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dvht01.ad.ain.pref.fukui.jp\R011710-2468$\１２　広報・表彰\ホームページ\R２年度\軽油引取税の免税軽油関係様式\"/>
    </mc:Choice>
  </mc:AlternateContent>
  <bookViews>
    <workbookView xWindow="-120" yWindow="-120" windowWidth="20730" windowHeight="11160"/>
  </bookViews>
  <sheets>
    <sheet name="記載方法について" sheetId="7" r:id="rId1"/>
    <sheet name="ＥＸＣＥＬ様式 (様式１)" sheetId="5" r:id="rId2"/>
    <sheet name="ＰＤＦ様式 (様式１)" sheetId="9" r:id="rId3"/>
    <sheet name="ＥＸＣＥＬ様式(様式２)" sheetId="2" r:id="rId4"/>
    <sheet name="ＰＤＦ様式(様式２)" sheetId="10" r:id="rId5"/>
  </sheets>
  <externalReferences>
    <externalReference r:id="rId6"/>
  </externalReferences>
  <definedNames>
    <definedName name="ＰＤＦ" localSheetId="2">#REF!</definedName>
    <definedName name="ＰＤＦ" localSheetId="4">#REF!</definedName>
    <definedName name="ＰＤＦ">#REF!</definedName>
    <definedName name="_xlnm.Print_Area" localSheetId="1">'ＥＸＣＥＬ様式 (様式１)'!$A$1:$H$44</definedName>
    <definedName name="_xlnm.Print_Area" localSheetId="3">'ＥＸＣＥＬ様式(様式２)'!$A$1:$R$41</definedName>
    <definedName name="_xlnm.Print_Area" localSheetId="2">'ＰＤＦ様式 (様式１)'!$A$1:$H$44</definedName>
    <definedName name="_xlnm.Print_Area" localSheetId="4">'ＰＤＦ様式(様式２)'!$A$1:$R$41</definedName>
    <definedName name="_xlnm.Print_Area" localSheetId="0">記載方法について!$A$1:$O$34</definedName>
    <definedName name="sa" localSheetId="1">#REF!</definedName>
    <definedName name="sa" localSheetId="3">#REF!</definedName>
    <definedName name="sa" localSheetId="2">#REF!</definedName>
    <definedName name="sa" localSheetId="4">#REF!</definedName>
    <definedName name="sa">#REF!</definedName>
    <definedName name="sas" localSheetId="1">#REF!</definedName>
    <definedName name="sas" localSheetId="3">#REF!</definedName>
    <definedName name="sas" localSheetId="2">#REF!</definedName>
    <definedName name="sas" localSheetId="4">#REF!</definedName>
    <definedName name="sas">#REF!</definedName>
    <definedName name="使用マスタ2813">#REF!</definedName>
    <definedName name="使用者マスタ28" comment="使用者マスタ280401">[1]使用者マスタ280401!$1:$1048576</definedName>
    <definedName name="使用者マスタ2811" localSheetId="1">#REF!</definedName>
    <definedName name="使用者マスタ2811" localSheetId="3">#REF!</definedName>
    <definedName name="使用者マスタ2811" localSheetId="2">#REF!</definedName>
    <definedName name="使用者マスタ2811" localSheetId="4">#REF!</definedName>
    <definedName name="使用者マスタ2811">#REF!</definedName>
    <definedName name="使用者マスタ2812" localSheetId="4">#REF!</definedName>
    <definedName name="使用者マスタ281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5" l="1"/>
  <c r="B17" i="5"/>
  <c r="B37" i="5"/>
  <c r="B30" i="2"/>
  <c r="B31" i="2"/>
  <c r="B32" i="2"/>
  <c r="B29" i="2"/>
  <c r="R18" i="2" l="1"/>
  <c r="Q18" i="2"/>
  <c r="P18" i="2"/>
  <c r="P20" i="2" s="1"/>
  <c r="O18" i="2"/>
  <c r="O20" i="2" s="1"/>
  <c r="N18" i="2"/>
  <c r="M18" i="2"/>
  <c r="L18" i="2"/>
  <c r="L20" i="2" s="1"/>
  <c r="K18" i="2"/>
  <c r="K20" i="2" s="1"/>
  <c r="J18" i="2"/>
  <c r="I18" i="2"/>
  <c r="H18" i="2"/>
  <c r="G18" i="2"/>
  <c r="F18" i="2"/>
  <c r="E18" i="2"/>
  <c r="R12" i="2"/>
  <c r="R20" i="2" s="1"/>
  <c r="Q12" i="2"/>
  <c r="Q20" i="2" s="1"/>
  <c r="P12" i="2"/>
  <c r="O12" i="2"/>
  <c r="N12" i="2"/>
  <c r="N20" i="2" s="1"/>
  <c r="M12" i="2"/>
  <c r="M20" i="2" s="1"/>
  <c r="L12" i="2"/>
  <c r="K12" i="2"/>
  <c r="J12" i="2"/>
  <c r="J20" i="2" s="1"/>
  <c r="I12" i="2"/>
  <c r="H12" i="2"/>
  <c r="G12" i="2"/>
  <c r="F12" i="2"/>
  <c r="E12" i="2"/>
  <c r="D18" i="2"/>
  <c r="D12" i="2"/>
  <c r="H23" i="5"/>
  <c r="G23" i="5"/>
  <c r="F23" i="5"/>
  <c r="E23" i="5"/>
  <c r="D21" i="5"/>
  <c r="I20" i="2" l="1"/>
  <c r="I35" i="2" s="1"/>
  <c r="H20" i="2"/>
  <c r="H37" i="2" s="1"/>
  <c r="G20" i="2"/>
  <c r="G37" i="2" s="1"/>
  <c r="F20" i="2"/>
  <c r="F37" i="2" s="1"/>
  <c r="E20" i="2"/>
  <c r="E37" i="2" s="1"/>
  <c r="D20" i="2"/>
  <c r="D36" i="2" s="1"/>
  <c r="M36" i="2"/>
  <c r="M34" i="2"/>
  <c r="M37" i="2"/>
  <c r="M35" i="2"/>
  <c r="Q35" i="2"/>
  <c r="Q36" i="2"/>
  <c r="Q34" i="2"/>
  <c r="Q37" i="2"/>
  <c r="K37" i="2"/>
  <c r="K35" i="2"/>
  <c r="K36" i="2"/>
  <c r="K34" i="2"/>
  <c r="K38" i="2" s="1"/>
  <c r="O36" i="2"/>
  <c r="O37" i="2"/>
  <c r="O35" i="2"/>
  <c r="O34" i="2"/>
  <c r="O38" i="2" s="1"/>
  <c r="J36" i="2"/>
  <c r="J34" i="2"/>
  <c r="J37" i="2"/>
  <c r="J35" i="2"/>
  <c r="N36" i="2"/>
  <c r="N34" i="2"/>
  <c r="N37" i="2"/>
  <c r="N35" i="2"/>
  <c r="L37" i="2"/>
  <c r="L35" i="2"/>
  <c r="L36" i="2"/>
  <c r="L34" i="2"/>
  <c r="L38" i="2" s="1"/>
  <c r="I37" i="2"/>
  <c r="F34" i="2"/>
  <c r="R36" i="2"/>
  <c r="R34" i="2"/>
  <c r="R37" i="2"/>
  <c r="R35" i="2"/>
  <c r="P37" i="2"/>
  <c r="P35" i="2"/>
  <c r="P36" i="2"/>
  <c r="P34" i="2"/>
  <c r="P38" i="2" s="1"/>
  <c r="H21" i="5"/>
  <c r="G21" i="5"/>
  <c r="F21" i="5"/>
  <c r="E21" i="5"/>
  <c r="E15" i="5"/>
  <c r="F15" i="5"/>
  <c r="G15" i="5"/>
  <c r="H15" i="5"/>
  <c r="D15" i="5"/>
  <c r="D23" i="5" s="1"/>
  <c r="I34" i="2" l="1"/>
  <c r="I36" i="2"/>
  <c r="H36" i="2"/>
  <c r="H34" i="2"/>
  <c r="H35" i="2"/>
  <c r="G34" i="2"/>
  <c r="G36" i="2"/>
  <c r="G35" i="2"/>
  <c r="F36" i="2"/>
  <c r="F35" i="2"/>
  <c r="E34" i="2"/>
  <c r="E36" i="2"/>
  <c r="E35" i="2"/>
  <c r="D35" i="2"/>
  <c r="D37" i="2"/>
  <c r="D34" i="2"/>
  <c r="D38" i="5"/>
  <c r="D37" i="5"/>
  <c r="D39" i="5"/>
  <c r="D40" i="5"/>
  <c r="Q38" i="2"/>
  <c r="R38" i="2"/>
  <c r="N38" i="2"/>
  <c r="J38" i="2"/>
  <c r="M38" i="2"/>
  <c r="B17" i="9"/>
  <c r="B18" i="9"/>
  <c r="B19" i="9"/>
  <c r="B20" i="9"/>
  <c r="B32" i="9"/>
  <c r="B37" i="9" s="1"/>
  <c r="B33" i="9"/>
  <c r="B38" i="9" s="1"/>
  <c r="B34" i="9"/>
  <c r="B39" i="9" s="1"/>
  <c r="B35" i="9"/>
  <c r="B40" i="9" s="1"/>
  <c r="I38" i="2" l="1"/>
  <c r="H38" i="2"/>
  <c r="G38" i="2"/>
  <c r="F38" i="2"/>
  <c r="E38" i="2"/>
  <c r="D38" i="2"/>
  <c r="B40" i="5"/>
  <c r="B39" i="5"/>
  <c r="B38" i="5"/>
  <c r="B35" i="5"/>
  <c r="B34" i="5"/>
  <c r="B33" i="5"/>
  <c r="B20" i="5"/>
  <c r="B19" i="5"/>
  <c r="B18" i="5"/>
  <c r="E40" i="5" l="1"/>
  <c r="F38" i="5"/>
  <c r="G37" i="5"/>
  <c r="H40" i="5"/>
  <c r="F39" i="5"/>
  <c r="F40" i="5"/>
  <c r="G38" i="5"/>
  <c r="B37" i="2"/>
  <c r="B36" i="2"/>
  <c r="B35" i="2"/>
  <c r="B34" i="2"/>
  <c r="B17" i="2"/>
  <c r="B16" i="2"/>
  <c r="B15" i="2"/>
  <c r="B14" i="2"/>
  <c r="E37" i="5" l="1"/>
  <c r="E38" i="5"/>
  <c r="E39" i="5"/>
  <c r="G39" i="5"/>
  <c r="G41" i="5" s="1"/>
  <c r="F37" i="5"/>
  <c r="G40" i="5"/>
  <c r="H37" i="5"/>
  <c r="H39" i="5"/>
  <c r="H38" i="5"/>
  <c r="F41" i="5"/>
  <c r="E41" i="5" l="1"/>
  <c r="D41" i="5"/>
  <c r="H41" i="5"/>
  <c r="H43" i="5" l="1"/>
  <c r="R40" i="2" l="1"/>
</calcChain>
</file>

<file path=xl/sharedStrings.xml><?xml version="1.0" encoding="utf-8"?>
<sst xmlns="http://schemas.openxmlformats.org/spreadsheetml/2006/main" count="255" uniqueCount="79">
  <si>
    <t>Ｎｏ.1</t>
    <phoneticPr fontId="5"/>
  </si>
  <si>
    <t>Ｎｏ.2</t>
  </si>
  <si>
    <t>Ｎｏ.3</t>
    <phoneticPr fontId="5"/>
  </si>
  <si>
    <t>計</t>
    <rPh sb="0" eb="1">
      <t>ケイ</t>
    </rPh>
    <phoneticPr fontId="5"/>
  </si>
  <si>
    <t>申請数量</t>
    <rPh sb="0" eb="2">
      <t>シンセイ</t>
    </rPh>
    <rPh sb="2" eb="4">
      <t>スウリョウ</t>
    </rPh>
    <phoneticPr fontId="2"/>
  </si>
  <si>
    <t>免税軽油所要数量計算書</t>
    <rPh sb="0" eb="2">
      <t>メンゼイ</t>
    </rPh>
    <rPh sb="2" eb="4">
      <t>ケイユ</t>
    </rPh>
    <rPh sb="4" eb="6">
      <t>ショヨウ</t>
    </rPh>
    <rPh sb="6" eb="8">
      <t>スウリョウ</t>
    </rPh>
    <rPh sb="8" eb="11">
      <t>ケイサンショ</t>
    </rPh>
    <phoneticPr fontId="5"/>
  </si>
  <si>
    <t>免税用途稼働実績</t>
    <rPh sb="0" eb="2">
      <t>メンゼイ</t>
    </rPh>
    <rPh sb="2" eb="4">
      <t>ヨウト</t>
    </rPh>
    <rPh sb="4" eb="6">
      <t>カドウ</t>
    </rPh>
    <rPh sb="6" eb="8">
      <t>ジッセキ</t>
    </rPh>
    <phoneticPr fontId="2"/>
  </si>
  <si>
    <t>免税用途作業計画</t>
    <rPh sb="0" eb="2">
      <t>メンゼイ</t>
    </rPh>
    <rPh sb="2" eb="4">
      <t>ヨウト</t>
    </rPh>
    <rPh sb="4" eb="6">
      <t>サギョウ</t>
    </rPh>
    <rPh sb="6" eb="8">
      <t>ケイカク</t>
    </rPh>
    <phoneticPr fontId="2"/>
  </si>
  <si>
    <t>月間稼働予定
日数（単位：日）</t>
    <rPh sb="0" eb="2">
      <t>ゲッカン</t>
    </rPh>
    <rPh sb="2" eb="4">
      <t>カドウ</t>
    </rPh>
    <rPh sb="4" eb="6">
      <t>ヨテイ</t>
    </rPh>
    <rPh sb="7" eb="9">
      <t>ニッスウ</t>
    </rPh>
    <rPh sb="10" eb="12">
      <t>タンイ</t>
    </rPh>
    <rPh sb="13" eb="14">
      <t>ヒ</t>
    </rPh>
    <phoneticPr fontId="5"/>
  </si>
  <si>
    <t xml:space="preserve">                       a</t>
    <phoneticPr fontId="2"/>
  </si>
  <si>
    <t xml:space="preserve">                     b</t>
    <phoneticPr fontId="2"/>
  </si>
  <si>
    <t xml:space="preserve">                     d</t>
    <phoneticPr fontId="2"/>
  </si>
  <si>
    <t xml:space="preserve">                     e</t>
    <phoneticPr fontId="2"/>
  </si>
  <si>
    <t xml:space="preserve">     f=c×d×e</t>
    <phoneticPr fontId="2"/>
  </si>
  <si>
    <t>月</t>
    <rPh sb="0" eb="1">
      <t>ツキ</t>
    </rPh>
    <phoneticPr fontId="2"/>
  </si>
  <si>
    <t>Ｎｏ.4</t>
  </si>
  <si>
    <t>Ｎｏ.5</t>
  </si>
  <si>
    <t>Ｎｏ.6</t>
  </si>
  <si>
    <t>Ｎｏ.7</t>
  </si>
  <si>
    <t>Ｎｏ.8</t>
  </si>
  <si>
    <t>Ｎｏ.9</t>
  </si>
  <si>
    <t>Ｎｏ.10</t>
  </si>
  <si>
    <t>Ｎｏ.11</t>
  </si>
  <si>
    <t>Ｎｏ.12</t>
  </si>
  <si>
    <t>Ｎｏ.13</t>
  </si>
  <si>
    <t>Ｎｏ.14</t>
  </si>
  <si>
    <t>Ｎｏ.15</t>
  </si>
  <si>
    <t>Ｎｏ.3</t>
  </si>
  <si>
    <t>給油量実績／稼働時間実績</t>
    <rPh sb="3" eb="5">
      <t>ジッセキ</t>
    </rPh>
    <rPh sb="10" eb="12">
      <t>ジッセキ</t>
    </rPh>
    <phoneticPr fontId="5"/>
  </si>
  <si>
    <t>ＰＤＦ版</t>
    <rPh sb="3" eb="4">
      <t>バン</t>
    </rPh>
    <phoneticPr fontId="2"/>
  </si>
  <si>
    <t>所要数量</t>
    <rPh sb="0" eb="2">
      <t>ショヨウ</t>
    </rPh>
    <rPh sb="2" eb="4">
      <t>スウリョウ</t>
    </rPh>
    <phoneticPr fontId="2"/>
  </si>
  <si>
    <t>申請数量</t>
    <rPh sb="0" eb="2">
      <t>シンセイ</t>
    </rPh>
    <rPh sb="2" eb="4">
      <t>スウリョウ</t>
    </rPh>
    <phoneticPr fontId="2"/>
  </si>
  <si>
    <t>所要数量</t>
    <rPh sb="0" eb="4">
      <t>ショヨウスウリョウ</t>
    </rPh>
    <phoneticPr fontId="2"/>
  </si>
  <si>
    <t>全般</t>
    <rPh sb="0" eb="2">
      <t>ゼンパン</t>
    </rPh>
    <phoneticPr fontId="2"/>
  </si>
  <si>
    <t>・　原則として「ＥＸＣＥＬ版」に入力してください。</t>
    <rPh sb="2" eb="4">
      <t>ゲンソク</t>
    </rPh>
    <rPh sb="13" eb="14">
      <t>バン</t>
    </rPh>
    <rPh sb="16" eb="18">
      <t>ニュウリョク</t>
    </rPh>
    <phoneticPr fontId="2"/>
  </si>
  <si>
    <t>　　様式内の「黒太線で囲まれたセル」に入力してください。</t>
    <rPh sb="2" eb="4">
      <t>ヨウシキ</t>
    </rPh>
    <rPh sb="4" eb="5">
      <t>ナイ</t>
    </rPh>
    <rPh sb="7" eb="8">
      <t>クロ</t>
    </rPh>
    <rPh sb="8" eb="10">
      <t>フトセン</t>
    </rPh>
    <rPh sb="11" eb="12">
      <t>カコ</t>
    </rPh>
    <rPh sb="19" eb="21">
      <t>ニュウリョク</t>
    </rPh>
    <phoneticPr fontId="2"/>
  </si>
  <si>
    <t>・免税軽油使用者証の記載どおり、入力してください。</t>
    <rPh sb="16" eb="18">
      <t>ニュウリョク</t>
    </rPh>
    <phoneticPr fontId="2"/>
  </si>
  <si>
    <t>免税用途作業計画</t>
    <phoneticPr fontId="2"/>
  </si>
  <si>
    <t>その他</t>
    <rPh sb="2" eb="3">
      <t>ホカ</t>
    </rPh>
    <phoneticPr fontId="2"/>
  </si>
  <si>
    <t>・この場合、「所要数量」が機械等の全合計になっていることを確認してください。</t>
    <rPh sb="3" eb="5">
      <t>バアイ</t>
    </rPh>
    <rPh sb="7" eb="9">
      <t>ショヨウ</t>
    </rPh>
    <rPh sb="9" eb="11">
      <t>スウリョウ</t>
    </rPh>
    <rPh sb="13" eb="15">
      <t>キカイ</t>
    </rPh>
    <rPh sb="15" eb="16">
      <t>トウ</t>
    </rPh>
    <rPh sb="17" eb="18">
      <t>ゼン</t>
    </rPh>
    <rPh sb="18" eb="20">
      <t>ゴウケイ</t>
    </rPh>
    <phoneticPr fontId="2"/>
  </si>
  <si>
    <t>・「所要数量」の範囲内で、「申請数量」を入力してください。</t>
    <rPh sb="2" eb="4">
      <t>ショヨウ</t>
    </rPh>
    <rPh sb="4" eb="6">
      <t>スウリョウ</t>
    </rPh>
    <rPh sb="8" eb="11">
      <t>ハンイナイ</t>
    </rPh>
    <rPh sb="14" eb="16">
      <t>シンセイ</t>
    </rPh>
    <rPh sb="16" eb="18">
      <t>スウリョウ</t>
    </rPh>
    <rPh sb="20" eb="22">
      <t>ニュウリョク</t>
    </rPh>
    <phoneticPr fontId="2"/>
  </si>
  <si>
    <t>申請者、使用者番号、業種</t>
    <rPh sb="0" eb="3">
      <t>シンセイシャ</t>
    </rPh>
    <rPh sb="4" eb="6">
      <t>シヨウ</t>
    </rPh>
    <rPh sb="6" eb="7">
      <t>モノ</t>
    </rPh>
    <rPh sb="7" eb="9">
      <t>バンゴウ</t>
    </rPh>
    <rPh sb="10" eb="12">
      <t>ギョウシュ</t>
    </rPh>
    <phoneticPr fontId="2"/>
  </si>
  <si>
    <t>免税用途稼働実績</t>
    <phoneticPr fontId="2"/>
  </si>
  <si>
    <t>　　　　　　　　</t>
    <phoneticPr fontId="2"/>
  </si>
  <si>
    <t xml:space="preserve"> 申請者</t>
    <rPh sb="1" eb="4">
      <t>シンセイシャ</t>
    </rPh>
    <phoneticPr fontId="2"/>
  </si>
  <si>
    <t xml:space="preserve"> 使用者番号</t>
    <rPh sb="1" eb="4">
      <t>シヨウシャ</t>
    </rPh>
    <rPh sb="4" eb="6">
      <t>バンゴウ</t>
    </rPh>
    <phoneticPr fontId="2"/>
  </si>
  <si>
    <t xml:space="preserve"> 業　種</t>
    <rPh sb="1" eb="2">
      <t>ギョウ</t>
    </rPh>
    <rPh sb="3" eb="4">
      <t>シュ</t>
    </rPh>
    <phoneticPr fontId="2"/>
  </si>
  <si>
    <t>稼働時間
実績
（単位：時間）</t>
    <rPh sb="0" eb="2">
      <t>カドウ</t>
    </rPh>
    <rPh sb="2" eb="4">
      <t>ジカン</t>
    </rPh>
    <rPh sb="5" eb="7">
      <t>ジッセキ</t>
    </rPh>
    <rPh sb="9" eb="11">
      <t>タンイ</t>
    </rPh>
    <rPh sb="12" eb="14">
      <t>ジカン</t>
    </rPh>
    <phoneticPr fontId="5"/>
  </si>
  <si>
    <t>給油量
実績
（単位：リットル）</t>
    <rPh sb="0" eb="2">
      <t>キュウユ</t>
    </rPh>
    <rPh sb="2" eb="3">
      <t>リョウ</t>
    </rPh>
    <rPh sb="4" eb="6">
      <t>ジッセキ</t>
    </rPh>
    <rPh sb="8" eb="10">
      <t>タンイ</t>
    </rPh>
    <phoneticPr fontId="5"/>
  </si>
  <si>
    <t>１日当たり
稼働予定時間
（単位：時間）</t>
    <rPh sb="1" eb="2">
      <t>ニチ</t>
    </rPh>
    <rPh sb="2" eb="3">
      <t>ア</t>
    </rPh>
    <rPh sb="6" eb="8">
      <t>カドウ</t>
    </rPh>
    <rPh sb="8" eb="10">
      <t>ヨテイ</t>
    </rPh>
    <rPh sb="10" eb="12">
      <t>ジカン</t>
    </rPh>
    <rPh sb="17" eb="19">
      <t>ジカン</t>
    </rPh>
    <phoneticPr fontId="5"/>
  </si>
  <si>
    <t>月間消費予定
給油量
（単位：リットル）</t>
    <rPh sb="0" eb="2">
      <t>ゲッカン</t>
    </rPh>
    <rPh sb="2" eb="4">
      <t>ショウヒ</t>
    </rPh>
    <rPh sb="4" eb="6">
      <t>ヨテイ</t>
    </rPh>
    <rPh sb="7" eb="10">
      <t>キュウユリョウ</t>
    </rPh>
    <rPh sb="12" eb="14">
      <t>タンイ</t>
    </rPh>
    <phoneticPr fontId="5"/>
  </si>
  <si>
    <t>【様式１】</t>
    <rPh sb="1" eb="3">
      <t>ヨウシキ</t>
    </rPh>
    <phoneticPr fontId="2"/>
  </si>
  <si>
    <t>申請者</t>
    <phoneticPr fontId="2"/>
  </si>
  <si>
    <t>使用者番号</t>
    <rPh sb="0" eb="3">
      <t>シヨウシャ</t>
    </rPh>
    <rPh sb="3" eb="5">
      <t>バンゴウ</t>
    </rPh>
    <phoneticPr fontId="2"/>
  </si>
  <si>
    <t>業種</t>
    <phoneticPr fontId="2"/>
  </si>
  <si>
    <t>【様式２】</t>
    <rPh sb="1" eb="3">
      <t>ヨウシキ</t>
    </rPh>
    <phoneticPr fontId="2"/>
  </si>
  <si>
    <t>　この「申請数量」を免税証交付申請書の「所要数量合計」に記載してください。</t>
    <rPh sb="4" eb="6">
      <t>シンセイ</t>
    </rPh>
    <rPh sb="6" eb="8">
      <t>スウリョウ</t>
    </rPh>
    <rPh sb="10" eb="12">
      <t>メンゼイ</t>
    </rPh>
    <rPh sb="12" eb="13">
      <t>ショウ</t>
    </rPh>
    <rPh sb="13" eb="18">
      <t>コウフシンセイショ</t>
    </rPh>
    <rPh sb="20" eb="24">
      <t>ショヨウスウリョウ</t>
    </rPh>
    <rPh sb="24" eb="26">
      <t>ゴウケイ</t>
    </rPh>
    <rPh sb="28" eb="30">
      <t>キサイ</t>
    </rPh>
    <phoneticPr fontId="2"/>
  </si>
  <si>
    <t>・免税軽油使用者証で記載されている機械・設備の順に、番号を割り振り、それを</t>
    <rPh sb="10" eb="12">
      <t>キサイ</t>
    </rPh>
    <rPh sb="26" eb="28">
      <t>バンゴウ</t>
    </rPh>
    <phoneticPr fontId="2"/>
  </si>
  <si>
    <t>入力してください。</t>
    <phoneticPr fontId="2"/>
  </si>
  <si>
    <t>・直近４か月の稼働月、各機械等の稼働時間（単位：時間）、給油量（単位：リッ</t>
    <rPh sb="1" eb="3">
      <t>チョッキン</t>
    </rPh>
    <rPh sb="5" eb="6">
      <t>ツキ</t>
    </rPh>
    <rPh sb="7" eb="9">
      <t>カドウ</t>
    </rPh>
    <rPh sb="9" eb="10">
      <t>ツキ</t>
    </rPh>
    <rPh sb="11" eb="12">
      <t>カク</t>
    </rPh>
    <rPh sb="12" eb="14">
      <t>キカイ</t>
    </rPh>
    <rPh sb="14" eb="15">
      <t>トウ</t>
    </rPh>
    <rPh sb="16" eb="18">
      <t>カドウ</t>
    </rPh>
    <rPh sb="18" eb="20">
      <t>ジカン</t>
    </rPh>
    <rPh sb="21" eb="23">
      <t>タンイ</t>
    </rPh>
    <rPh sb="24" eb="26">
      <t>ジカン</t>
    </rPh>
    <rPh sb="28" eb="30">
      <t>キュウユ</t>
    </rPh>
    <rPh sb="30" eb="31">
      <t>リョウ</t>
    </rPh>
    <rPh sb="32" eb="34">
      <t>タンイ</t>
    </rPh>
    <phoneticPr fontId="2"/>
  </si>
  <si>
    <t>トル）を入力してください。</t>
    <phoneticPr fontId="2"/>
  </si>
  <si>
    <t>・直前の実績がわからない場合は、実績のわかる月の実績を入力してください。</t>
    <rPh sb="1" eb="3">
      <t>チョクゼン</t>
    </rPh>
    <rPh sb="4" eb="6">
      <t>ジッセキ</t>
    </rPh>
    <rPh sb="12" eb="14">
      <t>バアイ</t>
    </rPh>
    <rPh sb="16" eb="18">
      <t>ジッセキ</t>
    </rPh>
    <rPh sb="22" eb="23">
      <t>ツキ</t>
    </rPh>
    <rPh sb="24" eb="26">
      <t>ジッセキ</t>
    </rPh>
    <rPh sb="27" eb="29">
      <t>ニュウリョク</t>
    </rPh>
    <phoneticPr fontId="2"/>
  </si>
  <si>
    <t>　なお、新規の場合には、同様な機械等の実績等を入力するなどしてください。</t>
    <rPh sb="15" eb="18">
      <t>キカイトウ</t>
    </rPh>
    <rPh sb="19" eb="21">
      <t>ジッセキ</t>
    </rPh>
    <rPh sb="21" eb="22">
      <t>トウ</t>
    </rPh>
    <rPh sb="23" eb="25">
      <t>ニュウリョク</t>
    </rPh>
    <phoneticPr fontId="2"/>
  </si>
  <si>
    <t>・今後４か月の稼働予定月、各機械等の１日当たりの稼働予定時間（単位：時間）、</t>
    <rPh sb="1" eb="3">
      <t>コンゴ</t>
    </rPh>
    <rPh sb="5" eb="6">
      <t>ツキ</t>
    </rPh>
    <rPh sb="7" eb="9">
      <t>カドウ</t>
    </rPh>
    <rPh sb="9" eb="11">
      <t>ヨテイ</t>
    </rPh>
    <rPh sb="11" eb="12">
      <t>ツキ</t>
    </rPh>
    <rPh sb="19" eb="20">
      <t>ヒ</t>
    </rPh>
    <rPh sb="20" eb="21">
      <t>ア</t>
    </rPh>
    <rPh sb="24" eb="26">
      <t>カドウ</t>
    </rPh>
    <rPh sb="26" eb="28">
      <t>ヨテイ</t>
    </rPh>
    <rPh sb="28" eb="30">
      <t>ジカン</t>
    </rPh>
    <rPh sb="31" eb="33">
      <t>タンイ</t>
    </rPh>
    <rPh sb="34" eb="36">
      <t>ジカン</t>
    </rPh>
    <phoneticPr fontId="2"/>
  </si>
  <si>
    <t>月間稼働予定日数単位：日）を入力してください。</t>
    <rPh sb="8" eb="10">
      <t>タンイ</t>
    </rPh>
    <rPh sb="11" eb="12">
      <t>ヒ</t>
    </rPh>
    <rPh sb="14" eb="16">
      <t>ニュウリョク</t>
    </rPh>
    <phoneticPr fontId="2"/>
  </si>
  <si>
    <t>福井県税事務所</t>
    <rPh sb="0" eb="7">
      <t>フクイケンゼイジムショ</t>
    </rPh>
    <phoneticPr fontId="2"/>
  </si>
  <si>
    <t xml:space="preserve">      （単位：リットル/時間）　　ｃ=b/a</t>
    <rPh sb="7" eb="9">
      <t>タンイ</t>
    </rPh>
    <rPh sb="15" eb="17">
      <t>ジカン</t>
    </rPh>
    <phoneticPr fontId="2"/>
  </si>
  <si>
    <t>消費予定期間計（単位：リットル）</t>
    <rPh sb="0" eb="2">
      <t>ショウヒ</t>
    </rPh>
    <rPh sb="2" eb="4">
      <t>ヨテイ</t>
    </rPh>
    <rPh sb="4" eb="6">
      <t>キカン</t>
    </rPh>
    <rPh sb="6" eb="7">
      <t>ケイ</t>
    </rPh>
    <rPh sb="8" eb="10">
      <t>タンイ</t>
    </rPh>
    <phoneticPr fontId="5"/>
  </si>
  <si>
    <t xml:space="preserve">      （単位：リットル/時間）　　　ｃ=b/a</t>
    <rPh sb="7" eb="9">
      <t>タンイ</t>
    </rPh>
    <rPh sb="15" eb="17">
      <t>ジカン</t>
    </rPh>
    <phoneticPr fontId="2"/>
  </si>
  <si>
    <t>ＥＸＣＥＬ版</t>
    <rPh sb="5" eb="6">
      <t>バン</t>
    </rPh>
    <phoneticPr fontId="2"/>
  </si>
  <si>
    <t>№（ナンバー）</t>
    <phoneticPr fontId="2"/>
  </si>
  <si>
    <t>機械等が５台以下の場合は様式１を６台以上の場合は、様式２を使用してください。</t>
    <rPh sb="0" eb="3">
      <t>キカイトウ</t>
    </rPh>
    <rPh sb="5" eb="6">
      <t>ダイ</t>
    </rPh>
    <rPh sb="6" eb="8">
      <t>イカ</t>
    </rPh>
    <rPh sb="9" eb="11">
      <t>バアイ</t>
    </rPh>
    <rPh sb="12" eb="14">
      <t>ヨウシキ</t>
    </rPh>
    <rPh sb="17" eb="18">
      <t>ダイ</t>
    </rPh>
    <rPh sb="18" eb="20">
      <t>イジョウ</t>
    </rPh>
    <rPh sb="21" eb="23">
      <t>バアイ</t>
    </rPh>
    <rPh sb="25" eb="27">
      <t>ヨウシキ</t>
    </rPh>
    <rPh sb="29" eb="31">
      <t>シヨウ</t>
    </rPh>
    <phoneticPr fontId="2"/>
  </si>
  <si>
    <t>免税軽油所要数量計算書（農業、漁船・船舶、</t>
    <rPh sb="0" eb="4">
      <t>メンゼイケイユ</t>
    </rPh>
    <rPh sb="4" eb="6">
      <t>ショヨウ</t>
    </rPh>
    <rPh sb="6" eb="8">
      <t>スウリョウ</t>
    </rPh>
    <rPh sb="8" eb="11">
      <t>ケイサンショ</t>
    </rPh>
    <rPh sb="16" eb="17">
      <t>フネ</t>
    </rPh>
    <phoneticPr fontId="2"/>
  </si>
  <si>
    <t>とび・土工工事業以外の業種）の記載方法について</t>
    <rPh sb="3" eb="5">
      <t>ドコウ</t>
    </rPh>
    <rPh sb="5" eb="7">
      <t>コウジ</t>
    </rPh>
    <rPh sb="7" eb="8">
      <t>ギョウ</t>
    </rPh>
    <rPh sb="8" eb="10">
      <t>イガイ</t>
    </rPh>
    <rPh sb="11" eb="13">
      <t>ギョウシュ</t>
    </rPh>
    <phoneticPr fontId="2"/>
  </si>
  <si>
    <t>　※　パソコンで作成できない場合にのみ「ＰＤＦ版」に手書きして提出してください。</t>
    <rPh sb="8" eb="10">
      <t>サクセイ</t>
    </rPh>
    <rPh sb="14" eb="16">
      <t>バアイ</t>
    </rPh>
    <rPh sb="23" eb="24">
      <t>バン</t>
    </rPh>
    <rPh sb="26" eb="28">
      <t>テガ</t>
    </rPh>
    <rPh sb="31" eb="33">
      <t>テイシュツ</t>
    </rPh>
    <phoneticPr fontId="2"/>
  </si>
  <si>
    <t>（農業、漁船・船舶、とび・土工工事業以外の業種）</t>
    <rPh sb="4" eb="6">
      <t>ギョセン</t>
    </rPh>
    <rPh sb="15" eb="17">
      <t>コウジ</t>
    </rPh>
    <rPh sb="17" eb="18">
      <t>ギョウ</t>
    </rPh>
    <phoneticPr fontId="2"/>
  </si>
  <si>
    <t>（農業、漁船・船舶、とび・土工工事業以外の業種）</t>
    <rPh sb="5" eb="6">
      <t>フネ</t>
    </rPh>
    <rPh sb="15" eb="18">
      <t>コウジギョウ</t>
    </rPh>
    <phoneticPr fontId="2"/>
  </si>
  <si>
    <t>　※　「着色したセル」は、自動計算されるため入力しないでください。</t>
    <rPh sb="4" eb="6">
      <t>チャクショク</t>
    </rPh>
    <rPh sb="13" eb="15">
      <t>ジドウ</t>
    </rPh>
    <rPh sb="15" eb="17">
      <t>ケイサン</t>
    </rPh>
    <rPh sb="22" eb="24">
      <t>ニュウリョク</t>
    </rPh>
    <phoneticPr fontId="2"/>
  </si>
  <si>
    <t>令和２年７月１日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</si>
</sst>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_ "/>
    <numFmt numFmtId="178" formatCode="#,##0_ "/>
    <numFmt numFmtId="179" formatCode="0_);[Red]\(0\)"/>
    <numFmt numFmtId="181" formatCode="#,##0.0_);[Red]\(#,##0.0\)"/>
    <numFmt numFmtId="182" formatCode="#,##0.0_ "/>
  </numFmts>
  <fonts count="2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1">
    <xf numFmtId="0" fontId="0" fillId="0" borderId="0" xfId="0">
      <alignment vertical="center"/>
    </xf>
    <xf numFmtId="14" fontId="3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0" xfId="1" applyBorder="1">
      <alignment vertical="center"/>
    </xf>
    <xf numFmtId="176" fontId="1" fillId="0" borderId="2" xfId="1" applyNumberFormat="1" applyBorder="1">
      <alignment vertical="center"/>
    </xf>
    <xf numFmtId="176" fontId="1" fillId="0" borderId="3" xfId="1" applyNumberFormat="1" applyBorder="1">
      <alignment vertical="center"/>
    </xf>
    <xf numFmtId="177" fontId="1" fillId="0" borderId="0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1" applyBorder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16" xfId="1" applyFont="1" applyBorder="1">
      <alignment vertical="center"/>
    </xf>
    <xf numFmtId="0" fontId="8" fillId="0" borderId="18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7" xfId="1" applyFont="1" applyBorder="1">
      <alignment vertical="center"/>
    </xf>
    <xf numFmtId="0" fontId="8" fillId="0" borderId="20" xfId="1" applyFont="1" applyBorder="1">
      <alignment vertical="center"/>
    </xf>
    <xf numFmtId="176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0" fontId="8" fillId="0" borderId="2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0" xfId="1" applyFont="1" applyBorder="1">
      <alignment vertical="center"/>
    </xf>
    <xf numFmtId="177" fontId="8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0" xfId="0" applyFont="1">
      <alignment vertical="center"/>
    </xf>
    <xf numFmtId="177" fontId="8" fillId="0" borderId="0" xfId="1" applyNumberFormat="1" applyFont="1" applyFill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176" fontId="8" fillId="3" borderId="2" xfId="1" applyNumberFormat="1" applyFont="1" applyFill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8" fillId="3" borderId="0" xfId="0" applyNumberFormat="1" applyFont="1" applyFill="1">
      <alignment vertical="center"/>
    </xf>
    <xf numFmtId="178" fontId="8" fillId="3" borderId="0" xfId="0" applyNumberFormat="1" applyFont="1" applyFill="1">
      <alignment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>
      <alignment vertical="center"/>
    </xf>
    <xf numFmtId="176" fontId="1" fillId="3" borderId="2" xfId="1" applyNumberFormat="1" applyFill="1" applyBorder="1">
      <alignment vertical="center"/>
    </xf>
    <xf numFmtId="0" fontId="0" fillId="3" borderId="0" xfId="0" applyFill="1">
      <alignment vertical="center"/>
    </xf>
    <xf numFmtId="176" fontId="1" fillId="3" borderId="3" xfId="1" applyNumberFormat="1" applyFill="1" applyBorder="1">
      <alignment vertical="center"/>
    </xf>
    <xf numFmtId="178" fontId="0" fillId="3" borderId="0" xfId="0" applyNumberFormat="1" applyFill="1" applyBorder="1">
      <alignment vertical="center"/>
    </xf>
    <xf numFmtId="0" fontId="0" fillId="0" borderId="21" xfId="0" applyBorder="1">
      <alignment vertical="center"/>
    </xf>
    <xf numFmtId="176" fontId="0" fillId="3" borderId="0" xfId="0" applyNumberFormat="1" applyFill="1">
      <alignment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15" fillId="0" borderId="0" xfId="0" applyFont="1" applyAlignment="1">
      <alignment horizontal="right" vertical="center" indent="1"/>
    </xf>
    <xf numFmtId="0" fontId="15" fillId="0" borderId="0" xfId="0" applyFont="1">
      <alignment vertical="center"/>
    </xf>
    <xf numFmtId="176" fontId="8" fillId="3" borderId="9" xfId="1" applyNumberFormat="1" applyFont="1" applyFill="1" applyBorder="1">
      <alignment vertical="center"/>
    </xf>
    <xf numFmtId="176" fontId="8" fillId="3" borderId="10" xfId="1" applyNumberFormat="1" applyFont="1" applyFill="1" applyBorder="1">
      <alignment vertical="center"/>
    </xf>
    <xf numFmtId="176" fontId="8" fillId="3" borderId="12" xfId="1" applyNumberFormat="1" applyFont="1" applyFill="1" applyBorder="1">
      <alignment vertical="center"/>
    </xf>
    <xf numFmtId="176" fontId="8" fillId="3" borderId="13" xfId="1" applyNumberFormat="1" applyFont="1" applyFill="1" applyBorder="1">
      <alignment vertical="center"/>
    </xf>
    <xf numFmtId="0" fontId="8" fillId="3" borderId="16" xfId="1" applyFont="1" applyFill="1" applyBorder="1">
      <alignment vertical="center"/>
    </xf>
    <xf numFmtId="0" fontId="8" fillId="3" borderId="18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19" xfId="1" applyFont="1" applyFill="1" applyBorder="1">
      <alignment vertical="center"/>
    </xf>
    <xf numFmtId="0" fontId="8" fillId="3" borderId="17" xfId="1" applyFont="1" applyFill="1" applyBorder="1">
      <alignment vertical="center"/>
    </xf>
    <xf numFmtId="0" fontId="8" fillId="3" borderId="20" xfId="1" applyFont="1" applyFill="1" applyBorder="1">
      <alignment vertical="center"/>
    </xf>
    <xf numFmtId="176" fontId="0" fillId="3" borderId="22" xfId="0" applyNumberFormat="1" applyFill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58" fontId="0" fillId="0" borderId="0" xfId="0" applyNumberFormat="1" applyAlignment="1">
      <alignment horizontal="distributed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3" borderId="6" xfId="0" applyNumberFormat="1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2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176" fontId="1" fillId="0" borderId="9" xfId="1" applyNumberFormat="1" applyBorder="1">
      <alignment vertical="center"/>
    </xf>
    <xf numFmtId="176" fontId="1" fillId="0" borderId="10" xfId="1" applyNumberFormat="1" applyBorder="1">
      <alignment vertical="center"/>
    </xf>
    <xf numFmtId="176" fontId="1" fillId="0" borderId="12" xfId="1" applyNumberForma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1" fillId="0" borderId="44" xfId="1" applyBorder="1">
      <alignment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18" xfId="1" applyBorder="1">
      <alignment vertical="center"/>
    </xf>
    <xf numFmtId="0" fontId="1" fillId="0" borderId="19" xfId="1" applyBorder="1">
      <alignment vertical="center"/>
    </xf>
    <xf numFmtId="0" fontId="1" fillId="0" borderId="17" xfId="1" applyBorder="1">
      <alignment vertical="center"/>
    </xf>
    <xf numFmtId="0" fontId="1" fillId="0" borderId="20" xfId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1" fillId="3" borderId="9" xfId="1" applyNumberFormat="1" applyFill="1" applyBorder="1">
      <alignment vertical="center"/>
    </xf>
    <xf numFmtId="0" fontId="8" fillId="3" borderId="45" xfId="0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6" xfId="1" applyFont="1" applyFill="1" applyBorder="1">
      <alignment vertical="center"/>
    </xf>
    <xf numFmtId="0" fontId="8" fillId="3" borderId="29" xfId="1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176" fontId="1" fillId="3" borderId="10" xfId="1" applyNumberFormat="1" applyFill="1" applyBorder="1">
      <alignment vertical="center"/>
    </xf>
    <xf numFmtId="176" fontId="1" fillId="3" borderId="12" xfId="1" applyNumberFormat="1" applyFill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176" fontId="1" fillId="3" borderId="44" xfId="1" applyNumberFormat="1" applyFill="1" applyBorder="1">
      <alignment vertical="center"/>
    </xf>
    <xf numFmtId="176" fontId="1" fillId="3" borderId="13" xfId="1" applyNumberFormat="1" applyFill="1" applyBorder="1">
      <alignment vertical="center"/>
    </xf>
    <xf numFmtId="176" fontId="1" fillId="3" borderId="17" xfId="1" applyNumberFormat="1" applyFill="1" applyBorder="1">
      <alignment vertical="center"/>
    </xf>
    <xf numFmtId="176" fontId="1" fillId="3" borderId="20" xfId="1" applyNumberFormat="1" applyFill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176" fontId="1" fillId="0" borderId="16" xfId="1" applyNumberFormat="1" applyBorder="1">
      <alignment vertical="center"/>
    </xf>
    <xf numFmtId="176" fontId="1" fillId="0" borderId="1" xfId="1" applyNumberFormat="1" applyBorder="1">
      <alignment vertical="center"/>
    </xf>
    <xf numFmtId="0" fontId="8" fillId="0" borderId="39" xfId="1" applyFont="1" applyBorder="1">
      <alignment vertical="center"/>
    </xf>
    <xf numFmtId="176" fontId="1" fillId="0" borderId="6" xfId="1" applyNumberFormat="1" applyBorder="1">
      <alignment vertical="center"/>
    </xf>
    <xf numFmtId="176" fontId="1" fillId="0" borderId="44" xfId="1" applyNumberFormat="1" applyBorder="1">
      <alignment vertical="center"/>
    </xf>
    <xf numFmtId="0" fontId="8" fillId="0" borderId="56" xfId="0" applyFont="1" applyBorder="1">
      <alignment vertical="center"/>
    </xf>
    <xf numFmtId="0" fontId="0" fillId="0" borderId="39" xfId="0" applyBorder="1">
      <alignment vertical="center"/>
    </xf>
    <xf numFmtId="0" fontId="1" fillId="0" borderId="4" xfId="1" applyBorder="1">
      <alignment vertical="center"/>
    </xf>
    <xf numFmtId="0" fontId="8" fillId="0" borderId="28" xfId="1" applyFont="1" applyBorder="1">
      <alignment vertical="center"/>
    </xf>
    <xf numFmtId="0" fontId="8" fillId="0" borderId="47" xfId="1" applyFont="1" applyBorder="1">
      <alignment vertical="center"/>
    </xf>
    <xf numFmtId="0" fontId="1" fillId="3" borderId="13" xfId="1" applyFill="1" applyBorder="1">
      <alignment vertical="center"/>
    </xf>
    <xf numFmtId="0" fontId="1" fillId="3" borderId="17" xfId="1" applyFill="1" applyBorder="1">
      <alignment vertical="center"/>
    </xf>
    <xf numFmtId="0" fontId="1" fillId="3" borderId="20" xfId="1" applyFill="1" applyBorder="1">
      <alignment vertical="center"/>
    </xf>
    <xf numFmtId="0" fontId="6" fillId="0" borderId="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17" xfId="1" applyFont="1" applyFill="1" applyBorder="1">
      <alignment vertical="center"/>
    </xf>
    <xf numFmtId="0" fontId="8" fillId="4" borderId="20" xfId="1" applyFont="1" applyFill="1" applyBorder="1">
      <alignment vertical="center"/>
    </xf>
    <xf numFmtId="0" fontId="8" fillId="0" borderId="48" xfId="0" applyFont="1" applyBorder="1">
      <alignment vertical="center"/>
    </xf>
    <xf numFmtId="176" fontId="8" fillId="3" borderId="14" xfId="1" applyNumberFormat="1" applyFont="1" applyFill="1" applyBorder="1" applyAlignment="1">
      <alignment vertical="center"/>
    </xf>
    <xf numFmtId="176" fontId="8" fillId="3" borderId="17" xfId="1" applyNumberFormat="1" applyFont="1" applyFill="1" applyBorder="1">
      <alignment vertical="center"/>
    </xf>
    <xf numFmtId="176" fontId="8" fillId="3" borderId="20" xfId="1" applyNumberFormat="1" applyFont="1" applyFill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51" xfId="0" applyFont="1" applyBorder="1">
      <alignment vertical="center"/>
    </xf>
    <xf numFmtId="0" fontId="0" fillId="0" borderId="17" xfId="0" applyBorder="1">
      <alignment vertical="center"/>
    </xf>
    <xf numFmtId="177" fontId="8" fillId="0" borderId="33" xfId="1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76" fontId="8" fillId="5" borderId="17" xfId="0" applyNumberFormat="1" applyFont="1" applyFill="1" applyBorder="1">
      <alignment vertical="center"/>
    </xf>
    <xf numFmtId="0" fontId="8" fillId="5" borderId="12" xfId="0" applyFont="1" applyFill="1" applyBorder="1" applyAlignment="1">
      <alignment horizontal="center" vertical="center"/>
    </xf>
    <xf numFmtId="177" fontId="8" fillId="0" borderId="55" xfId="1" applyNumberFormat="1" applyFont="1" applyBorder="1">
      <alignment vertical="center"/>
    </xf>
    <xf numFmtId="177" fontId="8" fillId="0" borderId="61" xfId="1" applyNumberFormat="1" applyFont="1" applyBorder="1">
      <alignment vertical="center"/>
    </xf>
    <xf numFmtId="177" fontId="8" fillId="0" borderId="1" xfId="1" applyNumberFormat="1" applyFont="1" applyBorder="1">
      <alignment vertical="center"/>
    </xf>
    <xf numFmtId="177" fontId="8" fillId="0" borderId="2" xfId="1" applyNumberFormat="1" applyFont="1" applyBorder="1">
      <alignment vertical="center"/>
    </xf>
    <xf numFmtId="177" fontId="8" fillId="0" borderId="19" xfId="1" applyNumberFormat="1" applyFont="1" applyBorder="1">
      <alignment vertical="center"/>
    </xf>
    <xf numFmtId="177" fontId="8" fillId="0" borderId="28" xfId="1" applyNumberFormat="1" applyFont="1" applyBorder="1">
      <alignment vertical="center"/>
    </xf>
    <xf numFmtId="177" fontId="8" fillId="0" borderId="31" xfId="1" applyNumberFormat="1" applyFont="1" applyBorder="1">
      <alignment vertical="center"/>
    </xf>
    <xf numFmtId="177" fontId="8" fillId="0" borderId="17" xfId="1" applyNumberFormat="1" applyFont="1" applyBorder="1">
      <alignment vertical="center"/>
    </xf>
    <xf numFmtId="177" fontId="8" fillId="0" borderId="14" xfId="1" applyNumberFormat="1" applyFont="1" applyBorder="1">
      <alignment vertical="center"/>
    </xf>
    <xf numFmtId="177" fontId="8" fillId="0" borderId="20" xfId="1" applyNumberFormat="1" applyFont="1" applyBorder="1">
      <alignment vertical="center"/>
    </xf>
    <xf numFmtId="181" fontId="8" fillId="0" borderId="9" xfId="1" applyNumberFormat="1" applyFont="1" applyBorder="1">
      <alignment vertical="center"/>
    </xf>
    <xf numFmtId="181" fontId="8" fillId="0" borderId="16" xfId="1" applyNumberFormat="1" applyFont="1" applyBorder="1">
      <alignment vertical="center"/>
    </xf>
    <xf numFmtId="181" fontId="8" fillId="0" borderId="18" xfId="1" applyNumberFormat="1" applyFont="1" applyBorder="1">
      <alignment vertical="center"/>
    </xf>
    <xf numFmtId="181" fontId="8" fillId="0" borderId="2" xfId="1" applyNumberFormat="1" applyFont="1" applyBorder="1">
      <alignment vertical="center"/>
    </xf>
    <xf numFmtId="181" fontId="8" fillId="0" borderId="1" xfId="1" applyNumberFormat="1" applyFont="1" applyBorder="1">
      <alignment vertical="center"/>
    </xf>
    <xf numFmtId="181" fontId="8" fillId="0" borderId="19" xfId="1" applyNumberFormat="1" applyFont="1" applyBorder="1">
      <alignment vertical="center"/>
    </xf>
    <xf numFmtId="181" fontId="8" fillId="0" borderId="14" xfId="1" applyNumberFormat="1" applyFont="1" applyBorder="1">
      <alignment vertical="center"/>
    </xf>
    <xf numFmtId="181" fontId="8" fillId="0" borderId="17" xfId="1" applyNumberFormat="1" applyFont="1" applyBorder="1">
      <alignment vertical="center"/>
    </xf>
    <xf numFmtId="181" fontId="8" fillId="0" borderId="20" xfId="1" applyNumberFormat="1" applyFont="1" applyBorder="1">
      <alignment vertical="center"/>
    </xf>
    <xf numFmtId="177" fontId="8" fillId="0" borderId="54" xfId="1" applyNumberFormat="1" applyFont="1" applyBorder="1">
      <alignment vertical="center"/>
    </xf>
    <xf numFmtId="177" fontId="8" fillId="0" borderId="49" xfId="1" applyNumberFormat="1" applyFont="1" applyBorder="1">
      <alignment vertical="center"/>
    </xf>
    <xf numFmtId="177" fontId="8" fillId="0" borderId="12" xfId="1" applyNumberFormat="1" applyFont="1" applyBorder="1">
      <alignment vertical="center"/>
    </xf>
    <xf numFmtId="177" fontId="8" fillId="0" borderId="7" xfId="1" applyNumberFormat="1" applyFont="1" applyBorder="1">
      <alignment vertical="center"/>
    </xf>
    <xf numFmtId="177" fontId="8" fillId="0" borderId="47" xfId="1" applyNumberFormat="1" applyFont="1" applyBorder="1">
      <alignment vertical="center"/>
    </xf>
    <xf numFmtId="177" fontId="8" fillId="0" borderId="15" xfId="1" applyNumberFormat="1" applyFont="1" applyBorder="1">
      <alignment vertical="center"/>
    </xf>
    <xf numFmtId="177" fontId="8" fillId="0" borderId="8" xfId="1" applyNumberFormat="1" applyFont="1" applyBorder="1">
      <alignment vertical="center"/>
    </xf>
    <xf numFmtId="177" fontId="8" fillId="0" borderId="16" xfId="1" applyNumberFormat="1" applyFont="1" applyBorder="1">
      <alignment vertical="center"/>
    </xf>
    <xf numFmtId="177" fontId="8" fillId="0" borderId="18" xfId="1" applyNumberFormat="1" applyFont="1" applyBorder="1">
      <alignment vertical="center"/>
    </xf>
    <xf numFmtId="177" fontId="8" fillId="0" borderId="11" xfId="1" applyNumberFormat="1" applyFont="1" applyBorder="1">
      <alignment vertical="center"/>
    </xf>
    <xf numFmtId="177" fontId="8" fillId="0" borderId="13" xfId="1" applyNumberFormat="1" applyFont="1" applyBorder="1">
      <alignment vertical="center"/>
    </xf>
    <xf numFmtId="181" fontId="8" fillId="5" borderId="1" xfId="1" applyNumberFormat="1" applyFont="1" applyFill="1" applyBorder="1">
      <alignment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0" fillId="5" borderId="17" xfId="0" applyNumberFormat="1" applyFill="1" applyBorder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58" fontId="1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7" xfId="1" applyFont="1" applyBorder="1" applyAlignment="1">
      <alignment horizontal="right" vertical="center"/>
    </xf>
    <xf numFmtId="0" fontId="11" fillId="0" borderId="46" xfId="1" applyFont="1" applyBorder="1" applyAlignment="1">
      <alignment horizontal="right" vertical="center"/>
    </xf>
    <xf numFmtId="0" fontId="11" fillId="0" borderId="28" xfId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9" fontId="8" fillId="3" borderId="61" xfId="1" applyNumberFormat="1" applyFont="1" applyFill="1" applyBorder="1" applyAlignment="1">
      <alignment horizontal="right" vertical="center"/>
    </xf>
    <xf numFmtId="179" fontId="0" fillId="3" borderId="22" xfId="0" applyNumberFormat="1" applyFill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0" fontId="11" fillId="0" borderId="31" xfId="1" applyFont="1" applyBorder="1" applyAlignment="1">
      <alignment horizontal="right" vertical="center"/>
    </xf>
    <xf numFmtId="0" fontId="8" fillId="3" borderId="35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179" fontId="8" fillId="3" borderId="55" xfId="1" applyNumberFormat="1" applyFont="1" applyFill="1" applyBorder="1" applyAlignment="1">
      <alignment horizontal="right" vertical="center"/>
    </xf>
    <xf numFmtId="179" fontId="0" fillId="3" borderId="50" xfId="0" applyNumberFormat="1" applyFill="1" applyBorder="1" applyAlignment="1">
      <alignment horizontal="right" vertical="center"/>
    </xf>
    <xf numFmtId="179" fontId="8" fillId="3" borderId="54" xfId="1" applyNumberFormat="1" applyFont="1" applyFill="1" applyBorder="1" applyAlignment="1">
      <alignment horizontal="right" vertical="center"/>
    </xf>
    <xf numFmtId="179" fontId="0" fillId="3" borderId="26" xfId="0" applyNumberForma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3" borderId="62" xfId="0" applyFill="1" applyBorder="1" applyAlignment="1">
      <alignment horizontal="right" vertical="center"/>
    </xf>
    <xf numFmtId="0" fontId="0" fillId="3" borderId="53" xfId="0" applyFill="1" applyBorder="1" applyAlignment="1">
      <alignment horizontal="right" vertical="center"/>
    </xf>
    <xf numFmtId="0" fontId="11" fillId="0" borderId="58" xfId="1" applyFont="1" applyBorder="1" applyAlignment="1">
      <alignment horizontal="right" vertical="center"/>
    </xf>
    <xf numFmtId="0" fontId="11" fillId="0" borderId="51" xfId="1" applyFont="1" applyBorder="1" applyAlignment="1">
      <alignment horizontal="right" vertical="center"/>
    </xf>
    <xf numFmtId="0" fontId="11" fillId="0" borderId="57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179" fontId="8" fillId="3" borderId="60" xfId="1" applyNumberFormat="1" applyFont="1" applyFill="1" applyBorder="1" applyAlignment="1">
      <alignment horizontal="right" vertical="center"/>
    </xf>
    <xf numFmtId="0" fontId="0" fillId="3" borderId="52" xfId="0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2" fontId="8" fillId="5" borderId="7" xfId="1" applyNumberFormat="1" applyFont="1" applyFill="1" applyBorder="1">
      <alignment vertical="center"/>
    </xf>
    <xf numFmtId="182" fontId="8" fillId="5" borderId="16" xfId="1" applyNumberFormat="1" applyFont="1" applyFill="1" applyBorder="1">
      <alignment vertical="center"/>
    </xf>
    <xf numFmtId="181" fontId="8" fillId="5" borderId="6" xfId="1" applyNumberFormat="1" applyFont="1" applyFill="1" applyBorder="1" applyAlignment="1">
      <alignment horizontal="right" vertical="center"/>
    </xf>
    <xf numFmtId="181" fontId="0" fillId="5" borderId="16" xfId="0" applyNumberFormat="1" applyFill="1" applyBorder="1" applyAlignment="1">
      <alignment horizontal="right" vertical="center"/>
    </xf>
    <xf numFmtId="178" fontId="0" fillId="0" borderId="53" xfId="0" applyNumberFormat="1" applyBorder="1">
      <alignment vertical="center"/>
    </xf>
    <xf numFmtId="178" fontId="8" fillId="0" borderId="22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13</xdr:row>
      <xdr:rowOff>0</xdr:rowOff>
    </xdr:from>
    <xdr:to>
      <xdr:col>10</xdr:col>
      <xdr:colOff>28574</xdr:colOff>
      <xdr:row>17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909426D-40E3-498A-9DE6-95FE6325F748}"/>
            </a:ext>
          </a:extLst>
        </xdr:cNvPr>
        <xdr:cNvSpPr/>
      </xdr:nvSpPr>
      <xdr:spPr>
        <a:xfrm>
          <a:off x="6791324" y="2381250"/>
          <a:ext cx="1304925" cy="1076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13</xdr:row>
      <xdr:rowOff>0</xdr:rowOff>
    </xdr:from>
    <xdr:to>
      <xdr:col>10</xdr:col>
      <xdr:colOff>28574</xdr:colOff>
      <xdr:row>17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A5A04F-89D0-4E94-B061-910CFB69A94E}"/>
            </a:ext>
          </a:extLst>
        </xdr:cNvPr>
        <xdr:cNvSpPr/>
      </xdr:nvSpPr>
      <xdr:spPr>
        <a:xfrm>
          <a:off x="6791324" y="2952750"/>
          <a:ext cx="1304925" cy="1076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209549</xdr:colOff>
      <xdr:row>10</xdr:row>
      <xdr:rowOff>0</xdr:rowOff>
    </xdr:from>
    <xdr:to>
      <xdr:col>20</xdr:col>
      <xdr:colOff>28574</xdr:colOff>
      <xdr:row>14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F3205C6-CB57-4466-B70E-1EA7288DAE43}"/>
            </a:ext>
          </a:extLst>
        </xdr:cNvPr>
        <xdr:cNvSpPr/>
      </xdr:nvSpPr>
      <xdr:spPr>
        <a:xfrm>
          <a:off x="4171949" y="1847850"/>
          <a:ext cx="1304925" cy="1076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209549</xdr:colOff>
      <xdr:row>10</xdr:row>
      <xdr:rowOff>0</xdr:rowOff>
    </xdr:from>
    <xdr:to>
      <xdr:col>20</xdr:col>
      <xdr:colOff>28574</xdr:colOff>
      <xdr:row>14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EB054A-2E09-4F2C-BBBB-E82264872F44}"/>
            </a:ext>
          </a:extLst>
        </xdr:cNvPr>
        <xdr:cNvSpPr/>
      </xdr:nvSpPr>
      <xdr:spPr>
        <a:xfrm>
          <a:off x="12601574" y="2219325"/>
          <a:ext cx="1304925" cy="1076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1;&#12288;&#20813;&#31246;/&#65288;&#65298;&#65296;&#65289;&#21463;&#20184;&#31807;/28&#20813;&#31246;&#21463;&#20184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者マスタ280401"/>
      <sheetName val="使用者マスタ281122"/>
      <sheetName val="4月1日"/>
      <sheetName val="4月4日"/>
      <sheetName val="4月5日"/>
      <sheetName val="4月6日"/>
      <sheetName val="4月7日"/>
      <sheetName val="4月8日"/>
      <sheetName val="4月11日"/>
      <sheetName val="4月12日"/>
      <sheetName val="4月13日"/>
      <sheetName val="4月14日"/>
      <sheetName val="4月15日"/>
      <sheetName val="4月18日"/>
      <sheetName val="4月19日"/>
      <sheetName val="4月20日"/>
      <sheetName val="4月21日"/>
      <sheetName val="4月22日"/>
      <sheetName val="4月25日"/>
      <sheetName val="4月26日"/>
      <sheetName val="4月27日"/>
      <sheetName val="4月28日"/>
      <sheetName val="5月2日"/>
      <sheetName val="5月6日"/>
      <sheetName val="5月9日"/>
      <sheetName val="5月10日"/>
      <sheetName val="5月11日"/>
      <sheetName val="5月12日"/>
      <sheetName val="5月13日 "/>
      <sheetName val="5月16日"/>
      <sheetName val="5月17日"/>
      <sheetName val="5月18日 "/>
      <sheetName val="5月19日 "/>
      <sheetName val="5月20日 "/>
      <sheetName val="5月23日"/>
      <sheetName val="5月24日 "/>
      <sheetName val="5月25日 "/>
      <sheetName val="5月26日"/>
      <sheetName val="5月27日"/>
      <sheetName val="5月30日 "/>
      <sheetName val="5月31日"/>
      <sheetName val="6月1日"/>
      <sheetName val="6月2日"/>
      <sheetName val="6月3日"/>
      <sheetName val="6月6日"/>
      <sheetName val="6月7日"/>
      <sheetName val="6月8日"/>
      <sheetName val="6月9日"/>
      <sheetName val="6月10日"/>
      <sheetName val="6月13日"/>
      <sheetName val="6月14日"/>
      <sheetName val="6月15日"/>
      <sheetName val="6月16日"/>
      <sheetName val="6月17日"/>
      <sheetName val="6月20日"/>
      <sheetName val="6月21日"/>
      <sheetName val="6月22日"/>
      <sheetName val="6月23日"/>
      <sheetName val="6月24日"/>
      <sheetName val="6月27日"/>
      <sheetName val="6月28日"/>
      <sheetName val="6月29日"/>
      <sheetName val="6月30日"/>
      <sheetName val="7月1日"/>
      <sheetName val="7月4日"/>
      <sheetName val="7月5日"/>
      <sheetName val="7月6日"/>
      <sheetName val="7月7日"/>
      <sheetName val="7月8日"/>
      <sheetName val="7月11日"/>
      <sheetName val="7月12日"/>
      <sheetName val="7月13日"/>
      <sheetName val="7月14日"/>
      <sheetName val="7月15日"/>
      <sheetName val="7月19日"/>
      <sheetName val="7月20日"/>
      <sheetName val="7月21日"/>
      <sheetName val="7月22日"/>
      <sheetName val="7月25日"/>
      <sheetName val="7月26日"/>
      <sheetName val="7月27日"/>
      <sheetName val="7月28日"/>
      <sheetName val="7月29日"/>
      <sheetName val="8月1日"/>
      <sheetName val="8月2日"/>
      <sheetName val="8月3日"/>
      <sheetName val="8月4日"/>
      <sheetName val="8月5日"/>
      <sheetName val="8月8日"/>
      <sheetName val="8月9日"/>
      <sheetName val="8月10日"/>
      <sheetName val="8月12日"/>
      <sheetName val="8月15日"/>
      <sheetName val="8月16日"/>
      <sheetName val="8月17日"/>
      <sheetName val="8月18日"/>
      <sheetName val="8月19日"/>
      <sheetName val="8月22日"/>
      <sheetName val="8月23日"/>
      <sheetName val="8月24日"/>
      <sheetName val="8月25日"/>
      <sheetName val="8月26日"/>
      <sheetName val="8月29日"/>
      <sheetName val="8月30日"/>
      <sheetName val="8月31日"/>
      <sheetName val="9月1日"/>
      <sheetName val="9月2日"/>
      <sheetName val="9月5日"/>
      <sheetName val="9月6日"/>
      <sheetName val="9月7日"/>
      <sheetName val="9月8日"/>
      <sheetName val="9月9日"/>
      <sheetName val="9月12日"/>
      <sheetName val="9月13日"/>
      <sheetName val="9月14日"/>
      <sheetName val="9月15日"/>
      <sheetName val="9月16日"/>
      <sheetName val="9月20日"/>
      <sheetName val="9月21日"/>
      <sheetName val="9月23日"/>
      <sheetName val="9月26日"/>
      <sheetName val="9月27日"/>
      <sheetName val="9月28日"/>
      <sheetName val="9月29日"/>
      <sheetName val="9月30日"/>
      <sheetName val="10月3日"/>
      <sheetName val="10月4日"/>
      <sheetName val="10月5日"/>
      <sheetName val="10月6日"/>
      <sheetName val="10月7日"/>
      <sheetName val="10月11日"/>
      <sheetName val="10月12日"/>
      <sheetName val="10月13日"/>
      <sheetName val="10月14日"/>
      <sheetName val="10月17日"/>
      <sheetName val="10月18日"/>
      <sheetName val="10月19日"/>
      <sheetName val="10月20日"/>
      <sheetName val="10月21日"/>
      <sheetName val="10月24日"/>
      <sheetName val="10月25日"/>
      <sheetName val="10月26日"/>
      <sheetName val="10月27日"/>
      <sheetName val="10月28日"/>
      <sheetName val="10月31日"/>
      <sheetName val="11月1日"/>
      <sheetName val="11月2日"/>
      <sheetName val="11月4日"/>
      <sheetName val="11月7日"/>
      <sheetName val="11月8日"/>
      <sheetName val="11月9日"/>
      <sheetName val="11月10日"/>
      <sheetName val="11月11日"/>
      <sheetName val="11月14日"/>
      <sheetName val="11月15日"/>
      <sheetName val="11月16日"/>
      <sheetName val="11月17日"/>
      <sheetName val="11月18日"/>
      <sheetName val="11月21日"/>
      <sheetName val="11月22日"/>
      <sheetName val="11月24日"/>
      <sheetName val="11月25日"/>
      <sheetName val="11月28日"/>
      <sheetName val="11月29日"/>
      <sheetName val="11月30日"/>
      <sheetName val="12月1日"/>
      <sheetName val="12月2日"/>
      <sheetName val="12月5日"/>
      <sheetName val="12月6日"/>
      <sheetName val="12月7日"/>
      <sheetName val="12月8日"/>
      <sheetName val="12月9日"/>
      <sheetName val="12月12日"/>
      <sheetName val="12月13日"/>
      <sheetName val="12月14日"/>
      <sheetName val="12月15日"/>
      <sheetName val="12月16日"/>
      <sheetName val="12月19日"/>
      <sheetName val="12月20日"/>
      <sheetName val="12月21日"/>
      <sheetName val="12月22日"/>
      <sheetName val="12月26日"/>
      <sheetName val="12月27日"/>
      <sheetName val="12月28日"/>
      <sheetName val="1月4日"/>
      <sheetName val="1月5日"/>
      <sheetName val="1月6日"/>
      <sheetName val="1月10日"/>
      <sheetName val="1月11日"/>
      <sheetName val="1月12日"/>
      <sheetName val="1月13日"/>
      <sheetName val="1月16日"/>
      <sheetName val="1月17日"/>
      <sheetName val="1月18日"/>
      <sheetName val="1月19日"/>
      <sheetName val="1月20日"/>
      <sheetName val="1月23日"/>
      <sheetName val="1月24日"/>
      <sheetName val="1月25日"/>
      <sheetName val="1月26日"/>
      <sheetName val="1月27日"/>
      <sheetName val="1月30日"/>
      <sheetName val="1月31日"/>
      <sheetName val="2月1日"/>
      <sheetName val="2月2日"/>
      <sheetName val="2月3日"/>
      <sheetName val="2月6日"/>
      <sheetName val="2月7日"/>
      <sheetName val="2月8日"/>
      <sheetName val="2月9日 "/>
      <sheetName val="2月10日"/>
      <sheetName val="2月13日"/>
      <sheetName val="2月14日"/>
      <sheetName val="農業"/>
      <sheetName val="2月15日"/>
      <sheetName val="2月16日"/>
      <sheetName val="2月17日"/>
      <sheetName val="2月20日"/>
      <sheetName val="2月21日"/>
      <sheetName val="2月22日"/>
      <sheetName val="2月23日"/>
      <sheetName val="2月24日"/>
      <sheetName val="2月27日"/>
      <sheetName val="2月28日"/>
      <sheetName val="3月1日"/>
      <sheetName val="3月2日"/>
      <sheetName val="3月3日"/>
      <sheetName val="3月6日"/>
      <sheetName val="3月7日"/>
      <sheetName val="3月8日"/>
      <sheetName val="3月9日"/>
      <sheetName val="3月10日"/>
      <sheetName val="3月13日"/>
      <sheetName val="3月14日"/>
      <sheetName val="3月15日"/>
      <sheetName val="3月16日"/>
      <sheetName val="3月17日"/>
      <sheetName val="3月21日"/>
      <sheetName val="3月22日"/>
      <sheetName val="3月23日"/>
      <sheetName val="3月24日"/>
      <sheetName val="3月27日"/>
      <sheetName val="3月28日"/>
      <sheetName val="3月29日"/>
      <sheetName val="3月30日"/>
      <sheetName val="3月31日"/>
      <sheetName val="H29元データ"/>
      <sheetName val="H290331引き継ぎ"/>
    </sheetNames>
    <sheetDataSet>
      <sheetData sheetId="0">
        <row r="1">
          <cell r="A1" t="str">
            <v>使用者証番号</v>
          </cell>
          <cell r="B1" t="str">
            <v>業種コード</v>
          </cell>
          <cell r="C1" t="str">
            <v>業務種別名称</v>
          </cell>
          <cell r="D1" t="str">
            <v>法人格名称</v>
          </cell>
          <cell r="E1" t="str">
            <v>法人格前後区分名称</v>
          </cell>
          <cell r="F1" t="str">
            <v>使用者名称</v>
          </cell>
          <cell r="H1" t="str">
            <v>使用者カナ</v>
          </cell>
          <cell r="I1" t="str">
            <v>検索用使用者名称</v>
          </cell>
          <cell r="J1" t="str">
            <v>使用者支店名</v>
          </cell>
          <cell r="K1" t="str">
            <v>編集後使用者名称</v>
          </cell>
          <cell r="L1" t="str">
            <v>郵便番号</v>
          </cell>
          <cell r="M1" t="str">
            <v>住所</v>
          </cell>
          <cell r="N1" t="str">
            <v>番地</v>
          </cell>
          <cell r="O1" t="str">
            <v>方書</v>
          </cell>
          <cell r="P1" t="str">
            <v>電話番号</v>
          </cell>
          <cell r="Q1" t="str">
            <v>共同使用者数</v>
          </cell>
          <cell r="R1" t="str">
            <v>共同使用者連番</v>
          </cell>
          <cell r="S1" t="str">
            <v>単独共同区分</v>
          </cell>
          <cell r="T1" t="str">
            <v>使用者区分</v>
          </cell>
          <cell r="U1" t="str">
            <v>交付年月日</v>
          </cell>
          <cell r="V1" t="str">
            <v>有効期間始期</v>
          </cell>
          <cell r="W1" t="str">
            <v>有効期間終期</v>
          </cell>
          <cell r="X1" t="str">
            <v>返納年月日</v>
          </cell>
          <cell r="Y1" t="str">
            <v>備考</v>
          </cell>
          <cell r="Z1" t="str">
            <v>初回有効期間始期</v>
          </cell>
          <cell r="AA1" t="str">
            <v>初回有効期間終期</v>
          </cell>
        </row>
        <row r="2">
          <cell r="A2">
            <v>2232</v>
          </cell>
          <cell r="B2">
            <v>13</v>
          </cell>
          <cell r="C2" t="str">
            <v>鉱物の掘採事業</v>
          </cell>
          <cell r="D2" t="str">
            <v>株式会社</v>
          </cell>
          <cell r="E2" t="str">
            <v>後</v>
          </cell>
          <cell r="F2" t="str">
            <v>中日本土木</v>
          </cell>
          <cell r="G2" t="str">
            <v>中日本土木株式会社</v>
          </cell>
          <cell r="H2" t="str">
            <v>ﾅｶﾆﾎﾝﾄﾞﾎﾞｸ</v>
          </cell>
          <cell r="I2" t="str">
            <v>中日本土木</v>
          </cell>
          <cell r="K2" t="str">
            <v>中日本土木（株）</v>
          </cell>
          <cell r="L2">
            <v>9188067</v>
          </cell>
          <cell r="M2" t="str">
            <v>福井市　飯塚町</v>
          </cell>
          <cell r="N2" t="str">
            <v>９－１０２</v>
          </cell>
          <cell r="P2">
            <v>776358000</v>
          </cell>
          <cell r="Q2">
            <v>0</v>
          </cell>
          <cell r="R2">
            <v>1</v>
          </cell>
          <cell r="S2">
            <v>0</v>
          </cell>
          <cell r="T2">
            <v>3</v>
          </cell>
          <cell r="U2">
            <v>19990601</v>
          </cell>
          <cell r="V2">
            <v>19990601</v>
          </cell>
          <cell r="W2">
            <v>20010531</v>
          </cell>
        </row>
        <row r="3">
          <cell r="A3">
            <v>2241</v>
          </cell>
          <cell r="B3">
            <v>13</v>
          </cell>
          <cell r="C3" t="str">
            <v>鉱物の掘採事業</v>
          </cell>
          <cell r="D3" t="str">
            <v>株式会社</v>
          </cell>
          <cell r="E3" t="str">
            <v>後</v>
          </cell>
          <cell r="F3" t="str">
            <v>親和砂利</v>
          </cell>
          <cell r="G3" t="str">
            <v>親和砂利株式会社</v>
          </cell>
          <cell r="H3" t="str">
            <v>ｼﾝﾜｼﾞｬﾘ</v>
          </cell>
          <cell r="I3" t="str">
            <v>親和砂利</v>
          </cell>
          <cell r="K3" t="str">
            <v>親和砂利（株）</v>
          </cell>
          <cell r="L3">
            <v>9101103</v>
          </cell>
          <cell r="M3" t="str">
            <v>吉田郡松岡町　上合月</v>
          </cell>
          <cell r="N3">
            <v>14427</v>
          </cell>
          <cell r="P3">
            <v>776613258</v>
          </cell>
          <cell r="Q3">
            <v>0</v>
          </cell>
          <cell r="R3">
            <v>1</v>
          </cell>
          <cell r="S3">
            <v>0</v>
          </cell>
          <cell r="T3">
            <v>3</v>
          </cell>
          <cell r="U3">
            <v>20000401</v>
          </cell>
          <cell r="V3">
            <v>20000401</v>
          </cell>
          <cell r="W3">
            <v>20020331</v>
          </cell>
          <cell r="Y3" t="str">
            <v>更新</v>
          </cell>
        </row>
        <row r="4">
          <cell r="A4">
            <v>2968</v>
          </cell>
          <cell r="B4">
            <v>5</v>
          </cell>
          <cell r="C4" t="str">
            <v>農業等</v>
          </cell>
          <cell r="F4" t="str">
            <v>阪井　庄毅</v>
          </cell>
          <cell r="G4" t="str">
            <v>阪井　庄毅</v>
          </cell>
          <cell r="H4" t="str">
            <v>ｻｶｲﾏｻｵ</v>
          </cell>
          <cell r="I4" t="str">
            <v>阪井庄毅</v>
          </cell>
          <cell r="K4" t="str">
            <v>阪井　庄毅</v>
          </cell>
          <cell r="L4">
            <v>9100016</v>
          </cell>
          <cell r="M4" t="str">
            <v>福井市　大宮　５丁目</v>
          </cell>
          <cell r="N4">
            <v>42658</v>
          </cell>
          <cell r="P4">
            <v>776297200</v>
          </cell>
          <cell r="Q4">
            <v>118</v>
          </cell>
          <cell r="R4">
            <v>1</v>
          </cell>
          <cell r="S4">
            <v>1</v>
          </cell>
          <cell r="T4">
            <v>3</v>
          </cell>
          <cell r="U4">
            <v>20160226</v>
          </cell>
          <cell r="V4">
            <v>20160401</v>
          </cell>
          <cell r="W4">
            <v>20180331</v>
          </cell>
          <cell r="Y4" t="str">
            <v>２７年４月分まで提出済</v>
          </cell>
        </row>
        <row r="5">
          <cell r="A5">
            <v>2976</v>
          </cell>
          <cell r="B5">
            <v>5</v>
          </cell>
          <cell r="C5" t="str">
            <v>農業等</v>
          </cell>
          <cell r="F5" t="str">
            <v>林　正彦</v>
          </cell>
          <cell r="G5" t="str">
            <v>林　正彦</v>
          </cell>
          <cell r="H5" t="str">
            <v>ﾊﾔｼﾏｻﾋｺ</v>
          </cell>
          <cell r="I5" t="str">
            <v>林正彦</v>
          </cell>
          <cell r="K5" t="str">
            <v>林　正彦</v>
          </cell>
          <cell r="L5">
            <v>9188205</v>
          </cell>
          <cell r="M5" t="str">
            <v>福井市　北四ツ居　１丁目</v>
          </cell>
          <cell r="N5">
            <v>42599</v>
          </cell>
          <cell r="P5">
            <v>531360</v>
          </cell>
          <cell r="Q5">
            <v>51</v>
          </cell>
          <cell r="R5">
            <v>1</v>
          </cell>
          <cell r="S5">
            <v>1</v>
          </cell>
          <cell r="T5">
            <v>3</v>
          </cell>
          <cell r="U5">
            <v>20160229</v>
          </cell>
          <cell r="V5">
            <v>20160307</v>
          </cell>
          <cell r="W5">
            <v>20180331</v>
          </cell>
          <cell r="Y5" t="str">
            <v>２６提出済２７．３提出済</v>
          </cell>
        </row>
        <row r="6">
          <cell r="A6">
            <v>2992</v>
          </cell>
          <cell r="B6">
            <v>5</v>
          </cell>
          <cell r="C6" t="str">
            <v>農業等</v>
          </cell>
          <cell r="F6" t="str">
            <v>久喜津生産組合</v>
          </cell>
          <cell r="G6" t="str">
            <v>久喜津生産組合</v>
          </cell>
          <cell r="H6" t="str">
            <v>ｸｷﾂｾｲｻﾝｸﾐｱｲ</v>
          </cell>
          <cell r="I6" t="str">
            <v>久喜津生産組合</v>
          </cell>
          <cell r="J6" t="str">
            <v>代表　河野　善司</v>
          </cell>
          <cell r="K6" t="str">
            <v>久喜津生産組合　代表　河野　善司</v>
          </cell>
          <cell r="L6">
            <v>9188047</v>
          </cell>
          <cell r="M6" t="str">
            <v>福井市　久喜津町</v>
          </cell>
          <cell r="N6" t="str">
            <v>７１－２５</v>
          </cell>
          <cell r="Q6">
            <v>114</v>
          </cell>
          <cell r="R6">
            <v>1</v>
          </cell>
          <cell r="S6">
            <v>1</v>
          </cell>
          <cell r="T6">
            <v>3</v>
          </cell>
          <cell r="U6">
            <v>20160314</v>
          </cell>
          <cell r="V6">
            <v>20160314</v>
          </cell>
          <cell r="W6">
            <v>20180331</v>
          </cell>
          <cell r="Y6" t="str">
            <v>２６提出済２７．３提出済</v>
          </cell>
        </row>
        <row r="7">
          <cell r="A7">
            <v>3000</v>
          </cell>
          <cell r="B7">
            <v>5</v>
          </cell>
          <cell r="C7" t="str">
            <v>農業等</v>
          </cell>
          <cell r="F7" t="str">
            <v>坪田　秀幸</v>
          </cell>
          <cell r="G7" t="str">
            <v>坪田　秀幸</v>
          </cell>
          <cell r="H7" t="str">
            <v>ﾂﾎﾞﾀﾋﾃﾞﾕｷ</v>
          </cell>
          <cell r="I7" t="str">
            <v>坪田秀幸</v>
          </cell>
          <cell r="K7" t="str">
            <v>坪田　秀幸</v>
          </cell>
          <cell r="L7">
            <v>9103124</v>
          </cell>
          <cell r="M7" t="str">
            <v>福井市　田ノ頭町</v>
          </cell>
          <cell r="N7">
            <v>37714</v>
          </cell>
          <cell r="P7">
            <v>776851111</v>
          </cell>
          <cell r="Q7">
            <v>62</v>
          </cell>
          <cell r="R7">
            <v>1</v>
          </cell>
          <cell r="S7">
            <v>1</v>
          </cell>
          <cell r="T7">
            <v>3</v>
          </cell>
          <cell r="U7">
            <v>20160212</v>
          </cell>
          <cell r="V7">
            <v>20160326</v>
          </cell>
          <cell r="W7">
            <v>20180331</v>
          </cell>
          <cell r="Y7" t="str">
            <v>２７年３月分提出済</v>
          </cell>
        </row>
        <row r="8">
          <cell r="A8">
            <v>698</v>
          </cell>
          <cell r="B8">
            <v>24</v>
          </cell>
          <cell r="C8" t="str">
            <v>木材加工業</v>
          </cell>
          <cell r="D8" t="str">
            <v>株式会社</v>
          </cell>
          <cell r="E8" t="str">
            <v>前</v>
          </cell>
          <cell r="F8" t="str">
            <v>三方工芸</v>
          </cell>
          <cell r="G8" t="str">
            <v>株式会社三方工芸</v>
          </cell>
          <cell r="H8" t="str">
            <v>ﾐｶﾀｺｳｹﾞｲ</v>
          </cell>
          <cell r="I8" t="str">
            <v>三方工芸</v>
          </cell>
          <cell r="K8" t="str">
            <v>（株）三方工芸</v>
          </cell>
          <cell r="L8">
            <v>9191321</v>
          </cell>
          <cell r="M8" t="str">
            <v>三方郡三方町　上野</v>
          </cell>
          <cell r="N8">
            <v>37378</v>
          </cell>
          <cell r="Q8">
            <v>0</v>
          </cell>
          <cell r="R8">
            <v>1</v>
          </cell>
          <cell r="S8">
            <v>0</v>
          </cell>
          <cell r="T8">
            <v>3</v>
          </cell>
          <cell r="U8">
            <v>20030224</v>
          </cell>
          <cell r="V8">
            <v>20030301</v>
          </cell>
          <cell r="W8">
            <v>20050228</v>
          </cell>
        </row>
        <row r="9">
          <cell r="A9">
            <v>701</v>
          </cell>
          <cell r="B9">
            <v>24</v>
          </cell>
          <cell r="C9" t="str">
            <v>木材加工業</v>
          </cell>
          <cell r="D9" t="str">
            <v>有限会社</v>
          </cell>
          <cell r="E9" t="str">
            <v>前</v>
          </cell>
          <cell r="F9" t="str">
            <v>丸和製材所</v>
          </cell>
          <cell r="G9" t="str">
            <v>有限会社丸和製材所</v>
          </cell>
          <cell r="H9" t="str">
            <v>ﾏﾙﾜｾｲｻﾞｲｼｮ</v>
          </cell>
          <cell r="I9" t="str">
            <v>丸和製材所</v>
          </cell>
          <cell r="K9" t="str">
            <v>（有）丸和製材所</v>
          </cell>
          <cell r="L9">
            <v>9140141</v>
          </cell>
          <cell r="M9" t="str">
            <v>敦賀市　莇生野</v>
          </cell>
          <cell r="N9">
            <v>26665</v>
          </cell>
          <cell r="Q9">
            <v>0</v>
          </cell>
          <cell r="R9">
            <v>1</v>
          </cell>
          <cell r="S9">
            <v>0</v>
          </cell>
          <cell r="T9">
            <v>3</v>
          </cell>
          <cell r="U9">
            <v>20060222</v>
          </cell>
          <cell r="V9">
            <v>20060301</v>
          </cell>
          <cell r="W9">
            <v>20080229</v>
          </cell>
        </row>
        <row r="10">
          <cell r="A10">
            <v>710</v>
          </cell>
          <cell r="B10">
            <v>24</v>
          </cell>
          <cell r="C10" t="str">
            <v>木材加工業</v>
          </cell>
          <cell r="D10" t="str">
            <v>株式会社</v>
          </cell>
          <cell r="E10" t="str">
            <v>後</v>
          </cell>
          <cell r="F10" t="str">
            <v>三方林材</v>
          </cell>
          <cell r="G10" t="str">
            <v>三方林材株式会社</v>
          </cell>
          <cell r="H10" t="str">
            <v>ﾐｶﾀﾘﾝｻﾞｲ</v>
          </cell>
          <cell r="I10" t="str">
            <v>三方林材</v>
          </cell>
          <cell r="K10" t="str">
            <v>三方林材（株）</v>
          </cell>
          <cell r="L10">
            <v>9191303</v>
          </cell>
          <cell r="M10" t="str">
            <v>三方上中郡若狭町　三方</v>
          </cell>
          <cell r="N10">
            <v>12540</v>
          </cell>
          <cell r="P10">
            <v>770450046</v>
          </cell>
          <cell r="Q10">
            <v>0</v>
          </cell>
          <cell r="R10">
            <v>1</v>
          </cell>
          <cell r="S10">
            <v>0</v>
          </cell>
          <cell r="T10">
            <v>3</v>
          </cell>
          <cell r="U10">
            <v>20140625</v>
          </cell>
          <cell r="V10">
            <v>20140626</v>
          </cell>
          <cell r="W10">
            <v>20170625</v>
          </cell>
        </row>
        <row r="11">
          <cell r="A11">
            <v>728</v>
          </cell>
          <cell r="B11">
            <v>24</v>
          </cell>
          <cell r="C11" t="str">
            <v>木材加工業</v>
          </cell>
          <cell r="D11" t="str">
            <v>有限会社</v>
          </cell>
          <cell r="E11" t="str">
            <v>前</v>
          </cell>
          <cell r="F11" t="str">
            <v>梅木木材店</v>
          </cell>
          <cell r="G11" t="str">
            <v>有限会社梅木木材店</v>
          </cell>
          <cell r="H11" t="str">
            <v>ｳﾒｷﾓｸｻﾞｲﾃﾝ</v>
          </cell>
          <cell r="I11" t="str">
            <v>梅木木材店</v>
          </cell>
          <cell r="K11" t="str">
            <v>（有）梅木木材店</v>
          </cell>
          <cell r="L11">
            <v>9140823</v>
          </cell>
          <cell r="M11" t="str">
            <v>敦賀市　沓見</v>
          </cell>
          <cell r="N11" t="str">
            <v>１４１－２</v>
          </cell>
          <cell r="Q11">
            <v>0</v>
          </cell>
          <cell r="R11">
            <v>1</v>
          </cell>
          <cell r="S11">
            <v>0</v>
          </cell>
          <cell r="T11">
            <v>3</v>
          </cell>
          <cell r="U11">
            <v>20001023</v>
          </cell>
          <cell r="V11">
            <v>20001101</v>
          </cell>
          <cell r="W11">
            <v>20021031</v>
          </cell>
        </row>
        <row r="12">
          <cell r="A12">
            <v>1457</v>
          </cell>
          <cell r="B12">
            <v>2</v>
          </cell>
          <cell r="C12" t="str">
            <v>漁船以外の船舶</v>
          </cell>
          <cell r="F12" t="str">
            <v>田山　茂雄</v>
          </cell>
          <cell r="G12" t="str">
            <v>田山　茂雄</v>
          </cell>
          <cell r="H12" t="str">
            <v>ﾀﾔﾏ ｼｹﾞｵ</v>
          </cell>
          <cell r="I12" t="str">
            <v>田山茂雄</v>
          </cell>
          <cell r="K12" t="str">
            <v>田山　茂雄</v>
          </cell>
          <cell r="L12">
            <v>9140831</v>
          </cell>
          <cell r="M12" t="str">
            <v>敦賀市　沓</v>
          </cell>
          <cell r="N12" t="str">
            <v>２１－２７</v>
          </cell>
          <cell r="P12">
            <v>770261660</v>
          </cell>
          <cell r="Q12">
            <v>0</v>
          </cell>
          <cell r="R12">
            <v>1</v>
          </cell>
          <cell r="S12">
            <v>0</v>
          </cell>
          <cell r="T12">
            <v>3</v>
          </cell>
          <cell r="U12">
            <v>20130904</v>
          </cell>
          <cell r="V12">
            <v>20130905</v>
          </cell>
          <cell r="W12">
            <v>20150331</v>
          </cell>
        </row>
        <row r="13">
          <cell r="A13">
            <v>1473</v>
          </cell>
          <cell r="B13">
            <v>2</v>
          </cell>
          <cell r="C13" t="str">
            <v>漁船以外の船舶</v>
          </cell>
          <cell r="F13" t="str">
            <v>山本　寛治</v>
          </cell>
          <cell r="G13" t="str">
            <v>山本　寛治</v>
          </cell>
          <cell r="H13" t="str">
            <v>ﾔﾏﾓﾄ ｶﾝｼﾞ</v>
          </cell>
          <cell r="I13" t="str">
            <v>山本寛治</v>
          </cell>
          <cell r="K13" t="str">
            <v>山本　寛治</v>
          </cell>
          <cell r="L13">
            <v>9140051</v>
          </cell>
          <cell r="M13" t="str">
            <v>敦賀市　本町　２丁目</v>
          </cell>
          <cell r="N13">
            <v>42375</v>
          </cell>
          <cell r="P13">
            <v>217855</v>
          </cell>
          <cell r="Q13">
            <v>0</v>
          </cell>
          <cell r="R13">
            <v>1</v>
          </cell>
          <cell r="S13">
            <v>0</v>
          </cell>
          <cell r="T13">
            <v>3</v>
          </cell>
          <cell r="U13">
            <v>20050726</v>
          </cell>
          <cell r="V13">
            <v>20050801</v>
          </cell>
          <cell r="W13">
            <v>20070731</v>
          </cell>
        </row>
        <row r="14">
          <cell r="A14">
            <v>1481</v>
          </cell>
          <cell r="B14">
            <v>2</v>
          </cell>
          <cell r="C14" t="str">
            <v>漁船以外の船舶</v>
          </cell>
          <cell r="F14" t="str">
            <v>山本　仁</v>
          </cell>
          <cell r="G14" t="str">
            <v>山本　仁</v>
          </cell>
          <cell r="H14" t="str">
            <v>ﾔﾏﾓﾄ ﾋﾄｼ</v>
          </cell>
          <cell r="I14" t="str">
            <v>山本仁</v>
          </cell>
          <cell r="K14" t="str">
            <v>山本　仁</v>
          </cell>
          <cell r="L14">
            <v>9140822</v>
          </cell>
          <cell r="M14" t="str">
            <v>敦賀市　櫛川町　２丁目</v>
          </cell>
          <cell r="N14" t="str">
            <v>１０－３２</v>
          </cell>
          <cell r="Q14">
            <v>0</v>
          </cell>
          <cell r="R14">
            <v>1</v>
          </cell>
          <cell r="S14">
            <v>0</v>
          </cell>
          <cell r="T14">
            <v>3</v>
          </cell>
          <cell r="U14">
            <v>19991207</v>
          </cell>
          <cell r="V14">
            <v>19991210</v>
          </cell>
          <cell r="W14">
            <v>20011130</v>
          </cell>
        </row>
        <row r="15">
          <cell r="A15">
            <v>2208</v>
          </cell>
          <cell r="B15">
            <v>9</v>
          </cell>
          <cell r="C15" t="str">
            <v>セメント製品製造業</v>
          </cell>
          <cell r="D15" t="str">
            <v>株式会社</v>
          </cell>
          <cell r="E15" t="str">
            <v>前</v>
          </cell>
          <cell r="F15" t="str">
            <v>ミルコン</v>
          </cell>
          <cell r="G15" t="str">
            <v>株式会社ミルコン</v>
          </cell>
          <cell r="H15" t="str">
            <v>ﾐﾙｺﾝ</v>
          </cell>
          <cell r="I15" t="str">
            <v>ミルコン</v>
          </cell>
          <cell r="J15" t="str">
            <v>代表取締役社長　見谷　英貞</v>
          </cell>
          <cell r="K15" t="str">
            <v>（株）ミルコン　代表取締役社長　見谷　英貞</v>
          </cell>
          <cell r="L15">
            <v>9100844</v>
          </cell>
          <cell r="M15" t="str">
            <v>福井市　長本町</v>
          </cell>
          <cell r="N15">
            <v>202</v>
          </cell>
          <cell r="P15">
            <v>776528014</v>
          </cell>
          <cell r="Q15">
            <v>0</v>
          </cell>
          <cell r="R15">
            <v>1</v>
          </cell>
          <cell r="S15">
            <v>0</v>
          </cell>
          <cell r="T15">
            <v>3</v>
          </cell>
          <cell r="U15">
            <v>20150605</v>
          </cell>
          <cell r="V15">
            <v>20150608</v>
          </cell>
          <cell r="W15">
            <v>20180331</v>
          </cell>
          <cell r="Z15">
            <v>20090601</v>
          </cell>
        </row>
        <row r="16">
          <cell r="A16">
            <v>2216</v>
          </cell>
          <cell r="B16">
            <v>13</v>
          </cell>
          <cell r="C16" t="str">
            <v>鉱物の掘採事業</v>
          </cell>
          <cell r="D16" t="str">
            <v>株式会社</v>
          </cell>
          <cell r="E16" t="str">
            <v>後</v>
          </cell>
          <cell r="F16" t="str">
            <v>久米田砕石</v>
          </cell>
          <cell r="G16" t="str">
            <v>久米田砕石株式会社</v>
          </cell>
          <cell r="H16" t="str">
            <v>ｸﾒﾀﾞｻｲｾｷ</v>
          </cell>
          <cell r="I16" t="str">
            <v>久米田砕石</v>
          </cell>
          <cell r="J16" t="str">
            <v>代表取締役　杉森　勇介</v>
          </cell>
          <cell r="K16" t="str">
            <v>久米田砕石（株）　代表取締役　杉森　勇介</v>
          </cell>
          <cell r="L16">
            <v>9100845</v>
          </cell>
          <cell r="M16" t="str">
            <v>福井市　志比口　３丁目</v>
          </cell>
          <cell r="N16">
            <v>42414</v>
          </cell>
          <cell r="P16">
            <v>776665825</v>
          </cell>
          <cell r="Q16">
            <v>0</v>
          </cell>
          <cell r="R16">
            <v>1</v>
          </cell>
          <cell r="S16">
            <v>0</v>
          </cell>
          <cell r="T16">
            <v>3</v>
          </cell>
          <cell r="U16">
            <v>20140306</v>
          </cell>
          <cell r="V16">
            <v>20140311</v>
          </cell>
          <cell r="W16">
            <v>20170310</v>
          </cell>
        </row>
        <row r="17">
          <cell r="A17">
            <v>744</v>
          </cell>
          <cell r="B17">
            <v>24</v>
          </cell>
          <cell r="C17" t="str">
            <v>木材加工業</v>
          </cell>
          <cell r="D17" t="str">
            <v>株式会社</v>
          </cell>
          <cell r="E17" t="str">
            <v>前</v>
          </cell>
          <cell r="F17" t="str">
            <v>武笠</v>
          </cell>
          <cell r="G17" t="str">
            <v>株式会社武笠</v>
          </cell>
          <cell r="H17" t="str">
            <v>ﾀｹｶﾞｻ</v>
          </cell>
          <cell r="I17" t="str">
            <v>武笠</v>
          </cell>
          <cell r="K17" t="str">
            <v>（株）武笠</v>
          </cell>
          <cell r="L17">
            <v>9191301</v>
          </cell>
          <cell r="M17" t="str">
            <v>三方郡三方町　気山</v>
          </cell>
          <cell r="N17" t="str">
            <v>２９０－１０</v>
          </cell>
          <cell r="Q17">
            <v>0</v>
          </cell>
          <cell r="R17">
            <v>1</v>
          </cell>
          <cell r="S17">
            <v>0</v>
          </cell>
          <cell r="T17">
            <v>3</v>
          </cell>
          <cell r="U17">
            <v>20041007</v>
          </cell>
          <cell r="V17">
            <v>20041013</v>
          </cell>
          <cell r="W17">
            <v>20060930</v>
          </cell>
        </row>
        <row r="18">
          <cell r="A18">
            <v>752</v>
          </cell>
          <cell r="B18">
            <v>24</v>
          </cell>
          <cell r="C18" t="str">
            <v>木材加工業</v>
          </cell>
          <cell r="D18" t="str">
            <v>協同組合</v>
          </cell>
          <cell r="E18" t="str">
            <v>後</v>
          </cell>
          <cell r="F18" t="str">
            <v>若狭プレカット</v>
          </cell>
          <cell r="G18" t="str">
            <v>若狭プレカット協同組合</v>
          </cell>
          <cell r="H18" t="str">
            <v>ﾜｶｻﾌﾟﾚｶｯﾄ</v>
          </cell>
          <cell r="I18" t="str">
            <v>若狭フレカツト</v>
          </cell>
          <cell r="J18" t="str">
            <v>理事長　矢田　豊</v>
          </cell>
          <cell r="K18" t="str">
            <v>若狭プレカット（協）　理事長　矢田　豊</v>
          </cell>
          <cell r="L18">
            <v>9191322</v>
          </cell>
          <cell r="M18" t="str">
            <v>三方上中郡若狭町　成願寺</v>
          </cell>
          <cell r="N18" t="str">
            <v>３３－４６</v>
          </cell>
          <cell r="P18">
            <v>770453040</v>
          </cell>
          <cell r="Q18">
            <v>0</v>
          </cell>
          <cell r="R18">
            <v>1</v>
          </cell>
          <cell r="S18">
            <v>0</v>
          </cell>
          <cell r="T18">
            <v>3</v>
          </cell>
          <cell r="U18">
            <v>20091117</v>
          </cell>
          <cell r="V18">
            <v>20091201</v>
          </cell>
          <cell r="W18">
            <v>20120331</v>
          </cell>
        </row>
        <row r="19">
          <cell r="A19">
            <v>761</v>
          </cell>
          <cell r="B19">
            <v>1</v>
          </cell>
          <cell r="C19" t="str">
            <v>漁船</v>
          </cell>
          <cell r="F19" t="str">
            <v>山森　勲</v>
          </cell>
          <cell r="G19" t="str">
            <v>山森　勲</v>
          </cell>
          <cell r="H19" t="str">
            <v>ﾔﾏﾓﾘｲｻｵ</v>
          </cell>
          <cell r="I19" t="str">
            <v>山森勲</v>
          </cell>
          <cell r="K19" t="str">
            <v>山森　勲</v>
          </cell>
          <cell r="L19">
            <v>9103553</v>
          </cell>
          <cell r="M19" t="str">
            <v>福井市　蒲生町</v>
          </cell>
          <cell r="N19" t="str">
            <v>１－２５－４</v>
          </cell>
          <cell r="Q19">
            <v>5</v>
          </cell>
          <cell r="R19">
            <v>1</v>
          </cell>
          <cell r="S19">
            <v>1</v>
          </cell>
          <cell r="T19">
            <v>3</v>
          </cell>
          <cell r="U19">
            <v>20151228</v>
          </cell>
          <cell r="V19">
            <v>20160101</v>
          </cell>
          <cell r="W19">
            <v>20180331</v>
          </cell>
          <cell r="Z19">
            <v>20100101</v>
          </cell>
        </row>
        <row r="20">
          <cell r="A20">
            <v>779</v>
          </cell>
          <cell r="B20">
            <v>13</v>
          </cell>
          <cell r="C20" t="str">
            <v>鉱物の掘採事業</v>
          </cell>
          <cell r="D20" t="str">
            <v>株式会社</v>
          </cell>
          <cell r="E20" t="str">
            <v>後</v>
          </cell>
          <cell r="F20" t="str">
            <v>中部鉱業</v>
          </cell>
          <cell r="G20" t="str">
            <v>中部鉱業株式会社</v>
          </cell>
          <cell r="H20" t="str">
            <v>ﾁｭｳﾌﾞｺｳｷﾞｮｳ</v>
          </cell>
          <cell r="I20" t="str">
            <v>中部鉱業</v>
          </cell>
          <cell r="J20" t="str">
            <v>代表取締役　佃　祥孝</v>
          </cell>
          <cell r="K20" t="str">
            <v>中部鉱業（株）　代表取締役　佃　祥孝</v>
          </cell>
          <cell r="L20">
            <v>9190212</v>
          </cell>
          <cell r="M20" t="str">
            <v>南条郡南条町　鯖波</v>
          </cell>
          <cell r="N20">
            <v>13120</v>
          </cell>
          <cell r="P20">
            <v>778472200</v>
          </cell>
          <cell r="Q20">
            <v>0</v>
          </cell>
          <cell r="R20">
            <v>1</v>
          </cell>
          <cell r="S20">
            <v>0</v>
          </cell>
          <cell r="T20">
            <v>3</v>
          </cell>
          <cell r="U20">
            <v>20150319</v>
          </cell>
          <cell r="V20">
            <v>20150401</v>
          </cell>
          <cell r="W20">
            <v>20180331</v>
          </cell>
        </row>
        <row r="21">
          <cell r="A21">
            <v>1554</v>
          </cell>
          <cell r="B21">
            <v>2</v>
          </cell>
          <cell r="C21" t="str">
            <v>漁船以外の船舶</v>
          </cell>
          <cell r="F21" t="str">
            <v>小崎　伸二</v>
          </cell>
          <cell r="G21" t="str">
            <v>小崎　伸二</v>
          </cell>
          <cell r="H21" t="str">
            <v>ｵｻﾞｷ ｼﾝｼﾞ</v>
          </cell>
          <cell r="I21" t="str">
            <v>小崎伸二</v>
          </cell>
          <cell r="K21" t="str">
            <v>小崎　伸二</v>
          </cell>
          <cell r="L21">
            <v>9191142</v>
          </cell>
          <cell r="M21" t="str">
            <v>三方郡美浜町　興道寺</v>
          </cell>
          <cell r="N21">
            <v>37257</v>
          </cell>
          <cell r="P21">
            <v>770321535</v>
          </cell>
          <cell r="Q21">
            <v>0</v>
          </cell>
          <cell r="R21">
            <v>1</v>
          </cell>
          <cell r="S21">
            <v>0</v>
          </cell>
          <cell r="T21">
            <v>3</v>
          </cell>
          <cell r="U21">
            <v>20140129</v>
          </cell>
          <cell r="V21">
            <v>20140301</v>
          </cell>
          <cell r="W21">
            <v>20170228</v>
          </cell>
        </row>
        <row r="22">
          <cell r="A22">
            <v>1562</v>
          </cell>
          <cell r="B22">
            <v>2</v>
          </cell>
          <cell r="C22" t="str">
            <v>漁船以外の船舶</v>
          </cell>
          <cell r="F22" t="str">
            <v>倍野　實</v>
          </cell>
          <cell r="G22" t="str">
            <v>倍野　實</v>
          </cell>
          <cell r="H22" t="str">
            <v>ﾊﾞｲﾉ ﾐﾉﾙ</v>
          </cell>
          <cell r="I22" t="str">
            <v>倍野實</v>
          </cell>
          <cell r="K22" t="str">
            <v>倍野　實</v>
          </cell>
          <cell r="L22">
            <v>9140058</v>
          </cell>
          <cell r="M22" t="str">
            <v>敦賀市　三島町　２丁目</v>
          </cell>
          <cell r="N22" t="str">
            <v>３－３６</v>
          </cell>
          <cell r="P22">
            <v>230280</v>
          </cell>
          <cell r="Q22">
            <v>0</v>
          </cell>
          <cell r="R22">
            <v>1</v>
          </cell>
          <cell r="S22">
            <v>0</v>
          </cell>
          <cell r="T22">
            <v>3</v>
          </cell>
          <cell r="U22">
            <v>20130620</v>
          </cell>
          <cell r="V22">
            <v>20130701</v>
          </cell>
          <cell r="W22">
            <v>20160630</v>
          </cell>
        </row>
        <row r="23">
          <cell r="A23">
            <v>1589</v>
          </cell>
          <cell r="B23">
            <v>2</v>
          </cell>
          <cell r="C23" t="str">
            <v>漁船以外の船舶</v>
          </cell>
          <cell r="F23" t="str">
            <v>平良　徳助</v>
          </cell>
          <cell r="G23" t="str">
            <v>平良　徳助</v>
          </cell>
          <cell r="H23" t="str">
            <v>ﾀｲﾗ ﾄｸｽｹ</v>
          </cell>
          <cell r="I23" t="str">
            <v>平良徳助</v>
          </cell>
          <cell r="K23" t="str">
            <v>平良　徳助</v>
          </cell>
          <cell r="L23">
            <v>9140144</v>
          </cell>
          <cell r="M23" t="str">
            <v>敦賀市　桜ケ丘町</v>
          </cell>
          <cell r="N23" t="str">
            <v>２３－２８</v>
          </cell>
          <cell r="O23" t="str">
            <v>２０５号室</v>
          </cell>
          <cell r="Q23">
            <v>0</v>
          </cell>
          <cell r="R23">
            <v>1</v>
          </cell>
          <cell r="S23">
            <v>0</v>
          </cell>
          <cell r="T23">
            <v>3</v>
          </cell>
          <cell r="U23">
            <v>20030318</v>
          </cell>
          <cell r="V23">
            <v>20030325</v>
          </cell>
          <cell r="W23">
            <v>20050228</v>
          </cell>
        </row>
        <row r="24">
          <cell r="A24">
            <v>2305</v>
          </cell>
          <cell r="B24">
            <v>14</v>
          </cell>
          <cell r="C24" t="str">
            <v>とび・土工工事業</v>
          </cell>
          <cell r="D24" t="str">
            <v>株式会社</v>
          </cell>
          <cell r="E24" t="str">
            <v>後</v>
          </cell>
          <cell r="F24" t="str">
            <v>新成建設工業</v>
          </cell>
          <cell r="G24" t="str">
            <v>新成建設工業株式会社</v>
          </cell>
          <cell r="H24" t="str">
            <v>ｼﾝｾｲｹﾝｾﾂｺｳｷﾞｮｳ</v>
          </cell>
          <cell r="I24" t="str">
            <v>新成建設工業</v>
          </cell>
          <cell r="K24" t="str">
            <v>新成建設工業（株）</v>
          </cell>
          <cell r="L24">
            <v>9100004</v>
          </cell>
          <cell r="M24" t="str">
            <v>福井市　宝永　４丁目</v>
          </cell>
          <cell r="N24">
            <v>42676</v>
          </cell>
          <cell r="P24">
            <v>776225162</v>
          </cell>
          <cell r="Q24">
            <v>0</v>
          </cell>
          <cell r="R24">
            <v>1</v>
          </cell>
          <cell r="S24">
            <v>0</v>
          </cell>
          <cell r="T24">
            <v>3</v>
          </cell>
          <cell r="U24">
            <v>20081224</v>
          </cell>
          <cell r="V24">
            <v>20090107</v>
          </cell>
          <cell r="W24">
            <v>20101231</v>
          </cell>
        </row>
        <row r="25">
          <cell r="A25">
            <v>2313</v>
          </cell>
          <cell r="B25">
            <v>14</v>
          </cell>
          <cell r="C25" t="str">
            <v>とび・土工工事業</v>
          </cell>
          <cell r="D25" t="str">
            <v>株式会社</v>
          </cell>
          <cell r="E25" t="str">
            <v>後</v>
          </cell>
          <cell r="F25" t="str">
            <v>村田工業</v>
          </cell>
          <cell r="G25" t="str">
            <v>村田工業株式会社</v>
          </cell>
          <cell r="H25" t="str">
            <v>ﾑﾗﾀｺｳｷﾞｮｳ</v>
          </cell>
          <cell r="I25" t="str">
            <v>村田工業</v>
          </cell>
          <cell r="J25" t="str">
            <v>代表取締役　村田　保夫</v>
          </cell>
          <cell r="K25" t="str">
            <v>村田工業（株）　代表取締役　村田　保夫</v>
          </cell>
          <cell r="L25">
            <v>9188013</v>
          </cell>
          <cell r="M25" t="str">
            <v>福井市　花堂東　１丁目</v>
          </cell>
          <cell r="N25">
            <v>42396</v>
          </cell>
          <cell r="P25">
            <v>776348878</v>
          </cell>
          <cell r="Q25">
            <v>0</v>
          </cell>
          <cell r="R25">
            <v>1</v>
          </cell>
          <cell r="S25">
            <v>0</v>
          </cell>
          <cell r="T25">
            <v>3</v>
          </cell>
          <cell r="U25">
            <v>20140104</v>
          </cell>
          <cell r="V25">
            <v>20140201</v>
          </cell>
          <cell r="W25">
            <v>20170131</v>
          </cell>
        </row>
        <row r="26">
          <cell r="A26">
            <v>2330</v>
          </cell>
          <cell r="B26">
            <v>14</v>
          </cell>
          <cell r="C26" t="str">
            <v>とび・土工工事業</v>
          </cell>
          <cell r="D26" t="str">
            <v>有限会社</v>
          </cell>
          <cell r="E26" t="str">
            <v>前</v>
          </cell>
          <cell r="F26" t="str">
            <v>山口基礎工業</v>
          </cell>
          <cell r="G26" t="str">
            <v>有限会社山口基礎工業</v>
          </cell>
          <cell r="H26" t="str">
            <v>ﾔﾏｸﾞﾁｷｿｺｳｷﾞｮｳ</v>
          </cell>
          <cell r="I26" t="str">
            <v>山口基礎工業</v>
          </cell>
          <cell r="J26" t="str">
            <v>代表取締役　朝日　裕友</v>
          </cell>
          <cell r="K26" t="str">
            <v>（有）山口基礎工業　代表取締役　朝日　裕友</v>
          </cell>
          <cell r="L26">
            <v>9102171</v>
          </cell>
          <cell r="M26" t="str">
            <v>福井市　荒木町</v>
          </cell>
          <cell r="N26">
            <v>13150</v>
          </cell>
          <cell r="P26">
            <v>776412337</v>
          </cell>
          <cell r="Q26">
            <v>0</v>
          </cell>
          <cell r="R26">
            <v>1</v>
          </cell>
          <cell r="S26">
            <v>0</v>
          </cell>
          <cell r="T26">
            <v>3</v>
          </cell>
          <cell r="U26">
            <v>20150826</v>
          </cell>
          <cell r="V26">
            <v>20150901</v>
          </cell>
          <cell r="W26">
            <v>20180331</v>
          </cell>
        </row>
        <row r="27">
          <cell r="A27">
            <v>2348</v>
          </cell>
          <cell r="B27">
            <v>14</v>
          </cell>
          <cell r="C27" t="str">
            <v>とび・土工工事業</v>
          </cell>
          <cell r="F27" t="str">
            <v>山田勇</v>
          </cell>
          <cell r="G27" t="str">
            <v>山田勇</v>
          </cell>
          <cell r="H27" t="str">
            <v>ﾔﾏﾀﾞｲｻﾑ</v>
          </cell>
          <cell r="I27" t="str">
            <v>山田勇</v>
          </cell>
          <cell r="K27" t="str">
            <v>山田勇</v>
          </cell>
          <cell r="L27">
            <v>9188054</v>
          </cell>
          <cell r="M27" t="str">
            <v>福井市　加茂河原町</v>
          </cell>
          <cell r="N27">
            <v>37593</v>
          </cell>
          <cell r="P27">
            <v>776363005</v>
          </cell>
          <cell r="Q27">
            <v>0</v>
          </cell>
          <cell r="R27">
            <v>1</v>
          </cell>
          <cell r="S27">
            <v>0</v>
          </cell>
          <cell r="T27">
            <v>3</v>
          </cell>
          <cell r="U27">
            <v>20050502</v>
          </cell>
          <cell r="V27">
            <v>20050502</v>
          </cell>
          <cell r="W27">
            <v>20070430</v>
          </cell>
        </row>
        <row r="28">
          <cell r="A28">
            <v>19</v>
          </cell>
          <cell r="B28">
            <v>1</v>
          </cell>
          <cell r="C28" t="str">
            <v>漁船</v>
          </cell>
          <cell r="F28" t="str">
            <v>千葉　英雄</v>
          </cell>
          <cell r="G28" t="str">
            <v>千葉　英雄</v>
          </cell>
          <cell r="H28" t="str">
            <v>ﾁﾊﾞﾋﾃﾞｵ</v>
          </cell>
          <cell r="I28" t="str">
            <v>千葉英雄</v>
          </cell>
          <cell r="K28" t="str">
            <v>千葉　英雄</v>
          </cell>
          <cell r="L28">
            <v>9191126</v>
          </cell>
          <cell r="M28" t="str">
            <v>三方郡美浜町　日向</v>
          </cell>
          <cell r="N28" t="str">
            <v>　</v>
          </cell>
          <cell r="Q28">
            <v>0</v>
          </cell>
          <cell r="R28">
            <v>1</v>
          </cell>
          <cell r="S28">
            <v>0</v>
          </cell>
          <cell r="T28">
            <v>3</v>
          </cell>
          <cell r="U28">
            <v>19990318</v>
          </cell>
          <cell r="V28">
            <v>19990318</v>
          </cell>
          <cell r="W28">
            <v>20010317</v>
          </cell>
          <cell r="Z28">
            <v>19990318</v>
          </cell>
        </row>
        <row r="29">
          <cell r="A29">
            <v>27</v>
          </cell>
          <cell r="B29">
            <v>1</v>
          </cell>
          <cell r="C29" t="str">
            <v>漁船</v>
          </cell>
          <cell r="F29" t="str">
            <v>広瀬　正義</v>
          </cell>
          <cell r="G29" t="str">
            <v>広瀬　正義</v>
          </cell>
          <cell r="H29" t="str">
            <v>ﾋﾛｾﾏｻﾖｼ</v>
          </cell>
          <cell r="I29" t="str">
            <v>広瀬正義</v>
          </cell>
          <cell r="K29" t="str">
            <v>広瀬　正義</v>
          </cell>
          <cell r="L29">
            <v>9191123</v>
          </cell>
          <cell r="M29" t="str">
            <v>三方郡美浜町　久々子</v>
          </cell>
          <cell r="N29" t="str">
            <v>　</v>
          </cell>
          <cell r="Q29">
            <v>0</v>
          </cell>
          <cell r="R29">
            <v>1</v>
          </cell>
          <cell r="S29">
            <v>0</v>
          </cell>
          <cell r="T29">
            <v>3</v>
          </cell>
          <cell r="U29">
            <v>20000302</v>
          </cell>
          <cell r="V29">
            <v>20000303</v>
          </cell>
          <cell r="W29">
            <v>20020228</v>
          </cell>
          <cell r="Z29">
            <v>19990318</v>
          </cell>
        </row>
        <row r="30">
          <cell r="A30">
            <v>1490</v>
          </cell>
          <cell r="B30">
            <v>2</v>
          </cell>
          <cell r="C30" t="str">
            <v>漁船以外の船舶</v>
          </cell>
          <cell r="F30" t="str">
            <v>岩崎　正道</v>
          </cell>
          <cell r="G30" t="str">
            <v>岩崎　正道</v>
          </cell>
          <cell r="H30" t="str">
            <v>ｲﾜｻｷ ﾏｻﾐﾁ</v>
          </cell>
          <cell r="I30" t="str">
            <v>岩崎正道</v>
          </cell>
          <cell r="K30" t="str">
            <v>岩崎　正道</v>
          </cell>
          <cell r="L30">
            <v>9140136</v>
          </cell>
          <cell r="M30" t="str">
            <v>敦賀市　砂流</v>
          </cell>
          <cell r="N30" t="str">
            <v>５０－１４－４５</v>
          </cell>
          <cell r="P30">
            <v>9037641730</v>
          </cell>
          <cell r="Q30">
            <v>0</v>
          </cell>
          <cell r="R30">
            <v>1</v>
          </cell>
          <cell r="S30">
            <v>0</v>
          </cell>
          <cell r="T30">
            <v>3</v>
          </cell>
          <cell r="U30">
            <v>20040428</v>
          </cell>
          <cell r="V30">
            <v>20040501</v>
          </cell>
          <cell r="W30">
            <v>20060430</v>
          </cell>
        </row>
        <row r="31">
          <cell r="A31">
            <v>1503</v>
          </cell>
          <cell r="B31">
            <v>2</v>
          </cell>
          <cell r="C31" t="str">
            <v>漁船以外の船舶</v>
          </cell>
          <cell r="D31" t="str">
            <v>株式会社</v>
          </cell>
          <cell r="E31" t="str">
            <v>前</v>
          </cell>
          <cell r="F31" t="str">
            <v>レインボーマリン</v>
          </cell>
          <cell r="G31" t="str">
            <v>株式会社レインボーマリン</v>
          </cell>
          <cell r="H31" t="str">
            <v>ﾚｲﾝﾎﾞｰﾏﾘﾝ</v>
          </cell>
          <cell r="I31" t="str">
            <v>レインホマリン</v>
          </cell>
          <cell r="K31" t="str">
            <v>（株）レインボーマリン</v>
          </cell>
          <cell r="L31">
            <v>9191123</v>
          </cell>
          <cell r="M31" t="str">
            <v>三方郡美浜町　久々子</v>
          </cell>
          <cell r="N31">
            <v>10994</v>
          </cell>
          <cell r="Q31">
            <v>0</v>
          </cell>
          <cell r="R31">
            <v>1</v>
          </cell>
          <cell r="S31">
            <v>0</v>
          </cell>
          <cell r="T31">
            <v>3</v>
          </cell>
          <cell r="U31">
            <v>20050926</v>
          </cell>
          <cell r="V31">
            <v>20051001</v>
          </cell>
          <cell r="W31">
            <v>20070930</v>
          </cell>
        </row>
        <row r="32">
          <cell r="A32">
            <v>1511</v>
          </cell>
          <cell r="B32">
            <v>2</v>
          </cell>
          <cell r="C32" t="str">
            <v>漁船以外の船舶</v>
          </cell>
          <cell r="D32" t="str">
            <v>有限会社</v>
          </cell>
          <cell r="E32" t="str">
            <v>前</v>
          </cell>
          <cell r="F32" t="str">
            <v>ツルガ水中開発</v>
          </cell>
          <cell r="G32" t="str">
            <v>有限会社ツルガ水中開発</v>
          </cell>
          <cell r="H32" t="str">
            <v>ﾂﾙｶﾞｽｲﾁｭｳｶｲﾊﾂ</v>
          </cell>
          <cell r="I32" t="str">
            <v>ツルカ水中開発</v>
          </cell>
          <cell r="K32" t="str">
            <v>（有）ツルガ水中開発</v>
          </cell>
          <cell r="L32">
            <v>9140131</v>
          </cell>
          <cell r="M32" t="str">
            <v>敦賀市　公文名</v>
          </cell>
          <cell r="N32">
            <v>20890</v>
          </cell>
          <cell r="Q32">
            <v>0</v>
          </cell>
          <cell r="R32">
            <v>1</v>
          </cell>
          <cell r="S32">
            <v>0</v>
          </cell>
          <cell r="T32">
            <v>3</v>
          </cell>
          <cell r="U32">
            <v>20011012</v>
          </cell>
          <cell r="V32">
            <v>20011015</v>
          </cell>
          <cell r="W32">
            <v>20030930</v>
          </cell>
        </row>
        <row r="33">
          <cell r="A33">
            <v>1520</v>
          </cell>
          <cell r="B33">
            <v>2</v>
          </cell>
          <cell r="C33" t="str">
            <v>漁船以外の船舶</v>
          </cell>
          <cell r="F33" t="str">
            <v>森野　和治</v>
          </cell>
          <cell r="G33" t="str">
            <v>森野　和治</v>
          </cell>
          <cell r="H33" t="str">
            <v>ﾓﾘﾉ ｶｽﾞﾊﾙ</v>
          </cell>
          <cell r="I33" t="str">
            <v>森野和治</v>
          </cell>
          <cell r="K33" t="str">
            <v>森野　和治</v>
          </cell>
          <cell r="L33">
            <v>9140272</v>
          </cell>
          <cell r="M33" t="str">
            <v>敦賀市　赤崎</v>
          </cell>
          <cell r="N33" t="str">
            <v>３７－１５</v>
          </cell>
          <cell r="P33">
            <v>770232552</v>
          </cell>
          <cell r="Q33">
            <v>0</v>
          </cell>
          <cell r="R33">
            <v>1</v>
          </cell>
          <cell r="S33">
            <v>0</v>
          </cell>
          <cell r="T33">
            <v>3</v>
          </cell>
          <cell r="U33">
            <v>20040611</v>
          </cell>
          <cell r="V33">
            <v>20040618</v>
          </cell>
          <cell r="W33">
            <v>20060531</v>
          </cell>
        </row>
        <row r="34">
          <cell r="A34">
            <v>2259</v>
          </cell>
          <cell r="B34">
            <v>13</v>
          </cell>
          <cell r="C34" t="str">
            <v>鉱物の掘採事業</v>
          </cell>
          <cell r="D34" t="str">
            <v>株式会社</v>
          </cell>
          <cell r="E34" t="str">
            <v>前</v>
          </cell>
          <cell r="F34" t="str">
            <v>羽崎組勝山工場</v>
          </cell>
          <cell r="G34" t="str">
            <v>株式会社羽崎組勝山工場</v>
          </cell>
          <cell r="H34" t="str">
            <v>ﾊｻﾞｷｸﾞﾐｶﾂﾔﾏｺｳｼﾞｮｳ</v>
          </cell>
          <cell r="I34" t="str">
            <v>羽崎組勝山工場</v>
          </cell>
          <cell r="K34" t="str">
            <v>（株）羽崎組勝山工場</v>
          </cell>
          <cell r="L34">
            <v>9100845</v>
          </cell>
          <cell r="M34" t="str">
            <v>福井市　志比口　３丁目</v>
          </cell>
          <cell r="N34">
            <v>42414</v>
          </cell>
          <cell r="P34">
            <v>779870825</v>
          </cell>
          <cell r="Q34">
            <v>0</v>
          </cell>
          <cell r="R34">
            <v>1</v>
          </cell>
          <cell r="S34">
            <v>0</v>
          </cell>
          <cell r="T34">
            <v>3</v>
          </cell>
          <cell r="U34">
            <v>20011201</v>
          </cell>
          <cell r="V34">
            <v>20011201</v>
          </cell>
          <cell r="W34">
            <v>20031130</v>
          </cell>
        </row>
        <row r="35">
          <cell r="A35">
            <v>2267</v>
          </cell>
          <cell r="B35">
            <v>13</v>
          </cell>
          <cell r="C35" t="str">
            <v>鉱物の掘採事業</v>
          </cell>
          <cell r="D35" t="str">
            <v>株式会社</v>
          </cell>
          <cell r="E35" t="str">
            <v>後</v>
          </cell>
          <cell r="F35" t="str">
            <v>三谷セキサン</v>
          </cell>
          <cell r="G35" t="str">
            <v>三谷セキサン株式会社</v>
          </cell>
          <cell r="H35" t="str">
            <v>ﾐﾀﾆｾｷｻﾝ</v>
          </cell>
          <cell r="I35" t="str">
            <v>三谷セキサン</v>
          </cell>
          <cell r="J35" t="str">
            <v>陸砂利</v>
          </cell>
          <cell r="K35" t="str">
            <v>三谷セキサン（株）　陸砂利</v>
          </cell>
          <cell r="L35">
            <v>9100857</v>
          </cell>
          <cell r="M35" t="str">
            <v>福井市　豊島　１丁目</v>
          </cell>
          <cell r="N35">
            <v>42430</v>
          </cell>
          <cell r="P35">
            <v>776203341</v>
          </cell>
          <cell r="Q35">
            <v>0</v>
          </cell>
          <cell r="R35">
            <v>1</v>
          </cell>
          <cell r="S35">
            <v>0</v>
          </cell>
          <cell r="T35">
            <v>3</v>
          </cell>
          <cell r="U35">
            <v>20061101</v>
          </cell>
          <cell r="V35">
            <v>20061101</v>
          </cell>
          <cell r="W35">
            <v>20081031</v>
          </cell>
        </row>
        <row r="36">
          <cell r="A36">
            <v>2275</v>
          </cell>
          <cell r="B36">
            <v>13</v>
          </cell>
          <cell r="C36" t="str">
            <v>鉱物の掘採事業</v>
          </cell>
          <cell r="D36" t="str">
            <v>株式会社</v>
          </cell>
          <cell r="E36" t="str">
            <v>前</v>
          </cell>
          <cell r="F36" t="str">
            <v>浅原組</v>
          </cell>
          <cell r="G36" t="str">
            <v>株式会社浅原組</v>
          </cell>
          <cell r="H36" t="str">
            <v>ｱｻﾊﾗｸﾞﾐ</v>
          </cell>
          <cell r="I36" t="str">
            <v>浅原組</v>
          </cell>
          <cell r="K36" t="str">
            <v>（株）浅原組</v>
          </cell>
          <cell r="L36">
            <v>9103104</v>
          </cell>
          <cell r="M36" t="str">
            <v>福井市　布施田町</v>
          </cell>
          <cell r="N36">
            <v>42501</v>
          </cell>
          <cell r="P36">
            <v>776831122</v>
          </cell>
          <cell r="Q36">
            <v>0</v>
          </cell>
          <cell r="R36">
            <v>1</v>
          </cell>
          <cell r="S36">
            <v>0</v>
          </cell>
          <cell r="T36">
            <v>3</v>
          </cell>
          <cell r="U36">
            <v>20060720</v>
          </cell>
          <cell r="V36">
            <v>20060720</v>
          </cell>
          <cell r="W36">
            <v>20080719</v>
          </cell>
        </row>
        <row r="37">
          <cell r="A37">
            <v>2283</v>
          </cell>
          <cell r="B37">
            <v>13</v>
          </cell>
          <cell r="C37" t="str">
            <v>鉱物の掘採事業</v>
          </cell>
          <cell r="D37" t="str">
            <v>株式会社</v>
          </cell>
          <cell r="E37" t="str">
            <v>後</v>
          </cell>
          <cell r="F37" t="str">
            <v>三谷セキサン</v>
          </cell>
          <cell r="G37" t="str">
            <v>三谷セキサン株式会社</v>
          </cell>
          <cell r="H37" t="str">
            <v>ﾐﾀﾆｾｷｻﾝｶﾞﾝｾｷﾌﾞ</v>
          </cell>
          <cell r="I37" t="str">
            <v>三谷セキサン</v>
          </cell>
          <cell r="J37" t="str">
            <v>岩石部</v>
          </cell>
          <cell r="K37" t="str">
            <v>三谷セキサン（株）　岩石部</v>
          </cell>
          <cell r="L37">
            <v>9100857</v>
          </cell>
          <cell r="M37" t="str">
            <v>福井市　豊島　１丁目</v>
          </cell>
          <cell r="N37">
            <v>42430</v>
          </cell>
          <cell r="P37">
            <v>776203341</v>
          </cell>
          <cell r="Q37">
            <v>0</v>
          </cell>
          <cell r="R37">
            <v>1</v>
          </cell>
          <cell r="S37">
            <v>0</v>
          </cell>
          <cell r="T37">
            <v>3</v>
          </cell>
          <cell r="U37">
            <v>20051101</v>
          </cell>
          <cell r="V37">
            <v>20051101</v>
          </cell>
          <cell r="W37">
            <v>20071031</v>
          </cell>
        </row>
        <row r="38">
          <cell r="A38">
            <v>2291</v>
          </cell>
          <cell r="B38">
            <v>14</v>
          </cell>
          <cell r="C38" t="str">
            <v>とび・土工工事業</v>
          </cell>
          <cell r="D38" t="str">
            <v>有限会社</v>
          </cell>
          <cell r="E38" t="str">
            <v>後</v>
          </cell>
          <cell r="F38" t="str">
            <v>ミヤシタ基礎</v>
          </cell>
          <cell r="G38" t="str">
            <v>ミヤシタ基礎有限会社</v>
          </cell>
          <cell r="H38" t="str">
            <v>ﾐﾔｼﾀｷｿ</v>
          </cell>
          <cell r="I38" t="str">
            <v>ミヤシタ基礎</v>
          </cell>
          <cell r="J38" t="str">
            <v>代表取締役　宮下　宜幸</v>
          </cell>
          <cell r="K38" t="str">
            <v>ミヤシタ基礎（有）　代表取締役　宮下　宜幸</v>
          </cell>
          <cell r="L38">
            <v>9102164</v>
          </cell>
          <cell r="M38" t="str">
            <v>福井市　深見町</v>
          </cell>
          <cell r="N38">
            <v>20150</v>
          </cell>
          <cell r="P38">
            <v>776418290</v>
          </cell>
          <cell r="Q38">
            <v>0</v>
          </cell>
          <cell r="R38">
            <v>1</v>
          </cell>
          <cell r="S38">
            <v>0</v>
          </cell>
          <cell r="T38">
            <v>3</v>
          </cell>
          <cell r="U38">
            <v>20150304</v>
          </cell>
          <cell r="V38">
            <v>20150401</v>
          </cell>
          <cell r="W38">
            <v>20180331</v>
          </cell>
        </row>
        <row r="39">
          <cell r="A39">
            <v>3042</v>
          </cell>
          <cell r="B39">
            <v>5</v>
          </cell>
          <cell r="C39" t="str">
            <v>農業等</v>
          </cell>
          <cell r="F39" t="str">
            <v>三村　敏一</v>
          </cell>
          <cell r="G39" t="str">
            <v>三村　敏一</v>
          </cell>
          <cell r="H39" t="str">
            <v>ﾐﾑﾗﾄｼｶｽﾞ</v>
          </cell>
          <cell r="I39" t="str">
            <v>三村敏一</v>
          </cell>
          <cell r="K39" t="str">
            <v>三村　敏一</v>
          </cell>
          <cell r="L39">
            <v>9101103</v>
          </cell>
          <cell r="M39" t="str">
            <v>吉田郡永平寺町　松岡上合月</v>
          </cell>
          <cell r="N39" t="str">
            <v>　</v>
          </cell>
          <cell r="Q39">
            <v>146</v>
          </cell>
          <cell r="R39">
            <v>1</v>
          </cell>
          <cell r="S39">
            <v>1</v>
          </cell>
          <cell r="T39">
            <v>3</v>
          </cell>
          <cell r="U39">
            <v>20050415</v>
          </cell>
          <cell r="V39">
            <v>20050415</v>
          </cell>
          <cell r="W39">
            <v>20070228</v>
          </cell>
        </row>
        <row r="40">
          <cell r="A40">
            <v>3051</v>
          </cell>
          <cell r="B40">
            <v>5</v>
          </cell>
          <cell r="C40" t="str">
            <v>農業等</v>
          </cell>
          <cell r="F40" t="str">
            <v>田安敏男</v>
          </cell>
          <cell r="G40" t="str">
            <v>田安敏男</v>
          </cell>
          <cell r="H40" t="str">
            <v>ﾀﾔｽﾄｼｵ</v>
          </cell>
          <cell r="I40" t="str">
            <v>田安敏男</v>
          </cell>
          <cell r="K40" t="str">
            <v>田安敏男</v>
          </cell>
          <cell r="L40">
            <v>9100045</v>
          </cell>
          <cell r="M40" t="str">
            <v>福井市　北楢原町</v>
          </cell>
          <cell r="N40" t="str">
            <v>１４－２２－１</v>
          </cell>
          <cell r="P40">
            <v>776211111</v>
          </cell>
          <cell r="Q40">
            <v>7</v>
          </cell>
          <cell r="R40">
            <v>1</v>
          </cell>
          <cell r="S40">
            <v>1</v>
          </cell>
          <cell r="T40">
            <v>3</v>
          </cell>
          <cell r="U40">
            <v>20030401</v>
          </cell>
          <cell r="V40">
            <v>20030401</v>
          </cell>
          <cell r="W40">
            <v>20050331</v>
          </cell>
        </row>
        <row r="41">
          <cell r="A41">
            <v>736</v>
          </cell>
          <cell r="B41">
            <v>24</v>
          </cell>
          <cell r="C41" t="str">
            <v>木材加工業</v>
          </cell>
          <cell r="D41" t="str">
            <v>有限会社</v>
          </cell>
          <cell r="E41" t="str">
            <v>前</v>
          </cell>
          <cell r="F41" t="str">
            <v>武長製材所</v>
          </cell>
          <cell r="G41" t="str">
            <v>有限会社武長製材所</v>
          </cell>
          <cell r="H41" t="str">
            <v>ﾀｹﾅｶﾞｾｲｻﾞｲｼｮ</v>
          </cell>
          <cell r="I41" t="str">
            <v>武長製材所</v>
          </cell>
          <cell r="K41" t="str">
            <v>（有）武長製材所</v>
          </cell>
          <cell r="L41">
            <v>9191138</v>
          </cell>
          <cell r="M41" t="str">
            <v>三方郡美浜町　河原市</v>
          </cell>
          <cell r="N41">
            <v>38838</v>
          </cell>
          <cell r="Q41">
            <v>0</v>
          </cell>
          <cell r="R41">
            <v>1</v>
          </cell>
          <cell r="S41">
            <v>0</v>
          </cell>
          <cell r="T41">
            <v>3</v>
          </cell>
          <cell r="U41">
            <v>20050531</v>
          </cell>
          <cell r="V41">
            <v>20050603</v>
          </cell>
          <cell r="W41">
            <v>20070531</v>
          </cell>
        </row>
        <row r="42">
          <cell r="A42">
            <v>35</v>
          </cell>
          <cell r="B42">
            <v>1</v>
          </cell>
          <cell r="C42" t="str">
            <v>漁船</v>
          </cell>
          <cell r="F42" t="str">
            <v>右馬　正司</v>
          </cell>
          <cell r="G42" t="str">
            <v>右馬　正司</v>
          </cell>
          <cell r="H42" t="str">
            <v>ｳﾏｼｮｳｼﾞ</v>
          </cell>
          <cell r="I42" t="str">
            <v>右馬正司</v>
          </cell>
          <cell r="K42" t="str">
            <v>右馬　正司</v>
          </cell>
          <cell r="L42">
            <v>9140841</v>
          </cell>
          <cell r="M42" t="str">
            <v>敦賀市　立石</v>
          </cell>
          <cell r="N42" t="str">
            <v>５１－２３</v>
          </cell>
          <cell r="Q42">
            <v>0</v>
          </cell>
          <cell r="R42">
            <v>1</v>
          </cell>
          <cell r="S42">
            <v>0</v>
          </cell>
          <cell r="T42">
            <v>3</v>
          </cell>
          <cell r="U42">
            <v>20050413</v>
          </cell>
          <cell r="V42">
            <v>20050415</v>
          </cell>
          <cell r="W42">
            <v>20070331</v>
          </cell>
          <cell r="Z42">
            <v>19990318</v>
          </cell>
        </row>
        <row r="43">
          <cell r="A43">
            <v>43</v>
          </cell>
          <cell r="B43">
            <v>1</v>
          </cell>
          <cell r="C43" t="str">
            <v>漁船</v>
          </cell>
          <cell r="D43" t="str">
            <v>漁業協同組合</v>
          </cell>
          <cell r="E43" t="str">
            <v>後</v>
          </cell>
          <cell r="F43" t="str">
            <v>日向</v>
          </cell>
          <cell r="G43" t="str">
            <v>日向漁業協同組合</v>
          </cell>
          <cell r="H43" t="str">
            <v>ﾋﾙｶﾞ</v>
          </cell>
          <cell r="I43" t="str">
            <v>日向</v>
          </cell>
          <cell r="K43" t="str">
            <v>日向（漁協）</v>
          </cell>
          <cell r="L43">
            <v>9191126</v>
          </cell>
          <cell r="M43" t="str">
            <v>三方郡美浜町　日向</v>
          </cell>
          <cell r="N43" t="str">
            <v>　</v>
          </cell>
          <cell r="P43">
            <v>770321127</v>
          </cell>
          <cell r="Q43">
            <v>117</v>
          </cell>
          <cell r="R43">
            <v>1</v>
          </cell>
          <cell r="S43">
            <v>1</v>
          </cell>
          <cell r="T43">
            <v>3</v>
          </cell>
          <cell r="U43">
            <v>20040520</v>
          </cell>
          <cell r="V43">
            <v>20040601</v>
          </cell>
          <cell r="W43">
            <v>20060531</v>
          </cell>
          <cell r="Z43">
            <v>19990318</v>
          </cell>
        </row>
        <row r="44">
          <cell r="A44">
            <v>51</v>
          </cell>
          <cell r="B44">
            <v>1</v>
          </cell>
          <cell r="C44" t="str">
            <v>漁船</v>
          </cell>
          <cell r="D44" t="str">
            <v>漁業協同組合</v>
          </cell>
          <cell r="E44" t="str">
            <v>後</v>
          </cell>
          <cell r="F44" t="str">
            <v>菅浜</v>
          </cell>
          <cell r="G44" t="str">
            <v>菅浜漁業協同組合</v>
          </cell>
          <cell r="H44" t="str">
            <v>ｽｶﾞﾊﾏ</v>
          </cell>
          <cell r="I44" t="str">
            <v>菅浜</v>
          </cell>
          <cell r="K44" t="str">
            <v>菅浜（漁協）</v>
          </cell>
          <cell r="L44">
            <v>9191203</v>
          </cell>
          <cell r="M44" t="str">
            <v>三方郡美浜町　菅浜</v>
          </cell>
          <cell r="N44" t="str">
            <v>１００－２４</v>
          </cell>
          <cell r="P44">
            <v>770381035</v>
          </cell>
          <cell r="Q44">
            <v>36</v>
          </cell>
          <cell r="R44">
            <v>1</v>
          </cell>
          <cell r="S44">
            <v>1</v>
          </cell>
          <cell r="T44">
            <v>3</v>
          </cell>
          <cell r="U44">
            <v>20040513</v>
          </cell>
          <cell r="V44">
            <v>20040601</v>
          </cell>
          <cell r="W44">
            <v>20060531</v>
          </cell>
          <cell r="Z44">
            <v>19990318</v>
          </cell>
        </row>
        <row r="45">
          <cell r="A45">
            <v>787</v>
          </cell>
          <cell r="B45">
            <v>1</v>
          </cell>
          <cell r="C45" t="str">
            <v>漁船</v>
          </cell>
          <cell r="F45" t="str">
            <v>平野岩雄</v>
          </cell>
          <cell r="G45" t="str">
            <v>平野岩雄</v>
          </cell>
          <cell r="H45" t="str">
            <v>ｲﾜｵ</v>
          </cell>
          <cell r="I45" t="str">
            <v>平野岩雄</v>
          </cell>
          <cell r="K45" t="str">
            <v>平野岩雄</v>
          </cell>
          <cell r="L45">
            <v>9103403</v>
          </cell>
          <cell r="M45" t="str">
            <v>福井市　白浜町</v>
          </cell>
          <cell r="N45" t="str">
            <v>　</v>
          </cell>
          <cell r="P45">
            <v>776882003</v>
          </cell>
          <cell r="Q45">
            <v>22</v>
          </cell>
          <cell r="R45">
            <v>1</v>
          </cell>
          <cell r="S45">
            <v>1</v>
          </cell>
          <cell r="T45">
            <v>3</v>
          </cell>
          <cell r="U45">
            <v>19990318</v>
          </cell>
          <cell r="V45">
            <v>19990318</v>
          </cell>
          <cell r="W45">
            <v>20010317</v>
          </cell>
          <cell r="Z45">
            <v>19990318</v>
          </cell>
        </row>
        <row r="46">
          <cell r="A46">
            <v>1635</v>
          </cell>
          <cell r="B46">
            <v>5</v>
          </cell>
          <cell r="C46" t="str">
            <v>農業等</v>
          </cell>
          <cell r="F46" t="str">
            <v>広瀬　利昭</v>
          </cell>
          <cell r="G46" t="str">
            <v>広瀬　利昭</v>
          </cell>
          <cell r="H46" t="str">
            <v>ﾋﾛｾ ﾄｼｱｷ</v>
          </cell>
          <cell r="I46" t="str">
            <v>広瀬利昭</v>
          </cell>
          <cell r="K46" t="str">
            <v>広瀬　利昭</v>
          </cell>
          <cell r="L46">
            <v>9120155</v>
          </cell>
          <cell r="M46" t="str">
            <v>大野市　西勝原</v>
          </cell>
          <cell r="N46">
            <v>42694</v>
          </cell>
          <cell r="P46">
            <v>779656806</v>
          </cell>
          <cell r="Q46">
            <v>0</v>
          </cell>
          <cell r="R46">
            <v>1</v>
          </cell>
          <cell r="S46">
            <v>0</v>
          </cell>
          <cell r="T46">
            <v>3</v>
          </cell>
          <cell r="U46">
            <v>20040227</v>
          </cell>
          <cell r="V46">
            <v>20040301</v>
          </cell>
          <cell r="W46">
            <v>20060228</v>
          </cell>
          <cell r="Y46" t="str">
            <v>テラル越前農業協同組合五箇支所</v>
          </cell>
        </row>
        <row r="47">
          <cell r="A47">
            <v>2356</v>
          </cell>
          <cell r="B47">
            <v>19</v>
          </cell>
          <cell r="C47" t="str">
            <v>倉庫業</v>
          </cell>
          <cell r="D47" t="str">
            <v>株式会社</v>
          </cell>
          <cell r="E47" t="str">
            <v>後</v>
          </cell>
          <cell r="F47" t="str">
            <v>福井倉庫</v>
          </cell>
          <cell r="G47" t="str">
            <v>福井倉庫株式会社</v>
          </cell>
          <cell r="H47" t="str">
            <v>ﾌｸｲｿｳｺ</v>
          </cell>
          <cell r="I47" t="str">
            <v>福井倉庫</v>
          </cell>
          <cell r="J47" t="str">
            <v>取締役社長　上田　和生</v>
          </cell>
          <cell r="K47" t="str">
            <v>福井倉庫（株）　取締役社長　上田　和生</v>
          </cell>
          <cell r="L47">
            <v>9188012</v>
          </cell>
          <cell r="M47" t="str">
            <v>福井市　花堂北　１丁目</v>
          </cell>
          <cell r="N47">
            <v>42482</v>
          </cell>
          <cell r="P47">
            <v>776361888</v>
          </cell>
          <cell r="Q47">
            <v>0</v>
          </cell>
          <cell r="R47">
            <v>1</v>
          </cell>
          <cell r="S47">
            <v>0</v>
          </cell>
          <cell r="T47">
            <v>3</v>
          </cell>
          <cell r="U47">
            <v>20160317</v>
          </cell>
          <cell r="V47">
            <v>20160402</v>
          </cell>
          <cell r="W47">
            <v>20180331</v>
          </cell>
        </row>
        <row r="48">
          <cell r="A48">
            <v>2364</v>
          </cell>
          <cell r="B48">
            <v>24</v>
          </cell>
          <cell r="C48" t="str">
            <v>木材加工業</v>
          </cell>
          <cell r="D48" t="str">
            <v>株式会社</v>
          </cell>
          <cell r="E48" t="str">
            <v>後</v>
          </cell>
          <cell r="F48" t="str">
            <v>旭工業</v>
          </cell>
          <cell r="G48" t="str">
            <v>旭工業株式会社</v>
          </cell>
          <cell r="H48" t="str">
            <v>ｱｻﾋｺｳｷﾞｮｳ</v>
          </cell>
          <cell r="I48" t="str">
            <v>旭工業</v>
          </cell>
          <cell r="J48" t="str">
            <v>代表取締役　松井　信敬</v>
          </cell>
          <cell r="K48" t="str">
            <v>旭工業（株）　代表取締役　松井　信敬</v>
          </cell>
          <cell r="L48">
            <v>9102143</v>
          </cell>
          <cell r="M48" t="str">
            <v>福井市　宿布町</v>
          </cell>
          <cell r="N48">
            <v>37289</v>
          </cell>
          <cell r="P48">
            <v>776412361</v>
          </cell>
          <cell r="Q48">
            <v>0</v>
          </cell>
          <cell r="R48">
            <v>1</v>
          </cell>
          <cell r="S48">
            <v>0</v>
          </cell>
          <cell r="T48">
            <v>3</v>
          </cell>
          <cell r="U48">
            <v>20130529</v>
          </cell>
          <cell r="V48">
            <v>20130531</v>
          </cell>
          <cell r="W48">
            <v>20160530</v>
          </cell>
        </row>
        <row r="49">
          <cell r="A49">
            <v>2399</v>
          </cell>
          <cell r="B49">
            <v>24</v>
          </cell>
          <cell r="C49" t="str">
            <v>木材加工業</v>
          </cell>
          <cell r="D49" t="str">
            <v>企業組合</v>
          </cell>
          <cell r="E49" t="str">
            <v>後</v>
          </cell>
          <cell r="F49" t="str">
            <v>藤島製材</v>
          </cell>
          <cell r="G49" t="str">
            <v>藤島製材企業組合</v>
          </cell>
          <cell r="H49" t="str">
            <v>ﾌｼﾞｼﾏｾｲｻﾞｲ</v>
          </cell>
          <cell r="I49" t="str">
            <v>藤島製材</v>
          </cell>
          <cell r="K49" t="str">
            <v>藤島製材（企）</v>
          </cell>
          <cell r="L49">
            <v>9188211</v>
          </cell>
          <cell r="M49" t="str">
            <v>福井市　下中町</v>
          </cell>
          <cell r="N49" t="str">
            <v>４－３７</v>
          </cell>
          <cell r="P49">
            <v>776543015</v>
          </cell>
          <cell r="Q49">
            <v>0</v>
          </cell>
          <cell r="R49">
            <v>1</v>
          </cell>
          <cell r="S49">
            <v>0</v>
          </cell>
          <cell r="T49">
            <v>3</v>
          </cell>
          <cell r="U49">
            <v>20031201</v>
          </cell>
          <cell r="V49">
            <v>20031201</v>
          </cell>
          <cell r="W49">
            <v>20051130</v>
          </cell>
        </row>
        <row r="50">
          <cell r="A50">
            <v>60</v>
          </cell>
          <cell r="B50">
            <v>1</v>
          </cell>
          <cell r="C50" t="str">
            <v>漁船</v>
          </cell>
          <cell r="F50" t="str">
            <v>北野　春雄</v>
          </cell>
          <cell r="G50" t="str">
            <v>北野　春雄</v>
          </cell>
          <cell r="H50" t="str">
            <v>ｷﾀﾉﾊﾙｵ</v>
          </cell>
          <cell r="I50" t="str">
            <v>北野春雄</v>
          </cell>
          <cell r="K50" t="str">
            <v>北野　春雄</v>
          </cell>
          <cell r="L50">
            <v>9140841</v>
          </cell>
          <cell r="M50" t="str">
            <v>敦賀市　立石</v>
          </cell>
          <cell r="N50">
            <v>18902</v>
          </cell>
          <cell r="P50">
            <v>261150</v>
          </cell>
          <cell r="Q50">
            <v>0</v>
          </cell>
          <cell r="R50">
            <v>1</v>
          </cell>
          <cell r="S50">
            <v>0</v>
          </cell>
          <cell r="T50">
            <v>3</v>
          </cell>
          <cell r="U50">
            <v>20040628</v>
          </cell>
          <cell r="V50">
            <v>20040701</v>
          </cell>
          <cell r="W50">
            <v>20060630</v>
          </cell>
          <cell r="Z50">
            <v>19990318</v>
          </cell>
        </row>
        <row r="51">
          <cell r="A51">
            <v>78</v>
          </cell>
          <cell r="B51">
            <v>1</v>
          </cell>
          <cell r="C51" t="str">
            <v>漁船</v>
          </cell>
          <cell r="F51" t="str">
            <v>山本　茂</v>
          </cell>
          <cell r="G51" t="str">
            <v>山本　茂</v>
          </cell>
          <cell r="H51" t="str">
            <v>ﾔﾏﾓﾄｼｹﾞﾙ</v>
          </cell>
          <cell r="I51" t="str">
            <v>山本茂</v>
          </cell>
          <cell r="K51" t="str">
            <v>山本　茂</v>
          </cell>
          <cell r="L51">
            <v>9140841</v>
          </cell>
          <cell r="M51" t="str">
            <v>敦賀市　立石</v>
          </cell>
          <cell r="N51" t="str">
            <v>５０－２８</v>
          </cell>
          <cell r="P51">
            <v>261039</v>
          </cell>
          <cell r="Q51">
            <v>0</v>
          </cell>
          <cell r="R51">
            <v>1</v>
          </cell>
          <cell r="S51">
            <v>0</v>
          </cell>
          <cell r="T51">
            <v>3</v>
          </cell>
          <cell r="U51">
            <v>20030605</v>
          </cell>
          <cell r="V51">
            <v>20030609</v>
          </cell>
          <cell r="W51">
            <v>20050531</v>
          </cell>
          <cell r="Z51">
            <v>19990318</v>
          </cell>
        </row>
        <row r="52">
          <cell r="A52">
            <v>86</v>
          </cell>
          <cell r="B52">
            <v>1</v>
          </cell>
          <cell r="C52" t="str">
            <v>漁船</v>
          </cell>
          <cell r="F52" t="str">
            <v>川端　清</v>
          </cell>
          <cell r="G52" t="str">
            <v>川端　清</v>
          </cell>
          <cell r="H52" t="str">
            <v>ｶﾜﾊﾞﾀｷﾖｼ</v>
          </cell>
          <cell r="I52" t="str">
            <v>川端清</v>
          </cell>
          <cell r="K52" t="str">
            <v>川端　清</v>
          </cell>
          <cell r="L52">
            <v>9140843</v>
          </cell>
          <cell r="M52" t="str">
            <v>敦賀市　浦底</v>
          </cell>
          <cell r="N52" t="str">
            <v>　</v>
          </cell>
          <cell r="Q52">
            <v>0</v>
          </cell>
          <cell r="R52">
            <v>1</v>
          </cell>
          <cell r="S52">
            <v>0</v>
          </cell>
          <cell r="T52">
            <v>3</v>
          </cell>
          <cell r="U52">
            <v>19990318</v>
          </cell>
          <cell r="V52">
            <v>19990318</v>
          </cell>
          <cell r="W52">
            <v>20010317</v>
          </cell>
          <cell r="Z52">
            <v>19990318</v>
          </cell>
        </row>
        <row r="53">
          <cell r="A53">
            <v>94</v>
          </cell>
          <cell r="B53">
            <v>1</v>
          </cell>
          <cell r="C53" t="str">
            <v>漁船</v>
          </cell>
          <cell r="D53" t="str">
            <v>漁業協同組合</v>
          </cell>
          <cell r="E53" t="str">
            <v>後</v>
          </cell>
          <cell r="F53" t="str">
            <v>敦賀市</v>
          </cell>
          <cell r="G53" t="str">
            <v>敦賀市漁業協同組合</v>
          </cell>
          <cell r="H53" t="str">
            <v>ﾂﾙｶﾞｼ</v>
          </cell>
          <cell r="I53" t="str">
            <v>敦賀市</v>
          </cell>
          <cell r="K53" t="str">
            <v>敦賀市（漁協）</v>
          </cell>
          <cell r="L53">
            <v>9140061</v>
          </cell>
          <cell r="M53" t="str">
            <v>敦賀市　蓬萊町</v>
          </cell>
          <cell r="N53" t="str">
            <v>１７－１９</v>
          </cell>
          <cell r="P53">
            <v>770221057</v>
          </cell>
          <cell r="Q53">
            <v>100</v>
          </cell>
          <cell r="R53">
            <v>1</v>
          </cell>
          <cell r="S53">
            <v>1</v>
          </cell>
          <cell r="T53">
            <v>3</v>
          </cell>
          <cell r="U53">
            <v>20040416</v>
          </cell>
          <cell r="V53">
            <v>20040501</v>
          </cell>
          <cell r="W53">
            <v>20060430</v>
          </cell>
          <cell r="Z53">
            <v>19990318</v>
          </cell>
        </row>
        <row r="54">
          <cell r="A54">
            <v>108</v>
          </cell>
          <cell r="B54">
            <v>1</v>
          </cell>
          <cell r="C54" t="str">
            <v>漁船</v>
          </cell>
          <cell r="F54" t="str">
            <v>浜野　啓三</v>
          </cell>
          <cell r="G54" t="str">
            <v>浜野　啓三</v>
          </cell>
          <cell r="H54" t="str">
            <v>ﾊﾏﾉ ｹｲｿﾞｳ</v>
          </cell>
          <cell r="I54" t="str">
            <v>浜野啓三</v>
          </cell>
          <cell r="K54" t="str">
            <v>浜野　啓三</v>
          </cell>
          <cell r="L54">
            <v>9140841</v>
          </cell>
          <cell r="M54" t="str">
            <v>敦賀市　立石</v>
          </cell>
          <cell r="N54" t="str">
            <v>　</v>
          </cell>
          <cell r="Q54">
            <v>0</v>
          </cell>
          <cell r="R54">
            <v>1</v>
          </cell>
          <cell r="S54">
            <v>0</v>
          </cell>
          <cell r="T54">
            <v>3</v>
          </cell>
          <cell r="U54">
            <v>19990318</v>
          </cell>
          <cell r="V54">
            <v>19990318</v>
          </cell>
          <cell r="W54">
            <v>20010317</v>
          </cell>
          <cell r="Z54">
            <v>19990318</v>
          </cell>
        </row>
        <row r="55">
          <cell r="A55">
            <v>833</v>
          </cell>
          <cell r="B55">
            <v>13</v>
          </cell>
          <cell r="C55" t="str">
            <v>鉱物の掘採事業</v>
          </cell>
          <cell r="D55" t="str">
            <v>株式会社</v>
          </cell>
          <cell r="E55" t="str">
            <v>後</v>
          </cell>
          <cell r="F55" t="str">
            <v>中日本砂利</v>
          </cell>
          <cell r="G55" t="str">
            <v>中日本砂利株式会社</v>
          </cell>
          <cell r="H55" t="str">
            <v>ﾅｶﾆﾎﾝｼﾞｬﾘ</v>
          </cell>
          <cell r="I55" t="str">
            <v>中日本砂利</v>
          </cell>
          <cell r="J55" t="str">
            <v>代表取締役　高木　隆</v>
          </cell>
          <cell r="K55" t="str">
            <v>中日本砂利（株）　代表取締役　高木　隆</v>
          </cell>
          <cell r="L55">
            <v>9150085</v>
          </cell>
          <cell r="M55" t="str">
            <v>越前市　八幡　２丁目</v>
          </cell>
          <cell r="N55" t="str">
            <v>９９－１０２</v>
          </cell>
          <cell r="P55">
            <v>778451297</v>
          </cell>
          <cell r="Q55">
            <v>0</v>
          </cell>
          <cell r="R55">
            <v>1</v>
          </cell>
          <cell r="S55">
            <v>0</v>
          </cell>
          <cell r="T55">
            <v>3</v>
          </cell>
          <cell r="U55">
            <v>20151023</v>
          </cell>
          <cell r="V55">
            <v>20151201</v>
          </cell>
          <cell r="W55">
            <v>20180331</v>
          </cell>
        </row>
        <row r="56">
          <cell r="A56">
            <v>850</v>
          </cell>
          <cell r="B56">
            <v>9</v>
          </cell>
          <cell r="C56" t="str">
            <v>セメント製品製造業</v>
          </cell>
          <cell r="D56" t="str">
            <v>株式会社</v>
          </cell>
          <cell r="E56" t="str">
            <v>前</v>
          </cell>
          <cell r="F56" t="str">
            <v>ホクコン</v>
          </cell>
          <cell r="G56" t="str">
            <v>株式会社ホクコン</v>
          </cell>
          <cell r="H56" t="str">
            <v>ﾎｸｺﾝ</v>
          </cell>
          <cell r="I56" t="str">
            <v>ホクコン</v>
          </cell>
          <cell r="J56" t="str">
            <v>武生工場長　斎藤　和浩</v>
          </cell>
          <cell r="K56" t="str">
            <v>（株）ホクコン　武生工場長　斎藤　和浩</v>
          </cell>
          <cell r="L56">
            <v>9150802</v>
          </cell>
          <cell r="M56" t="str">
            <v>越前市　北府　１丁目</v>
          </cell>
          <cell r="N56" t="str">
            <v>２－３８</v>
          </cell>
          <cell r="P56">
            <v>778222600</v>
          </cell>
          <cell r="Q56">
            <v>0</v>
          </cell>
          <cell r="R56">
            <v>1</v>
          </cell>
          <cell r="S56">
            <v>0</v>
          </cell>
          <cell r="T56">
            <v>3</v>
          </cell>
          <cell r="U56">
            <v>20160212</v>
          </cell>
          <cell r="V56">
            <v>20160401</v>
          </cell>
          <cell r="W56">
            <v>20180331</v>
          </cell>
        </row>
        <row r="57">
          <cell r="A57">
            <v>868</v>
          </cell>
          <cell r="B57">
            <v>18</v>
          </cell>
          <cell r="C57" t="str">
            <v>港湾運送業</v>
          </cell>
          <cell r="D57" t="str">
            <v>株式会社</v>
          </cell>
          <cell r="E57" t="str">
            <v>前</v>
          </cell>
          <cell r="F57" t="str">
            <v>ツルガトランスポートサービス</v>
          </cell>
          <cell r="G57" t="str">
            <v>株式会社ツルガトランスポートサービス</v>
          </cell>
          <cell r="H57" t="str">
            <v>ﾂﾙｶﾞﾄﾗﾝｽﾎﾟｰﾄｻｰﾋﾞｽ</v>
          </cell>
          <cell r="I57" t="str">
            <v>ツルカトランスホトサヒス</v>
          </cell>
          <cell r="K57" t="str">
            <v>（株）ツルガトランスポートサービス</v>
          </cell>
          <cell r="L57">
            <v>9140078</v>
          </cell>
          <cell r="M57" t="str">
            <v>敦賀市　桜町</v>
          </cell>
          <cell r="N57">
            <v>42410</v>
          </cell>
          <cell r="Q57">
            <v>0</v>
          </cell>
          <cell r="R57">
            <v>1</v>
          </cell>
          <cell r="S57">
            <v>0</v>
          </cell>
          <cell r="T57">
            <v>3</v>
          </cell>
          <cell r="U57">
            <v>20050426</v>
          </cell>
          <cell r="V57">
            <v>20050502</v>
          </cell>
          <cell r="W57">
            <v>20070430</v>
          </cell>
        </row>
        <row r="58">
          <cell r="A58">
            <v>876</v>
          </cell>
          <cell r="B58">
            <v>13</v>
          </cell>
          <cell r="C58" t="str">
            <v>鉱物の掘採事業</v>
          </cell>
          <cell r="D58" t="str">
            <v>株式会社</v>
          </cell>
          <cell r="E58" t="str">
            <v>前</v>
          </cell>
          <cell r="F58" t="str">
            <v>マルトミ工業</v>
          </cell>
          <cell r="G58" t="str">
            <v>株式会社マルトミ工業</v>
          </cell>
          <cell r="H58" t="str">
            <v>ﾏﾙﾄﾐｺｳｷﾞｮｳ</v>
          </cell>
          <cell r="I58" t="str">
            <v>マルトミ工業</v>
          </cell>
          <cell r="K58" t="str">
            <v>（株）マルトミ工業</v>
          </cell>
          <cell r="L58">
            <v>9140000</v>
          </cell>
          <cell r="M58" t="str">
            <v>敦賀市　津内</v>
          </cell>
          <cell r="N58" t="str">
            <v>１１４－４－１</v>
          </cell>
          <cell r="Q58">
            <v>0</v>
          </cell>
          <cell r="R58">
            <v>1</v>
          </cell>
          <cell r="S58">
            <v>0</v>
          </cell>
          <cell r="T58">
            <v>3</v>
          </cell>
          <cell r="U58">
            <v>20071220</v>
          </cell>
          <cell r="V58">
            <v>20080101</v>
          </cell>
          <cell r="W58">
            <v>20091231</v>
          </cell>
        </row>
        <row r="59">
          <cell r="A59">
            <v>795</v>
          </cell>
          <cell r="B59">
            <v>61</v>
          </cell>
          <cell r="C59" t="str">
            <v>廃棄物（地方公共団体）</v>
          </cell>
          <cell r="F59" t="str">
            <v>敦賀市長</v>
          </cell>
          <cell r="G59" t="str">
            <v>敦賀市長</v>
          </cell>
          <cell r="H59" t="str">
            <v>ﾂﾙｶﾞｼﾁｮｳ</v>
          </cell>
          <cell r="I59" t="str">
            <v>敦賀市長</v>
          </cell>
          <cell r="J59" t="str">
            <v>渕上　隆信</v>
          </cell>
          <cell r="K59" t="str">
            <v>敦賀市長　渕上　隆信</v>
          </cell>
          <cell r="L59">
            <v>9140811</v>
          </cell>
          <cell r="M59" t="str">
            <v>敦賀市　中央町　２丁目</v>
          </cell>
          <cell r="N59">
            <v>42370</v>
          </cell>
          <cell r="P59">
            <v>770211153</v>
          </cell>
          <cell r="Q59">
            <v>0</v>
          </cell>
          <cell r="R59">
            <v>1</v>
          </cell>
          <cell r="S59">
            <v>0</v>
          </cell>
          <cell r="T59">
            <v>3</v>
          </cell>
          <cell r="U59">
            <v>20130613</v>
          </cell>
          <cell r="V59">
            <v>20130618</v>
          </cell>
          <cell r="W59">
            <v>20160617</v>
          </cell>
        </row>
        <row r="60">
          <cell r="A60">
            <v>809</v>
          </cell>
          <cell r="B60">
            <v>18</v>
          </cell>
          <cell r="C60" t="str">
            <v>港湾運送業</v>
          </cell>
          <cell r="D60" t="str">
            <v>株式会社</v>
          </cell>
          <cell r="E60" t="str">
            <v>後</v>
          </cell>
          <cell r="F60" t="str">
            <v>敦賀海陸運輸</v>
          </cell>
          <cell r="G60" t="str">
            <v>敦賀海陸運輸株式会社</v>
          </cell>
          <cell r="H60" t="str">
            <v>ﾂﾙｶﾞｶｲﾘｸｳﾝﾕ</v>
          </cell>
          <cell r="I60" t="str">
            <v>敦賀海陸運輸</v>
          </cell>
          <cell r="J60" t="str">
            <v>取締役社長　有馬　義一</v>
          </cell>
          <cell r="K60" t="str">
            <v>敦賀海陸運輸（株）　取締役社長　有馬　義一</v>
          </cell>
          <cell r="L60">
            <v>9140078</v>
          </cell>
          <cell r="M60" t="str">
            <v>敦賀市　桜町</v>
          </cell>
          <cell r="N60">
            <v>42410</v>
          </cell>
          <cell r="P60">
            <v>770245571</v>
          </cell>
          <cell r="Q60">
            <v>0</v>
          </cell>
          <cell r="R60">
            <v>1</v>
          </cell>
          <cell r="S60">
            <v>0</v>
          </cell>
          <cell r="T60">
            <v>3</v>
          </cell>
          <cell r="U60">
            <v>20131016</v>
          </cell>
          <cell r="V60">
            <v>20131101</v>
          </cell>
          <cell r="W60">
            <v>20161031</v>
          </cell>
        </row>
        <row r="61">
          <cell r="A61">
            <v>817</v>
          </cell>
          <cell r="B61">
            <v>13</v>
          </cell>
          <cell r="C61" t="str">
            <v>鉱物の掘採事業</v>
          </cell>
          <cell r="D61" t="str">
            <v>株式会社</v>
          </cell>
          <cell r="E61" t="str">
            <v>後</v>
          </cell>
          <cell r="F61" t="str">
            <v>南越建設工業</v>
          </cell>
          <cell r="G61" t="str">
            <v>南越建設工業株式会社</v>
          </cell>
          <cell r="H61" t="str">
            <v>ﾅﾝｴﾂｹﾝｾﾂｺｳｷﾞｮｳ</v>
          </cell>
          <cell r="I61" t="str">
            <v>南越建設工業</v>
          </cell>
          <cell r="K61" t="str">
            <v>南越建設工業（株）</v>
          </cell>
          <cell r="L61">
            <v>9150856</v>
          </cell>
          <cell r="M61" t="str">
            <v>武生市　中平吹町</v>
          </cell>
          <cell r="N61">
            <v>11212</v>
          </cell>
          <cell r="P61">
            <v>778222393</v>
          </cell>
          <cell r="Q61">
            <v>0</v>
          </cell>
          <cell r="R61">
            <v>1</v>
          </cell>
          <cell r="S61">
            <v>0</v>
          </cell>
          <cell r="T61">
            <v>3</v>
          </cell>
          <cell r="U61">
            <v>20051201</v>
          </cell>
          <cell r="V61">
            <v>20051201</v>
          </cell>
          <cell r="W61">
            <v>20071130</v>
          </cell>
        </row>
        <row r="62">
          <cell r="A62">
            <v>825</v>
          </cell>
          <cell r="B62">
            <v>18</v>
          </cell>
          <cell r="C62" t="str">
            <v>港湾運送業</v>
          </cell>
          <cell r="D62" t="str">
            <v>株式会社</v>
          </cell>
          <cell r="E62" t="str">
            <v>後</v>
          </cell>
          <cell r="F62" t="str">
            <v>敦賀セメント運輸</v>
          </cell>
          <cell r="G62" t="str">
            <v>敦賀セメント運輸株式会社</v>
          </cell>
          <cell r="H62" t="str">
            <v>ﾂﾙｶﾞｾﾒﾝﾄｳﾝﾕ</v>
          </cell>
          <cell r="I62" t="str">
            <v>敦賀セメント運輸</v>
          </cell>
          <cell r="K62" t="str">
            <v>敦賀セメント運輸（株）</v>
          </cell>
          <cell r="L62">
            <v>9140071</v>
          </cell>
          <cell r="M62" t="str">
            <v>敦賀市　泉</v>
          </cell>
          <cell r="N62">
            <v>37408</v>
          </cell>
          <cell r="P62">
            <v>770220807</v>
          </cell>
          <cell r="Q62">
            <v>0</v>
          </cell>
          <cell r="R62">
            <v>1</v>
          </cell>
          <cell r="S62">
            <v>0</v>
          </cell>
          <cell r="T62">
            <v>3</v>
          </cell>
          <cell r="U62">
            <v>20040528</v>
          </cell>
          <cell r="V62">
            <v>20040601</v>
          </cell>
          <cell r="W62">
            <v>20060531</v>
          </cell>
        </row>
        <row r="63">
          <cell r="A63">
            <v>1597</v>
          </cell>
          <cell r="B63">
            <v>14</v>
          </cell>
          <cell r="C63" t="str">
            <v>とび・土工工事業</v>
          </cell>
          <cell r="D63" t="str">
            <v>株式会社</v>
          </cell>
          <cell r="E63" t="str">
            <v>前</v>
          </cell>
          <cell r="F63" t="str">
            <v>長谷川基礎工業</v>
          </cell>
          <cell r="G63" t="str">
            <v>株式会社長谷川基礎工業</v>
          </cell>
          <cell r="H63" t="str">
            <v>ﾊｾｶﾞﾜｷｿｺｳｷﾞｮｳ</v>
          </cell>
          <cell r="I63" t="str">
            <v>長谷川基礎工業</v>
          </cell>
          <cell r="K63" t="str">
            <v>（株）長谷川基礎工業</v>
          </cell>
          <cell r="L63">
            <v>9190547</v>
          </cell>
          <cell r="M63" t="str">
            <v>坂井郡坂井町　大味</v>
          </cell>
          <cell r="N63">
            <v>22463</v>
          </cell>
          <cell r="P63">
            <v>776722545</v>
          </cell>
          <cell r="Q63">
            <v>0</v>
          </cell>
          <cell r="R63">
            <v>1</v>
          </cell>
          <cell r="S63">
            <v>0</v>
          </cell>
          <cell r="T63">
            <v>3</v>
          </cell>
          <cell r="U63">
            <v>20030228</v>
          </cell>
          <cell r="V63">
            <v>20030301</v>
          </cell>
          <cell r="W63">
            <v>20050228</v>
          </cell>
          <cell r="Z63">
            <v>20030301</v>
          </cell>
        </row>
        <row r="64">
          <cell r="A64">
            <v>1601</v>
          </cell>
          <cell r="B64">
            <v>5</v>
          </cell>
          <cell r="C64" t="str">
            <v>農業等</v>
          </cell>
          <cell r="F64" t="str">
            <v>長谷川　義博</v>
          </cell>
          <cell r="G64" t="str">
            <v>長谷川　義博</v>
          </cell>
          <cell r="H64" t="str">
            <v>ﾊｾｶﾞﾜ ﾖｼﾋﾛ</v>
          </cell>
          <cell r="I64" t="str">
            <v>長谷川義博</v>
          </cell>
          <cell r="K64" t="str">
            <v>長谷川　義博</v>
          </cell>
          <cell r="L64">
            <v>9120415</v>
          </cell>
          <cell r="M64" t="str">
            <v>大野市　稲郷</v>
          </cell>
          <cell r="N64">
            <v>13639</v>
          </cell>
          <cell r="P64">
            <v>779658252</v>
          </cell>
          <cell r="Q64">
            <v>1315</v>
          </cell>
          <cell r="R64">
            <v>1</v>
          </cell>
          <cell r="S64">
            <v>1</v>
          </cell>
          <cell r="T64">
            <v>3</v>
          </cell>
          <cell r="U64">
            <v>20050330</v>
          </cell>
          <cell r="V64">
            <v>20050401</v>
          </cell>
          <cell r="W64">
            <v>20070331</v>
          </cell>
          <cell r="Y64" t="str">
            <v>テラル越前農業協同組合上庄支所</v>
          </cell>
        </row>
        <row r="65">
          <cell r="A65">
            <v>1619</v>
          </cell>
          <cell r="B65">
            <v>5</v>
          </cell>
          <cell r="C65" t="str">
            <v>農業等</v>
          </cell>
          <cell r="F65" t="str">
            <v>山本　臣雄</v>
          </cell>
          <cell r="G65" t="str">
            <v>山本　臣雄</v>
          </cell>
          <cell r="H65" t="str">
            <v>ﾔﾏﾓﾄ ﾀﾐｵ</v>
          </cell>
          <cell r="I65" t="str">
            <v>山本臣雄</v>
          </cell>
          <cell r="K65" t="str">
            <v>山本　臣雄</v>
          </cell>
          <cell r="L65">
            <v>9120149</v>
          </cell>
          <cell r="M65" t="str">
            <v>大野市　伏石</v>
          </cell>
          <cell r="N65" t="str">
            <v>１８－５６</v>
          </cell>
          <cell r="P65">
            <v>779671733</v>
          </cell>
          <cell r="Q65">
            <v>153</v>
          </cell>
          <cell r="R65">
            <v>1</v>
          </cell>
          <cell r="S65">
            <v>1</v>
          </cell>
          <cell r="T65">
            <v>3</v>
          </cell>
          <cell r="U65">
            <v>20150223</v>
          </cell>
          <cell r="V65">
            <v>20150304</v>
          </cell>
          <cell r="W65">
            <v>20180303</v>
          </cell>
          <cell r="Y65" t="str">
            <v>２６提出済</v>
          </cell>
        </row>
        <row r="66">
          <cell r="A66">
            <v>892</v>
          </cell>
          <cell r="B66">
            <v>1</v>
          </cell>
          <cell r="C66" t="str">
            <v>漁船</v>
          </cell>
          <cell r="F66" t="str">
            <v>片粕春吉</v>
          </cell>
          <cell r="G66" t="str">
            <v>片粕春吉</v>
          </cell>
          <cell r="H66" t="str">
            <v>ｶﾀｶｽﾊﾙｷﾁ</v>
          </cell>
          <cell r="I66" t="str">
            <v>片粕春吉</v>
          </cell>
          <cell r="K66" t="str">
            <v>片粕春吉</v>
          </cell>
          <cell r="L66">
            <v>9151111</v>
          </cell>
          <cell r="M66" t="str">
            <v>南条郡南越前町　河野</v>
          </cell>
          <cell r="N66" t="str">
            <v>１９－１６－１６</v>
          </cell>
          <cell r="P66">
            <v>778482216</v>
          </cell>
          <cell r="Q66">
            <v>0</v>
          </cell>
          <cell r="R66">
            <v>1</v>
          </cell>
          <cell r="S66">
            <v>0</v>
          </cell>
          <cell r="T66">
            <v>3</v>
          </cell>
          <cell r="U66">
            <v>20050804</v>
          </cell>
          <cell r="V66">
            <v>20050804</v>
          </cell>
          <cell r="W66">
            <v>20070803</v>
          </cell>
        </row>
        <row r="67">
          <cell r="A67">
            <v>906</v>
          </cell>
          <cell r="B67">
            <v>13</v>
          </cell>
          <cell r="C67" t="str">
            <v>鉱物の掘採事業</v>
          </cell>
          <cell r="D67" t="str">
            <v>株式会社</v>
          </cell>
          <cell r="E67" t="str">
            <v>前</v>
          </cell>
          <cell r="F67" t="str">
            <v>堀居組</v>
          </cell>
          <cell r="G67" t="str">
            <v>株式会社堀居組</v>
          </cell>
          <cell r="H67" t="str">
            <v>ﾎﾘｲｸﾞﾐ</v>
          </cell>
          <cell r="I67" t="str">
            <v>堀居組</v>
          </cell>
          <cell r="K67" t="str">
            <v>（株）堀居組</v>
          </cell>
          <cell r="L67">
            <v>9140061</v>
          </cell>
          <cell r="M67" t="str">
            <v>敦賀市　蓬萊町</v>
          </cell>
          <cell r="N67">
            <v>42660</v>
          </cell>
          <cell r="P67">
            <v>232502</v>
          </cell>
          <cell r="Q67">
            <v>0</v>
          </cell>
          <cell r="R67">
            <v>1</v>
          </cell>
          <cell r="S67">
            <v>0</v>
          </cell>
          <cell r="T67">
            <v>3</v>
          </cell>
          <cell r="U67">
            <v>20040826</v>
          </cell>
          <cell r="V67">
            <v>20040901</v>
          </cell>
          <cell r="W67">
            <v>20060831</v>
          </cell>
        </row>
        <row r="68">
          <cell r="A68">
            <v>922</v>
          </cell>
          <cell r="B68">
            <v>13</v>
          </cell>
          <cell r="C68" t="str">
            <v>鉱物の掘採事業</v>
          </cell>
          <cell r="D68" t="str">
            <v>株式会社</v>
          </cell>
          <cell r="E68" t="str">
            <v>後</v>
          </cell>
          <cell r="F68" t="str">
            <v>敦賀セメント</v>
          </cell>
          <cell r="G68" t="str">
            <v>敦賀セメント株式会社</v>
          </cell>
          <cell r="H68" t="str">
            <v>ﾂﾙｶﾞｾﾒﾝﾄ</v>
          </cell>
          <cell r="I68" t="str">
            <v>敦賀セメント</v>
          </cell>
          <cell r="J68" t="str">
            <v>鉱山部長　民谷　恭男</v>
          </cell>
          <cell r="K68" t="str">
            <v>敦賀セメント（株）　鉱山部長　民谷　恭男</v>
          </cell>
          <cell r="L68">
            <v>9140071</v>
          </cell>
          <cell r="M68" t="str">
            <v>敦賀市　泉</v>
          </cell>
          <cell r="N68">
            <v>37408</v>
          </cell>
          <cell r="P68">
            <v>770229601</v>
          </cell>
          <cell r="Q68">
            <v>0</v>
          </cell>
          <cell r="R68">
            <v>1</v>
          </cell>
          <cell r="S68">
            <v>0</v>
          </cell>
          <cell r="T68">
            <v>3</v>
          </cell>
          <cell r="U68">
            <v>20130815</v>
          </cell>
          <cell r="V68">
            <v>20130901</v>
          </cell>
          <cell r="W68">
            <v>20160831</v>
          </cell>
          <cell r="Y68" t="str">
            <v>２６年度４月提出</v>
          </cell>
          <cell r="Z68">
            <v>20100901</v>
          </cell>
        </row>
        <row r="69">
          <cell r="A69">
            <v>1694</v>
          </cell>
          <cell r="B69">
            <v>5</v>
          </cell>
          <cell r="C69" t="str">
            <v>農業等</v>
          </cell>
          <cell r="F69" t="str">
            <v>斉藤　正則</v>
          </cell>
          <cell r="G69" t="str">
            <v>斉藤　正則</v>
          </cell>
          <cell r="H69" t="str">
            <v>ｻｲﾄｳ ﾏｻﾉﾘ</v>
          </cell>
          <cell r="I69" t="str">
            <v>斎藤正則</v>
          </cell>
          <cell r="K69" t="str">
            <v>斉藤　正則</v>
          </cell>
          <cell r="L69">
            <v>9120065</v>
          </cell>
          <cell r="M69" t="str">
            <v>大野市　下舌</v>
          </cell>
          <cell r="N69" t="str">
            <v>１０－甲１２</v>
          </cell>
          <cell r="P69">
            <v>779651270</v>
          </cell>
          <cell r="Q69">
            <v>98</v>
          </cell>
          <cell r="R69">
            <v>1</v>
          </cell>
          <cell r="S69">
            <v>1</v>
          </cell>
          <cell r="T69">
            <v>3</v>
          </cell>
          <cell r="U69">
            <v>20140117</v>
          </cell>
          <cell r="V69">
            <v>20140301</v>
          </cell>
          <cell r="W69">
            <v>20170228</v>
          </cell>
          <cell r="Y69" t="str">
            <v>２６提出済２７．３提出済</v>
          </cell>
        </row>
        <row r="70">
          <cell r="A70">
            <v>1708</v>
          </cell>
          <cell r="B70">
            <v>5</v>
          </cell>
          <cell r="C70" t="str">
            <v>農業等</v>
          </cell>
          <cell r="F70" t="str">
            <v>福井県奥越高原牧場</v>
          </cell>
          <cell r="G70" t="str">
            <v>福井県奥越高原牧場</v>
          </cell>
          <cell r="H70" t="str">
            <v>ﾌｸｲｹﾝｵｸｴﾂｺｳｹﾞﾝﾎﾞｸｼﾞｮｳ</v>
          </cell>
          <cell r="I70" t="str">
            <v>福井県奥越高原牧場</v>
          </cell>
          <cell r="K70" t="str">
            <v>福井県奥越高原牧場</v>
          </cell>
          <cell r="L70">
            <v>9110000</v>
          </cell>
          <cell r="M70" t="str">
            <v>勝山市平泉寺町池ケ原</v>
          </cell>
          <cell r="N70">
            <v>230</v>
          </cell>
          <cell r="P70">
            <v>779881973</v>
          </cell>
          <cell r="Q70">
            <v>0</v>
          </cell>
          <cell r="R70">
            <v>1</v>
          </cell>
          <cell r="S70">
            <v>0</v>
          </cell>
          <cell r="T70">
            <v>3</v>
          </cell>
          <cell r="U70">
            <v>20050411</v>
          </cell>
          <cell r="V70">
            <v>20050412</v>
          </cell>
          <cell r="W70">
            <v>20070411</v>
          </cell>
        </row>
        <row r="71">
          <cell r="A71">
            <v>1716</v>
          </cell>
          <cell r="B71">
            <v>5</v>
          </cell>
          <cell r="C71" t="str">
            <v>農業等</v>
          </cell>
          <cell r="F71" t="str">
            <v>土田　弥市</v>
          </cell>
          <cell r="G71" t="str">
            <v>土田　弥市</v>
          </cell>
          <cell r="H71" t="str">
            <v>ﾂﾁﾀﾞ ﾔｲﾁ</v>
          </cell>
          <cell r="I71" t="str">
            <v>土田弥市</v>
          </cell>
          <cell r="K71" t="str">
            <v>土田　弥市</v>
          </cell>
          <cell r="L71">
            <v>9110041</v>
          </cell>
          <cell r="M71" t="str">
            <v>勝山市　荒土町清水島</v>
          </cell>
          <cell r="N71">
            <v>42568</v>
          </cell>
          <cell r="P71">
            <v>779892169</v>
          </cell>
          <cell r="Q71">
            <v>0</v>
          </cell>
          <cell r="R71">
            <v>1</v>
          </cell>
          <cell r="S71">
            <v>0</v>
          </cell>
          <cell r="T71">
            <v>3</v>
          </cell>
          <cell r="U71">
            <v>20150410</v>
          </cell>
          <cell r="V71">
            <v>20150413</v>
          </cell>
          <cell r="W71">
            <v>20180331</v>
          </cell>
          <cell r="Y71" t="str">
            <v>２６提出済</v>
          </cell>
        </row>
        <row r="72">
          <cell r="A72">
            <v>1724</v>
          </cell>
          <cell r="B72">
            <v>5</v>
          </cell>
          <cell r="C72" t="str">
            <v>農業等</v>
          </cell>
          <cell r="F72" t="str">
            <v>松本　安博</v>
          </cell>
          <cell r="G72" t="str">
            <v>松本　安博</v>
          </cell>
          <cell r="H72" t="str">
            <v>ﾏﾂﾓﾄﾔｽﾋﾛ</v>
          </cell>
          <cell r="I72" t="str">
            <v>松本安博</v>
          </cell>
          <cell r="K72" t="str">
            <v>松本　安博</v>
          </cell>
          <cell r="L72">
            <v>9120041</v>
          </cell>
          <cell r="M72" t="str">
            <v>大野市　菖蒲池</v>
          </cell>
          <cell r="N72" t="str">
            <v>１２－３８</v>
          </cell>
          <cell r="P72">
            <v>779651264</v>
          </cell>
          <cell r="Q72">
            <v>176</v>
          </cell>
          <cell r="R72">
            <v>1</v>
          </cell>
          <cell r="S72">
            <v>1</v>
          </cell>
          <cell r="T72">
            <v>3</v>
          </cell>
          <cell r="U72">
            <v>20160229</v>
          </cell>
          <cell r="V72">
            <v>20140301</v>
          </cell>
          <cell r="W72">
            <v>20170228</v>
          </cell>
          <cell r="Y72" t="str">
            <v>２６提出済２７．３提出済</v>
          </cell>
        </row>
        <row r="73">
          <cell r="A73">
            <v>1732</v>
          </cell>
          <cell r="B73">
            <v>5</v>
          </cell>
          <cell r="C73" t="str">
            <v>農業等</v>
          </cell>
          <cell r="F73" t="str">
            <v>宮崎　憲生</v>
          </cell>
          <cell r="G73" t="str">
            <v>宮崎　憲生</v>
          </cell>
          <cell r="H73" t="str">
            <v>ﾐﾔｻﾞｷ ﾉﾘｵ</v>
          </cell>
          <cell r="I73" t="str">
            <v>宮崎憲生</v>
          </cell>
          <cell r="K73" t="str">
            <v>宮崎　憲生</v>
          </cell>
          <cell r="L73">
            <v>9120011</v>
          </cell>
          <cell r="M73" t="str">
            <v>大野市　南新在家</v>
          </cell>
          <cell r="N73" t="str">
            <v>１４－２９</v>
          </cell>
          <cell r="P73">
            <v>779652073</v>
          </cell>
          <cell r="Q73">
            <v>13</v>
          </cell>
          <cell r="R73">
            <v>1</v>
          </cell>
          <cell r="S73">
            <v>1</v>
          </cell>
          <cell r="T73">
            <v>3</v>
          </cell>
          <cell r="U73">
            <v>20040407</v>
          </cell>
          <cell r="V73">
            <v>20040407</v>
          </cell>
          <cell r="W73">
            <v>20060406</v>
          </cell>
        </row>
        <row r="74">
          <cell r="A74">
            <v>2461</v>
          </cell>
          <cell r="B74">
            <v>5</v>
          </cell>
          <cell r="C74" t="str">
            <v>農業等</v>
          </cell>
          <cell r="F74" t="str">
            <v>辻　嘉明</v>
          </cell>
          <cell r="G74" t="str">
            <v>辻　嘉明</v>
          </cell>
          <cell r="H74" t="str">
            <v>ﾂｼﾞﾖｼｱｷ</v>
          </cell>
          <cell r="I74" t="str">
            <v>辻嘉明</v>
          </cell>
          <cell r="K74" t="str">
            <v>辻　嘉明</v>
          </cell>
          <cell r="L74">
            <v>9170032</v>
          </cell>
          <cell r="M74" t="str">
            <v>小浜市　尾崎</v>
          </cell>
          <cell r="N74" t="str">
            <v>３６－２５</v>
          </cell>
          <cell r="P74">
            <v>770560911</v>
          </cell>
          <cell r="Q74">
            <v>0</v>
          </cell>
          <cell r="R74">
            <v>1</v>
          </cell>
          <cell r="S74">
            <v>0</v>
          </cell>
          <cell r="T74">
            <v>3</v>
          </cell>
          <cell r="U74">
            <v>20090123</v>
          </cell>
          <cell r="V74">
            <v>20090401</v>
          </cell>
          <cell r="W74">
            <v>20120331</v>
          </cell>
        </row>
        <row r="75">
          <cell r="A75">
            <v>2470</v>
          </cell>
          <cell r="B75">
            <v>1</v>
          </cell>
          <cell r="C75" t="str">
            <v>漁船</v>
          </cell>
          <cell r="F75" t="str">
            <v>波濤　清一</v>
          </cell>
          <cell r="G75" t="str">
            <v>波濤　清一</v>
          </cell>
          <cell r="H75" t="str">
            <v>ﾊﾄｳｾｲｲﾁ</v>
          </cell>
          <cell r="I75" t="str">
            <v>波濤清一</v>
          </cell>
          <cell r="K75" t="str">
            <v>波濤　清一</v>
          </cell>
          <cell r="L75">
            <v>9170117</v>
          </cell>
          <cell r="M75" t="str">
            <v>小浜市　泊</v>
          </cell>
          <cell r="N75">
            <v>42711</v>
          </cell>
          <cell r="P75">
            <v>770525830</v>
          </cell>
          <cell r="Q75">
            <v>0</v>
          </cell>
          <cell r="R75">
            <v>1</v>
          </cell>
          <cell r="S75">
            <v>0</v>
          </cell>
          <cell r="T75">
            <v>3</v>
          </cell>
          <cell r="U75">
            <v>19991012</v>
          </cell>
          <cell r="V75">
            <v>19991012</v>
          </cell>
          <cell r="W75">
            <v>20011011</v>
          </cell>
        </row>
        <row r="76">
          <cell r="A76">
            <v>2488</v>
          </cell>
          <cell r="B76">
            <v>5</v>
          </cell>
          <cell r="C76" t="str">
            <v>農業等</v>
          </cell>
          <cell r="F76" t="str">
            <v>橋本　守</v>
          </cell>
          <cell r="G76" t="str">
            <v>橋本　守</v>
          </cell>
          <cell r="H76" t="str">
            <v>ﾊｼﾓﾄ ﾏﾓﾙ</v>
          </cell>
          <cell r="I76" t="str">
            <v>橋本守</v>
          </cell>
          <cell r="K76" t="str">
            <v>橋本　守</v>
          </cell>
          <cell r="L76">
            <v>9170026</v>
          </cell>
          <cell r="M76" t="str">
            <v>小浜市　多田</v>
          </cell>
          <cell r="N76">
            <v>43678</v>
          </cell>
          <cell r="P76">
            <v>770563790</v>
          </cell>
          <cell r="Q76">
            <v>0</v>
          </cell>
          <cell r="R76">
            <v>1</v>
          </cell>
          <cell r="S76">
            <v>0</v>
          </cell>
          <cell r="T76">
            <v>3</v>
          </cell>
          <cell r="U76">
            <v>20140304</v>
          </cell>
          <cell r="V76">
            <v>20140318</v>
          </cell>
          <cell r="W76">
            <v>20170317</v>
          </cell>
          <cell r="Y76" t="str">
            <v>２６提出済</v>
          </cell>
        </row>
        <row r="77">
          <cell r="A77">
            <v>2496</v>
          </cell>
          <cell r="B77">
            <v>5</v>
          </cell>
          <cell r="C77" t="str">
            <v>農業等</v>
          </cell>
          <cell r="F77" t="str">
            <v>武生集落農業生産組合</v>
          </cell>
          <cell r="G77" t="str">
            <v>武生集落農業生産組合</v>
          </cell>
          <cell r="H77" t="str">
            <v>ﾑｼｭｳｼｭｳﾗｸﾉｳｷﾞｮｳｾｲｻﾝｸﾐｱｲ</v>
          </cell>
          <cell r="I77" t="str">
            <v>武生集落農業生産組合</v>
          </cell>
          <cell r="J77" t="str">
            <v>組合長　清水　勇雄</v>
          </cell>
          <cell r="K77" t="str">
            <v>武生集落農業生産組合　組合長　清水　勇雄</v>
          </cell>
          <cell r="L77">
            <v>9191555</v>
          </cell>
          <cell r="M77" t="str">
            <v>三方上中郡若狭町　武生</v>
          </cell>
          <cell r="N77">
            <v>42466</v>
          </cell>
          <cell r="P77">
            <v>770571420</v>
          </cell>
          <cell r="Q77">
            <v>6</v>
          </cell>
          <cell r="R77">
            <v>1</v>
          </cell>
          <cell r="S77">
            <v>1</v>
          </cell>
          <cell r="T77">
            <v>3</v>
          </cell>
          <cell r="U77">
            <v>20140228</v>
          </cell>
          <cell r="V77">
            <v>20140308</v>
          </cell>
          <cell r="W77">
            <v>20170307</v>
          </cell>
          <cell r="Y77" t="str">
            <v>２６提出済</v>
          </cell>
        </row>
        <row r="78">
          <cell r="A78">
            <v>1643</v>
          </cell>
          <cell r="B78">
            <v>5</v>
          </cell>
          <cell r="C78" t="str">
            <v>農業等</v>
          </cell>
          <cell r="F78" t="str">
            <v>農事組合新興酪農生産組合</v>
          </cell>
          <cell r="G78" t="str">
            <v>農事組合新興酪農生産組合</v>
          </cell>
          <cell r="H78" t="str">
            <v>ﾉｳｼﾞｸﾐｱｲｼﾝｺｳﾗｸﾉｳｾｲｻﾝｸﾐｱｲ</v>
          </cell>
          <cell r="I78" t="str">
            <v>農事組合新興酪農生産組合</v>
          </cell>
          <cell r="K78" t="str">
            <v>農事組合新興酪農生産組合</v>
          </cell>
          <cell r="L78">
            <v>9120437</v>
          </cell>
          <cell r="M78" t="str">
            <v>大野市　中据</v>
          </cell>
          <cell r="N78">
            <v>16711</v>
          </cell>
          <cell r="P78">
            <v>779654518</v>
          </cell>
          <cell r="Q78">
            <v>0</v>
          </cell>
          <cell r="R78">
            <v>1</v>
          </cell>
          <cell r="S78">
            <v>0</v>
          </cell>
          <cell r="T78">
            <v>3</v>
          </cell>
          <cell r="U78">
            <v>20010411</v>
          </cell>
          <cell r="V78">
            <v>20010411</v>
          </cell>
          <cell r="W78">
            <v>20030410</v>
          </cell>
          <cell r="Y78" t="str">
            <v>代表畑中正頼</v>
          </cell>
        </row>
        <row r="79">
          <cell r="A79">
            <v>1651</v>
          </cell>
          <cell r="B79">
            <v>5</v>
          </cell>
          <cell r="C79" t="str">
            <v>農業等</v>
          </cell>
          <cell r="F79" t="str">
            <v>山本　秋男</v>
          </cell>
          <cell r="G79" t="str">
            <v>山本　秋男</v>
          </cell>
          <cell r="H79" t="str">
            <v>ﾔﾏﾓﾄ ｱｷｵ</v>
          </cell>
          <cell r="I79" t="str">
            <v>山本秋男</v>
          </cell>
          <cell r="K79" t="str">
            <v>山本　秋男</v>
          </cell>
          <cell r="L79">
            <v>9120813</v>
          </cell>
          <cell r="M79" t="str">
            <v>大野市　上野</v>
          </cell>
          <cell r="N79" t="str">
            <v>３６－１４</v>
          </cell>
          <cell r="P79">
            <v>779664107</v>
          </cell>
          <cell r="Q79">
            <v>168</v>
          </cell>
          <cell r="R79">
            <v>1</v>
          </cell>
          <cell r="S79">
            <v>1</v>
          </cell>
          <cell r="T79">
            <v>3</v>
          </cell>
          <cell r="U79">
            <v>20150223</v>
          </cell>
          <cell r="V79">
            <v>20150304</v>
          </cell>
          <cell r="W79">
            <v>20180303</v>
          </cell>
          <cell r="Y79" t="str">
            <v>２６提出済</v>
          </cell>
        </row>
        <row r="80">
          <cell r="A80">
            <v>1660</v>
          </cell>
          <cell r="B80">
            <v>5</v>
          </cell>
          <cell r="C80" t="str">
            <v>農業等</v>
          </cell>
          <cell r="F80" t="str">
            <v>嶋田秀行（代表）</v>
          </cell>
          <cell r="G80" t="str">
            <v>嶋田秀行（代表）</v>
          </cell>
          <cell r="H80" t="str">
            <v>ｼﾏﾀﾞﾋﾃﾞﾕｷﾀﾞｲﾋｮｳ</v>
          </cell>
          <cell r="I80" t="str">
            <v>嶋田秀行（代表）</v>
          </cell>
          <cell r="K80" t="str">
            <v>嶋田秀行（代表）</v>
          </cell>
          <cell r="L80">
            <v>9120093</v>
          </cell>
          <cell r="M80" t="str">
            <v>大野市　中丁</v>
          </cell>
          <cell r="N80">
            <v>42615</v>
          </cell>
          <cell r="P80">
            <v>779651268</v>
          </cell>
          <cell r="Q80">
            <v>14</v>
          </cell>
          <cell r="R80">
            <v>1</v>
          </cell>
          <cell r="S80">
            <v>1</v>
          </cell>
          <cell r="T80">
            <v>3</v>
          </cell>
          <cell r="U80">
            <v>20070402</v>
          </cell>
          <cell r="V80">
            <v>20070402</v>
          </cell>
          <cell r="W80">
            <v>20090331</v>
          </cell>
          <cell r="Y80" t="str">
            <v>テラル越前農業協同組合乾側支所</v>
          </cell>
        </row>
        <row r="81">
          <cell r="A81">
            <v>1678</v>
          </cell>
          <cell r="B81">
            <v>5</v>
          </cell>
          <cell r="C81" t="str">
            <v>農業等</v>
          </cell>
          <cell r="F81" t="str">
            <v>稲津　弘治</v>
          </cell>
          <cell r="G81" t="str">
            <v>稲津　弘治</v>
          </cell>
          <cell r="H81" t="str">
            <v>ｲﾅﾂﾞｺｳｼﾞ</v>
          </cell>
          <cell r="I81" t="str">
            <v>稲津弘治</v>
          </cell>
          <cell r="K81" t="str">
            <v>稲津　弘治</v>
          </cell>
          <cell r="L81">
            <v>9120065</v>
          </cell>
          <cell r="M81" t="str">
            <v>大野市　下舌</v>
          </cell>
          <cell r="N81" t="str">
            <v>３２－１９－２</v>
          </cell>
          <cell r="P81">
            <v>779651270</v>
          </cell>
          <cell r="Q81">
            <v>62</v>
          </cell>
          <cell r="R81">
            <v>1</v>
          </cell>
          <cell r="S81">
            <v>1</v>
          </cell>
          <cell r="T81">
            <v>3</v>
          </cell>
          <cell r="U81">
            <v>20140117</v>
          </cell>
          <cell r="V81">
            <v>20140301</v>
          </cell>
          <cell r="W81">
            <v>20170228</v>
          </cell>
          <cell r="Y81" t="str">
            <v>２６提出済２７．３提出済</v>
          </cell>
        </row>
        <row r="82">
          <cell r="A82">
            <v>1686</v>
          </cell>
          <cell r="B82">
            <v>5</v>
          </cell>
          <cell r="C82" t="str">
            <v>農業等</v>
          </cell>
          <cell r="F82" t="str">
            <v>山端　源治</v>
          </cell>
          <cell r="G82" t="str">
            <v>山端　源治</v>
          </cell>
          <cell r="H82" t="str">
            <v>ﾔﾏﾊﾅ ｹﾞﾝｼﾞ</v>
          </cell>
          <cell r="I82" t="str">
            <v>山端源治</v>
          </cell>
          <cell r="K82" t="str">
            <v>山端　源治</v>
          </cell>
          <cell r="L82">
            <v>9110828</v>
          </cell>
          <cell r="M82" t="str">
            <v>勝山市　平泉寺町大渡</v>
          </cell>
          <cell r="N82">
            <v>42459</v>
          </cell>
          <cell r="P82">
            <v>779884128</v>
          </cell>
          <cell r="Q82">
            <v>2</v>
          </cell>
          <cell r="R82">
            <v>1</v>
          </cell>
          <cell r="S82">
            <v>1</v>
          </cell>
          <cell r="T82">
            <v>3</v>
          </cell>
          <cell r="U82">
            <v>20020405</v>
          </cell>
          <cell r="V82">
            <v>20020408</v>
          </cell>
          <cell r="W82">
            <v>20040407</v>
          </cell>
        </row>
        <row r="83">
          <cell r="A83">
            <v>2402</v>
          </cell>
          <cell r="B83">
            <v>24</v>
          </cell>
          <cell r="C83" t="str">
            <v>木材加工業</v>
          </cell>
          <cell r="D83" t="str">
            <v>株式会社</v>
          </cell>
          <cell r="E83" t="str">
            <v>後</v>
          </cell>
          <cell r="F83" t="str">
            <v>川井木材</v>
          </cell>
          <cell r="G83" t="str">
            <v>川井木材株式会社</v>
          </cell>
          <cell r="H83" t="str">
            <v>ｶﾜｲﾓｸｻﾞｲ</v>
          </cell>
          <cell r="I83" t="str">
            <v>川井木材</v>
          </cell>
          <cell r="J83" t="str">
            <v>代表取締役　川井　清機</v>
          </cell>
          <cell r="K83" t="str">
            <v>川井木材（株）　代表取締役　川井　清機</v>
          </cell>
          <cell r="L83">
            <v>9188135</v>
          </cell>
          <cell r="M83" t="str">
            <v>福井市　下六条町</v>
          </cell>
          <cell r="N83" t="str">
            <v>３５－３０</v>
          </cell>
          <cell r="P83">
            <v>776413388</v>
          </cell>
          <cell r="Q83">
            <v>0</v>
          </cell>
          <cell r="R83">
            <v>1</v>
          </cell>
          <cell r="S83">
            <v>0</v>
          </cell>
          <cell r="T83">
            <v>3</v>
          </cell>
          <cell r="U83">
            <v>20130603</v>
          </cell>
          <cell r="V83">
            <v>20130604</v>
          </cell>
          <cell r="W83">
            <v>20160603</v>
          </cell>
        </row>
        <row r="84">
          <cell r="A84">
            <v>2411</v>
          </cell>
          <cell r="B84">
            <v>24</v>
          </cell>
          <cell r="C84" t="str">
            <v>木材加工業</v>
          </cell>
          <cell r="D84" t="str">
            <v>株式会社</v>
          </cell>
          <cell r="E84" t="str">
            <v>後</v>
          </cell>
          <cell r="F84" t="str">
            <v>笠松林業</v>
          </cell>
          <cell r="G84" t="str">
            <v>笠松林業株式会社</v>
          </cell>
          <cell r="H84" t="str">
            <v>ｶｻﾏﾂﾘﾝｷﾞｮｳ</v>
          </cell>
          <cell r="I84" t="str">
            <v>笠松林業</v>
          </cell>
          <cell r="J84" t="str">
            <v>代表取締役　笠松　和秀</v>
          </cell>
          <cell r="K84" t="str">
            <v>笠松林業（株）　代表取締役　笠松　和秀</v>
          </cell>
          <cell r="L84">
            <v>9188204</v>
          </cell>
          <cell r="M84" t="str">
            <v>福井市　南四ツ居　２丁目</v>
          </cell>
          <cell r="N84">
            <v>42414</v>
          </cell>
          <cell r="P84">
            <v>776543473</v>
          </cell>
          <cell r="Q84">
            <v>0</v>
          </cell>
          <cell r="R84">
            <v>1</v>
          </cell>
          <cell r="S84">
            <v>0</v>
          </cell>
          <cell r="T84">
            <v>3</v>
          </cell>
          <cell r="U84">
            <v>20130205</v>
          </cell>
          <cell r="V84">
            <v>20130212</v>
          </cell>
          <cell r="W84">
            <v>20160211</v>
          </cell>
        </row>
        <row r="85">
          <cell r="A85">
            <v>2437</v>
          </cell>
          <cell r="B85">
            <v>25</v>
          </cell>
          <cell r="C85" t="str">
            <v>木材市場業</v>
          </cell>
          <cell r="D85" t="str">
            <v>協同組合</v>
          </cell>
          <cell r="E85" t="str">
            <v>後</v>
          </cell>
          <cell r="F85" t="str">
            <v>福井県特殊木材販売</v>
          </cell>
          <cell r="G85" t="str">
            <v>福井県特殊木材販売協同組合</v>
          </cell>
          <cell r="H85" t="str">
            <v>ﾌｸｲｹﾝﾄｸｼｭﾓｸｻﾞｲﾊﾝﾊﾞｲ</v>
          </cell>
          <cell r="I85" t="str">
            <v>福井県特殊木材販売</v>
          </cell>
          <cell r="K85" t="str">
            <v>福井県特殊木材販売（協）</v>
          </cell>
          <cell r="L85">
            <v>9190327</v>
          </cell>
          <cell r="M85" t="str">
            <v>福井市　大土呂町</v>
          </cell>
          <cell r="N85">
            <v>38078</v>
          </cell>
          <cell r="P85">
            <v>776381285</v>
          </cell>
          <cell r="Q85">
            <v>0</v>
          </cell>
          <cell r="R85">
            <v>1</v>
          </cell>
          <cell r="S85">
            <v>0</v>
          </cell>
          <cell r="T85">
            <v>3</v>
          </cell>
          <cell r="U85">
            <v>20011120</v>
          </cell>
          <cell r="V85">
            <v>20011201</v>
          </cell>
          <cell r="W85">
            <v>20031130</v>
          </cell>
        </row>
        <row r="86">
          <cell r="A86">
            <v>2445</v>
          </cell>
          <cell r="B86">
            <v>25</v>
          </cell>
          <cell r="C86" t="str">
            <v>木材市場業</v>
          </cell>
          <cell r="D86" t="str">
            <v>森林組合連合会</v>
          </cell>
          <cell r="E86" t="str">
            <v>後</v>
          </cell>
          <cell r="F86" t="str">
            <v>福井県</v>
          </cell>
          <cell r="G86" t="str">
            <v>福井県森林組合連合会</v>
          </cell>
          <cell r="H86" t="str">
            <v>ｹﾝｼﾝﾚﾝ</v>
          </cell>
          <cell r="I86" t="str">
            <v>福井県</v>
          </cell>
          <cell r="J86" t="str">
            <v>代表理事会長　関　孝治</v>
          </cell>
          <cell r="K86" t="str">
            <v>福井県（森林連）　代表理事会長　関　孝治</v>
          </cell>
          <cell r="L86">
            <v>9188016</v>
          </cell>
          <cell r="M86" t="str">
            <v>福井市　江端町</v>
          </cell>
          <cell r="N86">
            <v>42389</v>
          </cell>
          <cell r="P86">
            <v>776380345</v>
          </cell>
          <cell r="Q86">
            <v>0</v>
          </cell>
          <cell r="R86">
            <v>1</v>
          </cell>
          <cell r="S86">
            <v>0</v>
          </cell>
          <cell r="T86">
            <v>3</v>
          </cell>
          <cell r="U86">
            <v>20150304</v>
          </cell>
          <cell r="V86">
            <v>20150401</v>
          </cell>
          <cell r="W86">
            <v>20180331</v>
          </cell>
        </row>
        <row r="87">
          <cell r="A87">
            <v>116</v>
          </cell>
          <cell r="B87">
            <v>1</v>
          </cell>
          <cell r="C87" t="str">
            <v>漁船</v>
          </cell>
          <cell r="D87" t="str">
            <v>漁業協同組合</v>
          </cell>
          <cell r="E87" t="str">
            <v>後</v>
          </cell>
          <cell r="F87" t="str">
            <v>三方町</v>
          </cell>
          <cell r="G87" t="str">
            <v>三方町漁業協同組合</v>
          </cell>
          <cell r="H87" t="str">
            <v>ﾐｶﾀﾁｮｳ</v>
          </cell>
          <cell r="I87" t="str">
            <v>三方町</v>
          </cell>
          <cell r="K87" t="str">
            <v>三方町（漁協）</v>
          </cell>
          <cell r="L87">
            <v>9191333</v>
          </cell>
          <cell r="M87" t="str">
            <v>三方上中郡若狭町　中央</v>
          </cell>
          <cell r="N87">
            <v>42374</v>
          </cell>
          <cell r="P87">
            <v>471331</v>
          </cell>
          <cell r="Q87">
            <v>128</v>
          </cell>
          <cell r="R87">
            <v>1</v>
          </cell>
          <cell r="S87">
            <v>1</v>
          </cell>
          <cell r="T87">
            <v>3</v>
          </cell>
          <cell r="U87">
            <v>20041025</v>
          </cell>
          <cell r="V87">
            <v>20041101</v>
          </cell>
          <cell r="W87">
            <v>20061031</v>
          </cell>
          <cell r="Z87">
            <v>19990318</v>
          </cell>
        </row>
        <row r="88">
          <cell r="A88">
            <v>124</v>
          </cell>
          <cell r="B88">
            <v>1</v>
          </cell>
          <cell r="C88" t="str">
            <v>漁船</v>
          </cell>
          <cell r="F88" t="str">
            <v>永井　豊一</v>
          </cell>
          <cell r="G88" t="str">
            <v>永井　豊一</v>
          </cell>
          <cell r="H88" t="str">
            <v>ﾅｶﾞｲ ﾄﾖｶｽﾞ</v>
          </cell>
          <cell r="I88" t="str">
            <v>永井豊一</v>
          </cell>
          <cell r="K88" t="str">
            <v>永井　豊一</v>
          </cell>
          <cell r="L88">
            <v>9191126</v>
          </cell>
          <cell r="M88" t="str">
            <v>三方郡美浜町　日向</v>
          </cell>
          <cell r="N88" t="str">
            <v>　</v>
          </cell>
          <cell r="Q88">
            <v>0</v>
          </cell>
          <cell r="R88">
            <v>1</v>
          </cell>
          <cell r="S88">
            <v>0</v>
          </cell>
          <cell r="T88">
            <v>3</v>
          </cell>
          <cell r="U88">
            <v>19990318</v>
          </cell>
          <cell r="V88">
            <v>19990318</v>
          </cell>
          <cell r="W88">
            <v>20010317</v>
          </cell>
          <cell r="Z88">
            <v>19990318</v>
          </cell>
        </row>
        <row r="89">
          <cell r="A89">
            <v>132</v>
          </cell>
          <cell r="B89">
            <v>1</v>
          </cell>
          <cell r="C89" t="str">
            <v>漁船</v>
          </cell>
          <cell r="F89" t="str">
            <v>知場　多喜蔵</v>
          </cell>
          <cell r="G89" t="str">
            <v>知場　多喜蔵</v>
          </cell>
          <cell r="H89" t="str">
            <v>ﾁﾊﾞ ﾀｷｿﾞｳ</v>
          </cell>
          <cell r="I89" t="str">
            <v>知場多喜蔵</v>
          </cell>
          <cell r="K89" t="str">
            <v>知場　多喜蔵</v>
          </cell>
          <cell r="L89">
            <v>9191126</v>
          </cell>
          <cell r="M89" t="str">
            <v>三方郡美浜町　日向</v>
          </cell>
          <cell r="N89" t="str">
            <v>　</v>
          </cell>
          <cell r="Q89">
            <v>0</v>
          </cell>
          <cell r="R89">
            <v>1</v>
          </cell>
          <cell r="S89">
            <v>0</v>
          </cell>
          <cell r="T89">
            <v>3</v>
          </cell>
          <cell r="U89">
            <v>20010529</v>
          </cell>
          <cell r="V89">
            <v>20010601</v>
          </cell>
          <cell r="W89">
            <v>20030531</v>
          </cell>
          <cell r="Z89">
            <v>19990318</v>
          </cell>
        </row>
        <row r="90">
          <cell r="A90">
            <v>141</v>
          </cell>
          <cell r="B90">
            <v>1</v>
          </cell>
          <cell r="C90" t="str">
            <v>漁船</v>
          </cell>
          <cell r="F90" t="str">
            <v>村内　忠志</v>
          </cell>
          <cell r="G90" t="str">
            <v>村内　忠志</v>
          </cell>
          <cell r="H90" t="str">
            <v>ﾑﾗｳﾁ ﾀﾀﾞｼ</v>
          </cell>
          <cell r="I90" t="str">
            <v>村内忠志</v>
          </cell>
          <cell r="K90" t="str">
            <v>村内　忠志</v>
          </cell>
          <cell r="L90">
            <v>9140263</v>
          </cell>
          <cell r="M90" t="str">
            <v>敦賀市　横浜</v>
          </cell>
          <cell r="N90" t="str">
            <v>　</v>
          </cell>
          <cell r="Q90">
            <v>0</v>
          </cell>
          <cell r="R90">
            <v>1</v>
          </cell>
          <cell r="S90">
            <v>0</v>
          </cell>
          <cell r="T90">
            <v>3</v>
          </cell>
          <cell r="U90">
            <v>19990318</v>
          </cell>
          <cell r="V90">
            <v>19990318</v>
          </cell>
          <cell r="W90">
            <v>20010317</v>
          </cell>
          <cell r="Z90">
            <v>19990318</v>
          </cell>
        </row>
        <row r="91">
          <cell r="A91">
            <v>159</v>
          </cell>
          <cell r="B91">
            <v>1</v>
          </cell>
          <cell r="C91" t="str">
            <v>漁船</v>
          </cell>
          <cell r="F91" t="str">
            <v>山口　実</v>
          </cell>
          <cell r="G91" t="str">
            <v>山口　実</v>
          </cell>
          <cell r="H91" t="str">
            <v>ﾔﾏｸﾞﾁ ﾐﾉﾙ</v>
          </cell>
          <cell r="I91" t="str">
            <v>山口実</v>
          </cell>
          <cell r="K91" t="str">
            <v>山口　実</v>
          </cell>
          <cell r="L91">
            <v>9140844</v>
          </cell>
          <cell r="M91" t="str">
            <v>敦賀市　色浜</v>
          </cell>
          <cell r="N91" t="str">
            <v>　</v>
          </cell>
          <cell r="Q91">
            <v>0</v>
          </cell>
          <cell r="R91">
            <v>1</v>
          </cell>
          <cell r="S91">
            <v>0</v>
          </cell>
          <cell r="T91">
            <v>3</v>
          </cell>
          <cell r="U91">
            <v>19990318</v>
          </cell>
          <cell r="V91">
            <v>19990318</v>
          </cell>
          <cell r="W91">
            <v>20010317</v>
          </cell>
          <cell r="Z91">
            <v>19990318</v>
          </cell>
        </row>
        <row r="92">
          <cell r="A92">
            <v>884</v>
          </cell>
          <cell r="B92">
            <v>9</v>
          </cell>
          <cell r="C92" t="str">
            <v>セメント製品製造業</v>
          </cell>
          <cell r="D92" t="str">
            <v>株式会社</v>
          </cell>
          <cell r="E92" t="str">
            <v>後</v>
          </cell>
          <cell r="F92" t="str">
            <v>丸高コンクリート工業</v>
          </cell>
          <cell r="G92" t="str">
            <v>丸高コンクリート工業株式会社</v>
          </cell>
          <cell r="H92" t="str">
            <v>ﾏﾙﾀｶｺﾝｸﾘｰﾄｺｳｷﾞｮｳ</v>
          </cell>
          <cell r="I92" t="str">
            <v>丸高コンクリト工業</v>
          </cell>
          <cell r="K92" t="str">
            <v>丸高コンクリート工業（株）</v>
          </cell>
          <cell r="L92">
            <v>9150057</v>
          </cell>
          <cell r="M92" t="str">
            <v>武生市　矢船町</v>
          </cell>
          <cell r="N92">
            <v>42375</v>
          </cell>
          <cell r="P92">
            <v>778241234</v>
          </cell>
          <cell r="Q92">
            <v>0</v>
          </cell>
          <cell r="R92">
            <v>1</v>
          </cell>
          <cell r="S92">
            <v>0</v>
          </cell>
          <cell r="T92">
            <v>3</v>
          </cell>
          <cell r="U92">
            <v>20040801</v>
          </cell>
          <cell r="V92">
            <v>20040801</v>
          </cell>
          <cell r="W92">
            <v>20060731</v>
          </cell>
        </row>
        <row r="93">
          <cell r="A93">
            <v>191</v>
          </cell>
          <cell r="B93">
            <v>1</v>
          </cell>
          <cell r="C93" t="str">
            <v>漁船</v>
          </cell>
          <cell r="F93" t="str">
            <v>湊　伊佐男</v>
          </cell>
          <cell r="G93" t="str">
            <v>湊　伊佐男</v>
          </cell>
          <cell r="H93" t="str">
            <v>ﾐﾅﾄｲｻｵ</v>
          </cell>
          <cell r="I93" t="str">
            <v>湊伊佐男</v>
          </cell>
          <cell r="K93" t="str">
            <v>湊　伊佐男</v>
          </cell>
          <cell r="L93">
            <v>9140843</v>
          </cell>
          <cell r="M93" t="str">
            <v>敦賀市　浦底</v>
          </cell>
          <cell r="N93">
            <v>42512</v>
          </cell>
          <cell r="P93">
            <v>9082691270</v>
          </cell>
          <cell r="Q93">
            <v>0</v>
          </cell>
          <cell r="R93">
            <v>1</v>
          </cell>
          <cell r="S93">
            <v>0</v>
          </cell>
          <cell r="T93">
            <v>3</v>
          </cell>
          <cell r="U93">
            <v>20100305</v>
          </cell>
          <cell r="V93">
            <v>20100308</v>
          </cell>
          <cell r="W93">
            <v>20120331</v>
          </cell>
        </row>
        <row r="94">
          <cell r="A94">
            <v>931</v>
          </cell>
          <cell r="B94">
            <v>1</v>
          </cell>
          <cell r="C94" t="str">
            <v>漁船</v>
          </cell>
          <cell r="F94" t="str">
            <v>糠定置網組合</v>
          </cell>
          <cell r="G94" t="str">
            <v>糠定置網組合</v>
          </cell>
          <cell r="H94" t="str">
            <v>ﾇｶﾃｲﾁｱﾐｸﾐｱｲ</v>
          </cell>
          <cell r="I94" t="str">
            <v>糠定置網組合</v>
          </cell>
          <cell r="K94" t="str">
            <v>糠定置網組合</v>
          </cell>
          <cell r="L94">
            <v>9151114</v>
          </cell>
          <cell r="M94" t="str">
            <v>南条郡南越前町　糠</v>
          </cell>
          <cell r="N94" t="str">
            <v>１３－６３</v>
          </cell>
          <cell r="P94">
            <v>778482024</v>
          </cell>
          <cell r="Q94">
            <v>0</v>
          </cell>
          <cell r="R94">
            <v>1</v>
          </cell>
          <cell r="S94">
            <v>0</v>
          </cell>
          <cell r="T94">
            <v>3</v>
          </cell>
          <cell r="U94">
            <v>20040301</v>
          </cell>
          <cell r="V94">
            <v>20040301</v>
          </cell>
          <cell r="W94">
            <v>20060228</v>
          </cell>
        </row>
        <row r="95">
          <cell r="A95">
            <v>1783</v>
          </cell>
          <cell r="B95">
            <v>5</v>
          </cell>
          <cell r="C95" t="str">
            <v>農業等</v>
          </cell>
          <cell r="F95" t="str">
            <v>新谷　一夫</v>
          </cell>
          <cell r="G95" t="str">
            <v>新谷　一夫</v>
          </cell>
          <cell r="H95" t="str">
            <v>ｼﾝﾀﾆ ｶｽﾞｵ</v>
          </cell>
          <cell r="I95" t="str">
            <v>新谷一夫</v>
          </cell>
          <cell r="K95" t="str">
            <v>新谷　一夫</v>
          </cell>
          <cell r="L95">
            <v>9120042</v>
          </cell>
          <cell r="M95" t="str">
            <v>大野市　東中</v>
          </cell>
          <cell r="N95">
            <v>42720</v>
          </cell>
          <cell r="P95">
            <v>779665028</v>
          </cell>
          <cell r="Q95">
            <v>0</v>
          </cell>
          <cell r="R95">
            <v>1</v>
          </cell>
          <cell r="S95">
            <v>0</v>
          </cell>
          <cell r="T95">
            <v>3</v>
          </cell>
          <cell r="U95">
            <v>20020306</v>
          </cell>
          <cell r="V95">
            <v>20020311</v>
          </cell>
          <cell r="W95">
            <v>20040310</v>
          </cell>
        </row>
        <row r="96">
          <cell r="A96">
            <v>2500</v>
          </cell>
          <cell r="B96">
            <v>5</v>
          </cell>
          <cell r="C96" t="str">
            <v>農業等</v>
          </cell>
          <cell r="F96" t="str">
            <v>白崎　徹</v>
          </cell>
          <cell r="G96" t="str">
            <v>白崎　徹</v>
          </cell>
          <cell r="H96" t="str">
            <v>ｼﾗｻｷ ﾄｵﾙ</v>
          </cell>
          <cell r="I96" t="str">
            <v>白崎徹</v>
          </cell>
          <cell r="K96" t="str">
            <v>白崎　徹</v>
          </cell>
          <cell r="L96">
            <v>9188151</v>
          </cell>
          <cell r="M96" t="str">
            <v>福井市　主計中町</v>
          </cell>
          <cell r="N96">
            <v>11749</v>
          </cell>
          <cell r="Q96">
            <v>94</v>
          </cell>
          <cell r="R96">
            <v>1</v>
          </cell>
          <cell r="S96">
            <v>1</v>
          </cell>
          <cell r="T96">
            <v>3</v>
          </cell>
          <cell r="U96">
            <v>20160222</v>
          </cell>
          <cell r="V96">
            <v>20160301</v>
          </cell>
          <cell r="W96">
            <v>20180331</v>
          </cell>
          <cell r="Y96" t="str">
            <v>２６提出済２７．３提出済</v>
          </cell>
          <cell r="Z96">
            <v>20100414</v>
          </cell>
        </row>
        <row r="97">
          <cell r="A97">
            <v>2534</v>
          </cell>
          <cell r="B97">
            <v>5</v>
          </cell>
          <cell r="C97" t="str">
            <v>農業等</v>
          </cell>
          <cell r="F97" t="str">
            <v>辻本正夫</v>
          </cell>
          <cell r="G97" t="str">
            <v>辻本正夫</v>
          </cell>
          <cell r="H97" t="str">
            <v>ﾂｼﾞﾓﾄﾏｻｵ</v>
          </cell>
          <cell r="I97" t="str">
            <v>辻本正夫</v>
          </cell>
          <cell r="K97" t="str">
            <v>辻本正夫</v>
          </cell>
          <cell r="L97">
            <v>9160037</v>
          </cell>
          <cell r="M97" t="str">
            <v>鯖江市　上河端町</v>
          </cell>
          <cell r="N97" t="str">
            <v>３９－１６</v>
          </cell>
          <cell r="Q97">
            <v>0</v>
          </cell>
          <cell r="R97">
            <v>1</v>
          </cell>
          <cell r="S97">
            <v>0</v>
          </cell>
          <cell r="T97">
            <v>3</v>
          </cell>
          <cell r="U97">
            <v>20050311</v>
          </cell>
          <cell r="V97">
            <v>20050311</v>
          </cell>
          <cell r="W97">
            <v>20070310</v>
          </cell>
        </row>
        <row r="98">
          <cell r="A98">
            <v>2542</v>
          </cell>
          <cell r="B98">
            <v>5</v>
          </cell>
          <cell r="C98" t="str">
            <v>農業等</v>
          </cell>
          <cell r="F98" t="str">
            <v>越知山生産組合</v>
          </cell>
          <cell r="G98" t="str">
            <v>越知山生産組合</v>
          </cell>
          <cell r="H98" t="str">
            <v>ｵﾁﾔﾏｾｲｻﾝｸﾐｱｲ</v>
          </cell>
          <cell r="I98" t="str">
            <v>越知山生産組合</v>
          </cell>
          <cell r="J98" t="str">
            <v>代表　中上　東</v>
          </cell>
          <cell r="K98" t="str">
            <v>越知山生産組合　代表　中上　東</v>
          </cell>
          <cell r="L98">
            <v>9160117</v>
          </cell>
          <cell r="M98" t="str">
            <v>丹生郡越前町　大谷寺</v>
          </cell>
          <cell r="N98">
            <v>42576</v>
          </cell>
          <cell r="P98">
            <v>778345160</v>
          </cell>
          <cell r="Q98">
            <v>0</v>
          </cell>
          <cell r="R98">
            <v>1</v>
          </cell>
          <cell r="S98">
            <v>0</v>
          </cell>
          <cell r="T98">
            <v>3</v>
          </cell>
          <cell r="U98">
            <v>20160212</v>
          </cell>
          <cell r="V98">
            <v>20160401</v>
          </cell>
          <cell r="W98">
            <v>20180331</v>
          </cell>
          <cell r="Y98" t="str">
            <v>２５提出済２６提出済</v>
          </cell>
        </row>
        <row r="99">
          <cell r="A99">
            <v>213</v>
          </cell>
          <cell r="B99">
            <v>1</v>
          </cell>
          <cell r="C99" t="str">
            <v>漁船</v>
          </cell>
          <cell r="D99" t="str">
            <v>漁業協同組合</v>
          </cell>
          <cell r="E99" t="str">
            <v>後</v>
          </cell>
          <cell r="F99" t="str">
            <v>丹生</v>
          </cell>
          <cell r="G99" t="str">
            <v>丹生漁業協同組合</v>
          </cell>
          <cell r="H99" t="str">
            <v>ﾆｭｳ</v>
          </cell>
          <cell r="I99" t="str">
            <v>丹生</v>
          </cell>
          <cell r="K99" t="str">
            <v>丹生（漁協）</v>
          </cell>
          <cell r="L99">
            <v>9191201</v>
          </cell>
          <cell r="M99" t="str">
            <v>三方郡美浜町　丹生</v>
          </cell>
          <cell r="N99" t="str">
            <v>　</v>
          </cell>
          <cell r="P99">
            <v>770391722</v>
          </cell>
          <cell r="Q99">
            <v>43</v>
          </cell>
          <cell r="R99">
            <v>1</v>
          </cell>
          <cell r="S99">
            <v>1</v>
          </cell>
          <cell r="T99">
            <v>3</v>
          </cell>
          <cell r="U99">
            <v>20040521</v>
          </cell>
          <cell r="V99">
            <v>20040601</v>
          </cell>
          <cell r="W99">
            <v>20060531</v>
          </cell>
        </row>
        <row r="100">
          <cell r="A100">
            <v>221</v>
          </cell>
          <cell r="B100">
            <v>1</v>
          </cell>
          <cell r="C100" t="str">
            <v>漁船</v>
          </cell>
          <cell r="F100" t="str">
            <v>山口　保定</v>
          </cell>
          <cell r="G100" t="str">
            <v>山口　保定</v>
          </cell>
          <cell r="H100" t="str">
            <v>ﾔﾏｸﾞﾁ ﾎﾃｲ</v>
          </cell>
          <cell r="I100" t="str">
            <v>山口保定</v>
          </cell>
          <cell r="K100" t="str">
            <v>山口　保定</v>
          </cell>
          <cell r="L100">
            <v>9140265</v>
          </cell>
          <cell r="M100" t="str">
            <v>敦賀市　阿曽</v>
          </cell>
          <cell r="N100" t="str">
            <v>６６－２７</v>
          </cell>
          <cell r="P100">
            <v>770281250</v>
          </cell>
          <cell r="Q100">
            <v>0</v>
          </cell>
          <cell r="R100">
            <v>1</v>
          </cell>
          <cell r="S100">
            <v>0</v>
          </cell>
          <cell r="T100">
            <v>3</v>
          </cell>
          <cell r="U100">
            <v>20040421</v>
          </cell>
          <cell r="V100">
            <v>20040501</v>
          </cell>
          <cell r="W100">
            <v>20060430</v>
          </cell>
        </row>
        <row r="101">
          <cell r="A101">
            <v>248</v>
          </cell>
          <cell r="B101">
            <v>1</v>
          </cell>
          <cell r="C101" t="str">
            <v>漁船</v>
          </cell>
          <cell r="F101" t="str">
            <v>深川　憲一</v>
          </cell>
          <cell r="G101" t="str">
            <v>深川　憲一</v>
          </cell>
          <cell r="H101" t="str">
            <v>ﾌｶｶﾞﾜ ｹﾝｲﾁ</v>
          </cell>
          <cell r="I101" t="str">
            <v>深川憲一</v>
          </cell>
          <cell r="K101" t="str">
            <v>深川　憲一</v>
          </cell>
          <cell r="L101">
            <v>9191126</v>
          </cell>
          <cell r="M101" t="str">
            <v>三方郡美浜町　日向</v>
          </cell>
          <cell r="N101" t="str">
            <v>　</v>
          </cell>
          <cell r="Q101">
            <v>0</v>
          </cell>
          <cell r="R101">
            <v>1</v>
          </cell>
          <cell r="S101">
            <v>0</v>
          </cell>
          <cell r="T101">
            <v>3</v>
          </cell>
          <cell r="U101">
            <v>20020501</v>
          </cell>
          <cell r="V101">
            <v>20020507</v>
          </cell>
          <cell r="W101">
            <v>20040430</v>
          </cell>
        </row>
        <row r="102">
          <cell r="A102">
            <v>264</v>
          </cell>
          <cell r="B102">
            <v>1</v>
          </cell>
          <cell r="C102" t="str">
            <v>漁船</v>
          </cell>
          <cell r="F102" t="str">
            <v>沼野　昇</v>
          </cell>
          <cell r="G102" t="str">
            <v>沼野　昇</v>
          </cell>
          <cell r="H102" t="str">
            <v>ﾇﾏﾉ ﾉﾎﾞﾙ</v>
          </cell>
          <cell r="I102" t="str">
            <v>沼野昇</v>
          </cell>
          <cell r="K102" t="str">
            <v>沼野　昇</v>
          </cell>
          <cell r="L102">
            <v>9140821</v>
          </cell>
          <cell r="M102" t="str">
            <v>敦賀市　櫛川</v>
          </cell>
          <cell r="N102" t="str">
            <v>２９－１８－５</v>
          </cell>
          <cell r="Q102">
            <v>0</v>
          </cell>
          <cell r="R102">
            <v>1</v>
          </cell>
          <cell r="S102">
            <v>0</v>
          </cell>
          <cell r="T102">
            <v>3</v>
          </cell>
          <cell r="U102">
            <v>20000525</v>
          </cell>
          <cell r="V102">
            <v>20000601</v>
          </cell>
          <cell r="W102">
            <v>20020531</v>
          </cell>
        </row>
        <row r="103">
          <cell r="A103">
            <v>990</v>
          </cell>
          <cell r="B103">
            <v>2</v>
          </cell>
          <cell r="C103" t="str">
            <v>漁船以外の船舶</v>
          </cell>
          <cell r="F103" t="str">
            <v>角谷　幸夫</v>
          </cell>
          <cell r="G103" t="str">
            <v>角谷　幸夫</v>
          </cell>
          <cell r="H103" t="str">
            <v>ｶｸﾀﾆ ｻﾁｵ</v>
          </cell>
          <cell r="I103" t="str">
            <v>角谷幸夫</v>
          </cell>
          <cell r="K103" t="str">
            <v>角谷　幸夫</v>
          </cell>
          <cell r="L103">
            <v>9140812</v>
          </cell>
          <cell r="M103" t="str">
            <v>敦賀市　昭和町　２丁目</v>
          </cell>
          <cell r="N103" t="str">
            <v>２，２</v>
          </cell>
          <cell r="P103">
            <v>770221682</v>
          </cell>
          <cell r="Q103">
            <v>0</v>
          </cell>
          <cell r="R103">
            <v>1</v>
          </cell>
          <cell r="S103">
            <v>0</v>
          </cell>
          <cell r="T103">
            <v>3</v>
          </cell>
          <cell r="U103">
            <v>20040525</v>
          </cell>
          <cell r="V103">
            <v>20040601</v>
          </cell>
          <cell r="W103">
            <v>20060531</v>
          </cell>
        </row>
        <row r="104">
          <cell r="A104">
            <v>1007</v>
          </cell>
          <cell r="B104">
            <v>2</v>
          </cell>
          <cell r="C104" t="str">
            <v>漁船以外の船舶</v>
          </cell>
          <cell r="F104" t="str">
            <v>藤本　整男</v>
          </cell>
          <cell r="G104" t="str">
            <v>藤本　整男</v>
          </cell>
          <cell r="H104" t="str">
            <v>ﾌｼﾞﾓﾄ ﾀﾀﾞｵ</v>
          </cell>
          <cell r="I104" t="str">
            <v>藤本整男</v>
          </cell>
          <cell r="K104" t="str">
            <v>藤本　整男</v>
          </cell>
          <cell r="L104">
            <v>9191306</v>
          </cell>
          <cell r="M104" t="str">
            <v>三方上中郡若狭町　南前川</v>
          </cell>
          <cell r="N104">
            <v>14642</v>
          </cell>
          <cell r="Q104">
            <v>0</v>
          </cell>
          <cell r="R104">
            <v>1</v>
          </cell>
          <cell r="S104">
            <v>0</v>
          </cell>
          <cell r="T104">
            <v>3</v>
          </cell>
          <cell r="U104">
            <v>20030730</v>
          </cell>
          <cell r="V104">
            <v>20030801</v>
          </cell>
          <cell r="W104">
            <v>20050731</v>
          </cell>
        </row>
        <row r="105">
          <cell r="A105">
            <v>1015</v>
          </cell>
          <cell r="B105">
            <v>2</v>
          </cell>
          <cell r="C105" t="str">
            <v>漁船以外の船舶</v>
          </cell>
          <cell r="D105" t="str">
            <v>株式会社</v>
          </cell>
          <cell r="E105" t="str">
            <v>前</v>
          </cell>
          <cell r="F105" t="str">
            <v>オ－ミマリン</v>
          </cell>
          <cell r="G105" t="str">
            <v>株式会社オ－ミマリン</v>
          </cell>
          <cell r="H105" t="str">
            <v>ｵｰﾐﾏﾘﾝ</v>
          </cell>
          <cell r="I105" t="str">
            <v>オミマリン</v>
          </cell>
          <cell r="J105" t="str">
            <v>敦賀営業所</v>
          </cell>
          <cell r="K105" t="str">
            <v>（株）オ－ミマリン　敦賀営業所</v>
          </cell>
          <cell r="L105">
            <v>9140061</v>
          </cell>
          <cell r="M105" t="str">
            <v>敦賀市　蓬萊町</v>
          </cell>
          <cell r="N105" t="str">
            <v>１７－２６</v>
          </cell>
          <cell r="P105">
            <v>740221352</v>
          </cell>
          <cell r="Q105">
            <v>0</v>
          </cell>
          <cell r="R105">
            <v>1</v>
          </cell>
          <cell r="S105">
            <v>0</v>
          </cell>
          <cell r="T105">
            <v>3</v>
          </cell>
          <cell r="U105">
            <v>20040629</v>
          </cell>
          <cell r="V105">
            <v>20040705</v>
          </cell>
          <cell r="W105">
            <v>20060630</v>
          </cell>
        </row>
        <row r="106">
          <cell r="A106">
            <v>949</v>
          </cell>
          <cell r="B106">
            <v>9</v>
          </cell>
          <cell r="C106" t="str">
            <v>セメント製品製造業</v>
          </cell>
          <cell r="D106" t="str">
            <v>株式会社</v>
          </cell>
          <cell r="E106" t="str">
            <v>前</v>
          </cell>
          <cell r="F106" t="str">
            <v>日本ピ－エス</v>
          </cell>
          <cell r="G106" t="str">
            <v>株式会社日本ピ－エス</v>
          </cell>
          <cell r="H106" t="str">
            <v>ﾆﾎﾝﾋﾟｰｴｽ</v>
          </cell>
          <cell r="I106" t="str">
            <v>日本ヒエス</v>
          </cell>
          <cell r="K106" t="str">
            <v>（株）日本ピ－エス</v>
          </cell>
          <cell r="L106">
            <v>9140027</v>
          </cell>
          <cell r="M106" t="str">
            <v>敦賀市　若泉町</v>
          </cell>
          <cell r="N106">
            <v>3</v>
          </cell>
          <cell r="Q106">
            <v>0</v>
          </cell>
          <cell r="R106">
            <v>1</v>
          </cell>
          <cell r="S106">
            <v>0</v>
          </cell>
          <cell r="T106">
            <v>3</v>
          </cell>
          <cell r="U106">
            <v>20041224</v>
          </cell>
          <cell r="V106">
            <v>20050101</v>
          </cell>
          <cell r="W106">
            <v>20061231</v>
          </cell>
        </row>
        <row r="107">
          <cell r="A107">
            <v>957</v>
          </cell>
          <cell r="B107">
            <v>9</v>
          </cell>
          <cell r="C107" t="str">
            <v>セメント製品製造業</v>
          </cell>
          <cell r="D107" t="str">
            <v>株式会社</v>
          </cell>
          <cell r="E107" t="str">
            <v>前</v>
          </cell>
          <cell r="F107" t="str">
            <v>カモコンテック</v>
          </cell>
          <cell r="G107" t="str">
            <v>株式会社カモコンテック</v>
          </cell>
          <cell r="H107" t="str">
            <v>ｶﾓｺﾝﾃｯｸ</v>
          </cell>
          <cell r="I107" t="str">
            <v>カモコンテツク</v>
          </cell>
          <cell r="K107" t="str">
            <v>（株）カモコンテック</v>
          </cell>
          <cell r="L107">
            <v>9191123</v>
          </cell>
          <cell r="M107" t="str">
            <v>三方郡美浜町　久々子</v>
          </cell>
          <cell r="N107" t="str">
            <v>　</v>
          </cell>
          <cell r="Q107">
            <v>0</v>
          </cell>
          <cell r="R107">
            <v>1</v>
          </cell>
          <cell r="S107">
            <v>0</v>
          </cell>
          <cell r="T107">
            <v>3</v>
          </cell>
          <cell r="U107">
            <v>20050921</v>
          </cell>
          <cell r="V107">
            <v>20051001</v>
          </cell>
          <cell r="W107">
            <v>20070930</v>
          </cell>
        </row>
        <row r="108">
          <cell r="A108">
            <v>965</v>
          </cell>
          <cell r="B108">
            <v>9</v>
          </cell>
          <cell r="C108" t="str">
            <v>セメント製品製造業</v>
          </cell>
          <cell r="D108" t="str">
            <v>株式会社</v>
          </cell>
          <cell r="E108" t="str">
            <v>後</v>
          </cell>
          <cell r="F108" t="str">
            <v>ホクコンマテリアル</v>
          </cell>
          <cell r="G108" t="str">
            <v>ホクコンマテリアル株式会社</v>
          </cell>
          <cell r="H108" t="str">
            <v>ﾎｸｺﾝﾏﾃﾘｱﾙ</v>
          </cell>
          <cell r="I108" t="str">
            <v>ホクコンマテリアル</v>
          </cell>
          <cell r="K108" t="str">
            <v>ホクコンマテリアル（株）</v>
          </cell>
          <cell r="L108">
            <v>9140141</v>
          </cell>
          <cell r="M108" t="str">
            <v>敦賀市　莇生野</v>
          </cell>
          <cell r="N108">
            <v>27760</v>
          </cell>
          <cell r="P108">
            <v>231581</v>
          </cell>
          <cell r="Q108">
            <v>0</v>
          </cell>
          <cell r="R108">
            <v>1</v>
          </cell>
          <cell r="S108">
            <v>0</v>
          </cell>
          <cell r="T108">
            <v>3</v>
          </cell>
          <cell r="U108">
            <v>20040803</v>
          </cell>
          <cell r="V108">
            <v>20040806</v>
          </cell>
          <cell r="W108">
            <v>20060731</v>
          </cell>
        </row>
        <row r="109">
          <cell r="A109">
            <v>973</v>
          </cell>
          <cell r="B109">
            <v>2</v>
          </cell>
          <cell r="C109" t="str">
            <v>漁船以外の船舶</v>
          </cell>
          <cell r="F109" t="str">
            <v>堀井　昭二</v>
          </cell>
          <cell r="G109" t="str">
            <v>堀井　昭二</v>
          </cell>
          <cell r="H109" t="str">
            <v>ﾎﾘｲ ｼｮｳｼﾞ</v>
          </cell>
          <cell r="I109" t="str">
            <v>堀井昭二</v>
          </cell>
          <cell r="K109" t="str">
            <v>堀井　昭二</v>
          </cell>
          <cell r="L109">
            <v>9140064</v>
          </cell>
          <cell r="M109" t="str">
            <v>敦賀市　結城町</v>
          </cell>
          <cell r="N109">
            <v>42388</v>
          </cell>
          <cell r="P109">
            <v>770221546</v>
          </cell>
          <cell r="Q109">
            <v>0</v>
          </cell>
          <cell r="R109">
            <v>1</v>
          </cell>
          <cell r="S109">
            <v>0</v>
          </cell>
          <cell r="T109">
            <v>3</v>
          </cell>
          <cell r="U109">
            <v>20060620</v>
          </cell>
          <cell r="V109">
            <v>20060701</v>
          </cell>
          <cell r="W109">
            <v>20080630</v>
          </cell>
        </row>
        <row r="110">
          <cell r="A110">
            <v>1741</v>
          </cell>
          <cell r="B110">
            <v>5</v>
          </cell>
          <cell r="C110" t="str">
            <v>農業等</v>
          </cell>
          <cell r="F110" t="str">
            <v>坂井　茂二（代表）</v>
          </cell>
          <cell r="G110" t="str">
            <v>坂井　茂二（代表）</v>
          </cell>
          <cell r="H110" t="str">
            <v>ｻｶｲ ｼｹﾞｼﾞ</v>
          </cell>
          <cell r="I110" t="str">
            <v>坂井茂二（代表）</v>
          </cell>
          <cell r="K110" t="str">
            <v>坂井　茂二（代表）</v>
          </cell>
          <cell r="L110">
            <v>9110844</v>
          </cell>
          <cell r="M110" t="str">
            <v>勝山市　鹿谷町西遅羽口</v>
          </cell>
          <cell r="N110" t="str">
            <v>１０－８１</v>
          </cell>
          <cell r="P110">
            <v>779893045</v>
          </cell>
          <cell r="Q110">
            <v>13</v>
          </cell>
          <cell r="R110">
            <v>1</v>
          </cell>
          <cell r="S110">
            <v>1</v>
          </cell>
          <cell r="T110">
            <v>3</v>
          </cell>
          <cell r="U110">
            <v>20080321</v>
          </cell>
          <cell r="V110">
            <v>20080331</v>
          </cell>
          <cell r="W110">
            <v>20100228</v>
          </cell>
          <cell r="Y110" t="str">
            <v>南部石油店８９－２３２９</v>
          </cell>
        </row>
        <row r="111">
          <cell r="A111">
            <v>1759</v>
          </cell>
          <cell r="B111">
            <v>5</v>
          </cell>
          <cell r="C111" t="str">
            <v>農業等</v>
          </cell>
          <cell r="F111" t="str">
            <v>佐々木　隆雄</v>
          </cell>
          <cell r="G111" t="str">
            <v>佐々木　隆雄</v>
          </cell>
          <cell r="H111" t="str">
            <v>ｻｻｷ ﾀｶｵ</v>
          </cell>
          <cell r="I111" t="str">
            <v>佐々木隆雄</v>
          </cell>
          <cell r="K111" t="str">
            <v>佐々木　隆雄</v>
          </cell>
          <cell r="L111">
            <v>9120804</v>
          </cell>
          <cell r="M111" t="str">
            <v>大野市　森目</v>
          </cell>
          <cell r="N111" t="str">
            <v>１８－２２</v>
          </cell>
          <cell r="P111">
            <v>779655327</v>
          </cell>
          <cell r="Q111">
            <v>0</v>
          </cell>
          <cell r="R111">
            <v>1</v>
          </cell>
          <cell r="S111">
            <v>0</v>
          </cell>
          <cell r="T111">
            <v>3</v>
          </cell>
          <cell r="U111">
            <v>20130306</v>
          </cell>
          <cell r="V111">
            <v>20130401</v>
          </cell>
          <cell r="W111">
            <v>20150331</v>
          </cell>
          <cell r="Y111" t="str">
            <v>２４提出済</v>
          </cell>
        </row>
        <row r="112">
          <cell r="A112">
            <v>1767</v>
          </cell>
          <cell r="B112">
            <v>5</v>
          </cell>
          <cell r="C112" t="str">
            <v>農業等</v>
          </cell>
          <cell r="D112" t="str">
            <v>農事組合法人</v>
          </cell>
          <cell r="E112" t="str">
            <v>前</v>
          </cell>
          <cell r="F112" t="str">
            <v>大野市総合農場</v>
          </cell>
          <cell r="G112" t="str">
            <v>農事組合法人大野市総合農場</v>
          </cell>
          <cell r="H112" t="str">
            <v>ｵｵﾉｼｿｳｺﾞｳﾉｳｼﾞｮｳ</v>
          </cell>
          <cell r="I112" t="str">
            <v>大野市総合農場</v>
          </cell>
          <cell r="J112" t="str">
            <v>代表理事　前田　幸一</v>
          </cell>
          <cell r="K112" t="str">
            <v>（農事）大野市総合農場　代表理事　前田　幸一</v>
          </cell>
          <cell r="L112">
            <v>9120014</v>
          </cell>
          <cell r="M112" t="str">
            <v>大野市　中保</v>
          </cell>
          <cell r="N112">
            <v>42458</v>
          </cell>
          <cell r="P112">
            <v>779658540</v>
          </cell>
          <cell r="Q112">
            <v>0</v>
          </cell>
          <cell r="R112">
            <v>1</v>
          </cell>
          <cell r="S112">
            <v>0</v>
          </cell>
          <cell r="T112">
            <v>3</v>
          </cell>
          <cell r="U112">
            <v>20160223</v>
          </cell>
          <cell r="V112">
            <v>20160401</v>
          </cell>
          <cell r="W112">
            <v>20180331</v>
          </cell>
          <cell r="Y112" t="str">
            <v>２６提出済</v>
          </cell>
        </row>
        <row r="113">
          <cell r="A113">
            <v>1856</v>
          </cell>
          <cell r="B113">
            <v>13</v>
          </cell>
          <cell r="C113" t="str">
            <v>鉱物の掘採事業</v>
          </cell>
          <cell r="D113" t="str">
            <v>有限会社</v>
          </cell>
          <cell r="E113" t="str">
            <v>前</v>
          </cell>
          <cell r="F113" t="str">
            <v>戸塚砂利</v>
          </cell>
          <cell r="G113" t="str">
            <v>有限会社戸塚砂利</v>
          </cell>
          <cell r="H113" t="str">
            <v>ﾄﾂﾞｶｼﾞｬﾘ</v>
          </cell>
          <cell r="I113" t="str">
            <v>戸塚砂利</v>
          </cell>
          <cell r="K113" t="str">
            <v>（有）戸塚砂利</v>
          </cell>
          <cell r="L113">
            <v>9120036</v>
          </cell>
          <cell r="M113" t="str">
            <v>大野市　美川町</v>
          </cell>
          <cell r="N113">
            <v>42470</v>
          </cell>
          <cell r="P113">
            <v>779664433</v>
          </cell>
          <cell r="Q113">
            <v>0</v>
          </cell>
          <cell r="R113">
            <v>1</v>
          </cell>
          <cell r="S113">
            <v>0</v>
          </cell>
          <cell r="T113">
            <v>3</v>
          </cell>
          <cell r="U113">
            <v>20030609</v>
          </cell>
          <cell r="V113">
            <v>20030609</v>
          </cell>
          <cell r="W113">
            <v>20050608</v>
          </cell>
        </row>
        <row r="114">
          <cell r="A114">
            <v>1872</v>
          </cell>
          <cell r="B114">
            <v>13</v>
          </cell>
          <cell r="C114" t="str">
            <v>鉱物の掘採事業</v>
          </cell>
          <cell r="D114" t="str">
            <v>株式会社</v>
          </cell>
          <cell r="E114" t="str">
            <v>後</v>
          </cell>
          <cell r="F114" t="str">
            <v>九頭竜砕石</v>
          </cell>
          <cell r="G114" t="str">
            <v>九頭竜砕石株式会社</v>
          </cell>
          <cell r="H114" t="str">
            <v>ｸｽﾞﾘｭｳｻｲｾｷ</v>
          </cell>
          <cell r="I114" t="str">
            <v>九頭竜砕石</v>
          </cell>
          <cell r="K114" t="str">
            <v>九頭竜砕石（株）</v>
          </cell>
          <cell r="L114">
            <v>9110832</v>
          </cell>
          <cell r="M114" t="str">
            <v>勝山市　遅羽町蓬生</v>
          </cell>
          <cell r="N114" t="str">
            <v>３２－９４－２</v>
          </cell>
          <cell r="P114">
            <v>779883411</v>
          </cell>
          <cell r="Q114">
            <v>0</v>
          </cell>
          <cell r="R114">
            <v>1</v>
          </cell>
          <cell r="S114">
            <v>0</v>
          </cell>
          <cell r="T114">
            <v>3</v>
          </cell>
          <cell r="U114">
            <v>20081009</v>
          </cell>
          <cell r="V114">
            <v>20081017</v>
          </cell>
          <cell r="W114">
            <v>20100930</v>
          </cell>
        </row>
        <row r="115">
          <cell r="A115">
            <v>1881</v>
          </cell>
          <cell r="B115">
            <v>13</v>
          </cell>
          <cell r="C115" t="str">
            <v>鉱物の掘採事業</v>
          </cell>
          <cell r="D115" t="str">
            <v>協同組合</v>
          </cell>
          <cell r="E115" t="str">
            <v>後</v>
          </cell>
          <cell r="F115" t="str">
            <v>大野砂利採取販売</v>
          </cell>
          <cell r="G115" t="str">
            <v>大野砂利採取販売協同組合</v>
          </cell>
          <cell r="H115" t="str">
            <v>ｵｵﾉｼﾞｬﾘｻｲｼｭﾊﾝﾊﾞｲ</v>
          </cell>
          <cell r="I115" t="str">
            <v>大野砂利採取販売</v>
          </cell>
          <cell r="J115" t="str">
            <v>代表理事　土本　鐵夫</v>
          </cell>
          <cell r="K115" t="str">
            <v>大野砂利採取販売（協）　代表理事　土本　鐵夫</v>
          </cell>
          <cell r="L115">
            <v>9120152</v>
          </cell>
          <cell r="M115" t="str">
            <v>大野市　下打波</v>
          </cell>
          <cell r="N115">
            <v>16105</v>
          </cell>
          <cell r="P115">
            <v>779666331</v>
          </cell>
          <cell r="Q115">
            <v>0</v>
          </cell>
          <cell r="R115">
            <v>1</v>
          </cell>
          <cell r="S115">
            <v>0</v>
          </cell>
          <cell r="T115">
            <v>3</v>
          </cell>
          <cell r="U115">
            <v>20150730</v>
          </cell>
          <cell r="V115">
            <v>20150801</v>
          </cell>
          <cell r="W115">
            <v>20180331</v>
          </cell>
          <cell r="Z115">
            <v>20090901</v>
          </cell>
        </row>
        <row r="116">
          <cell r="A116">
            <v>2607</v>
          </cell>
          <cell r="B116">
            <v>5</v>
          </cell>
          <cell r="C116" t="str">
            <v>農業等</v>
          </cell>
          <cell r="F116" t="str">
            <v>岩開集落農業生産組合　組合長　渡辺和彦</v>
          </cell>
          <cell r="G116" t="str">
            <v>岩開集落農業生産組合　組合長　渡辺和彦</v>
          </cell>
          <cell r="H116" t="str">
            <v>ｲﾜｶｲｼｭｳﾗｸﾉｳｷﾞｮｳｾｲｻﾝｸﾐｱｲｸﾐｱｲﾁｮｳﾜﾀﾅﾍﾞｶｽﾞﾋｺ</v>
          </cell>
          <cell r="I116" t="str">
            <v>岩開集落農業生産組合組合長渡辺和彦</v>
          </cell>
          <cell r="K116" t="str">
            <v>岩開集落農業生産組合　組合長　渡辺和彦</v>
          </cell>
          <cell r="L116">
            <v>9160145</v>
          </cell>
          <cell r="M116" t="str">
            <v>丹生郡越前町　岩開</v>
          </cell>
          <cell r="N116" t="str">
            <v>　</v>
          </cell>
          <cell r="Q116">
            <v>17</v>
          </cell>
          <cell r="R116">
            <v>1</v>
          </cell>
          <cell r="S116">
            <v>1</v>
          </cell>
          <cell r="T116">
            <v>3</v>
          </cell>
          <cell r="U116">
            <v>20080304</v>
          </cell>
          <cell r="V116">
            <v>20080307</v>
          </cell>
          <cell r="W116">
            <v>20100228</v>
          </cell>
          <cell r="Y116" t="str">
            <v>提出済</v>
          </cell>
        </row>
        <row r="117">
          <cell r="A117">
            <v>2615</v>
          </cell>
          <cell r="B117">
            <v>2</v>
          </cell>
          <cell r="C117" t="str">
            <v>漁船以外の船舶</v>
          </cell>
          <cell r="F117" t="str">
            <v>友広　文明</v>
          </cell>
          <cell r="G117" t="str">
            <v>友広　文明</v>
          </cell>
          <cell r="H117" t="str">
            <v>ﾄﾓﾋﾛﾌﾐｱｷ</v>
          </cell>
          <cell r="I117" t="str">
            <v>友広文明</v>
          </cell>
          <cell r="K117" t="str">
            <v>友広　文明</v>
          </cell>
          <cell r="L117">
            <v>9100274</v>
          </cell>
          <cell r="M117" t="str">
            <v>坂井市　丸岡町千田</v>
          </cell>
          <cell r="N117" t="str">
            <v>　</v>
          </cell>
          <cell r="Q117">
            <v>0</v>
          </cell>
          <cell r="R117">
            <v>1</v>
          </cell>
          <cell r="S117">
            <v>0</v>
          </cell>
          <cell r="T117">
            <v>3</v>
          </cell>
          <cell r="U117">
            <v>20050418</v>
          </cell>
          <cell r="V117">
            <v>20050420</v>
          </cell>
          <cell r="W117">
            <v>20070331</v>
          </cell>
          <cell r="Z117">
            <v>20030408</v>
          </cell>
        </row>
        <row r="118">
          <cell r="A118">
            <v>2623</v>
          </cell>
          <cell r="B118">
            <v>5</v>
          </cell>
          <cell r="C118" t="str">
            <v>農業等</v>
          </cell>
          <cell r="D118" t="str">
            <v>農事組合法人</v>
          </cell>
          <cell r="E118" t="str">
            <v>前</v>
          </cell>
          <cell r="F118" t="str">
            <v>気比庄生産組合</v>
          </cell>
          <cell r="G118" t="str">
            <v>農事組合法人気比庄生産組合</v>
          </cell>
          <cell r="H118" t="str">
            <v>ｹﾋｼｮｳｾｲｻﾝｸﾐｱｲ</v>
          </cell>
          <cell r="I118" t="str">
            <v>気比庄生産組合</v>
          </cell>
          <cell r="J118" t="str">
            <v>代表理事組合長　堤　惣一郎</v>
          </cell>
          <cell r="K118" t="str">
            <v>（農事）気比庄生産組合　代表理事組合長　堤　惣一郎</v>
          </cell>
          <cell r="L118">
            <v>9160133</v>
          </cell>
          <cell r="M118" t="str">
            <v>丹生郡越前町　気比庄</v>
          </cell>
          <cell r="N118" t="str">
            <v>２３－１７</v>
          </cell>
          <cell r="P118">
            <v>778341674</v>
          </cell>
          <cell r="Q118">
            <v>0</v>
          </cell>
          <cell r="R118">
            <v>1</v>
          </cell>
          <cell r="S118">
            <v>0</v>
          </cell>
          <cell r="T118">
            <v>3</v>
          </cell>
          <cell r="U118">
            <v>20160203</v>
          </cell>
          <cell r="V118">
            <v>20160301</v>
          </cell>
          <cell r="W118">
            <v>20180331</v>
          </cell>
          <cell r="Y118" t="str">
            <v>２６提出済２６法人化</v>
          </cell>
          <cell r="Z118">
            <v>20100331</v>
          </cell>
        </row>
        <row r="119">
          <cell r="A119">
            <v>2631</v>
          </cell>
          <cell r="B119">
            <v>1</v>
          </cell>
          <cell r="C119" t="str">
            <v>漁船</v>
          </cell>
          <cell r="F119" t="str">
            <v>山本　正雄</v>
          </cell>
          <cell r="G119" t="str">
            <v>山本　正雄</v>
          </cell>
          <cell r="H119" t="str">
            <v>ﾔﾏﾓﾄﾏｻｵ</v>
          </cell>
          <cell r="I119" t="str">
            <v>山本正雄</v>
          </cell>
          <cell r="K119" t="str">
            <v>山本　正雄</v>
          </cell>
          <cell r="L119">
            <v>9130056</v>
          </cell>
          <cell r="M119" t="str">
            <v>坂井市　三国町宿　１丁目</v>
          </cell>
          <cell r="N119">
            <v>42466</v>
          </cell>
          <cell r="Q119">
            <v>0</v>
          </cell>
          <cell r="R119">
            <v>1</v>
          </cell>
          <cell r="S119">
            <v>0</v>
          </cell>
          <cell r="T119">
            <v>3</v>
          </cell>
          <cell r="U119">
            <v>20010410</v>
          </cell>
          <cell r="V119">
            <v>20010410</v>
          </cell>
          <cell r="W119">
            <v>20030331</v>
          </cell>
          <cell r="Z119">
            <v>20010410</v>
          </cell>
        </row>
        <row r="120">
          <cell r="A120">
            <v>2640</v>
          </cell>
          <cell r="B120">
            <v>1</v>
          </cell>
          <cell r="C120" t="str">
            <v>漁船</v>
          </cell>
          <cell r="F120" t="str">
            <v>村内　安雄</v>
          </cell>
          <cell r="G120" t="str">
            <v>村内　安雄</v>
          </cell>
          <cell r="H120" t="str">
            <v>ﾑﾗｳﾁﾔｽｵ</v>
          </cell>
          <cell r="I120" t="str">
            <v>村内安雄</v>
          </cell>
          <cell r="K120" t="str">
            <v>村内　安雄</v>
          </cell>
          <cell r="L120">
            <v>9130062</v>
          </cell>
          <cell r="M120" t="str">
            <v>坂井市　三国町陣ケ岡</v>
          </cell>
          <cell r="N120">
            <v>42832</v>
          </cell>
          <cell r="Q120">
            <v>0</v>
          </cell>
          <cell r="R120">
            <v>1</v>
          </cell>
          <cell r="S120">
            <v>0</v>
          </cell>
          <cell r="T120">
            <v>3</v>
          </cell>
          <cell r="U120">
            <v>20150217</v>
          </cell>
          <cell r="V120">
            <v>20150218</v>
          </cell>
          <cell r="W120">
            <v>20180217</v>
          </cell>
          <cell r="Z120">
            <v>20030408</v>
          </cell>
        </row>
        <row r="121">
          <cell r="A121">
            <v>1805</v>
          </cell>
          <cell r="B121">
            <v>5</v>
          </cell>
          <cell r="C121" t="str">
            <v>農業等</v>
          </cell>
          <cell r="F121" t="str">
            <v>水元　啓之</v>
          </cell>
          <cell r="G121" t="str">
            <v>水元　啓之</v>
          </cell>
          <cell r="H121" t="str">
            <v>ﾐｽﾞﾓﾄ ｹｲｽｹ</v>
          </cell>
          <cell r="I121" t="str">
            <v>水元啓之</v>
          </cell>
          <cell r="K121" t="str">
            <v>水元　啓之</v>
          </cell>
          <cell r="L121">
            <v>9120414</v>
          </cell>
          <cell r="M121" t="str">
            <v>大野市　野中</v>
          </cell>
          <cell r="N121">
            <v>42533</v>
          </cell>
          <cell r="P121">
            <v>779657840</v>
          </cell>
          <cell r="Q121">
            <v>0</v>
          </cell>
          <cell r="R121">
            <v>1</v>
          </cell>
          <cell r="S121">
            <v>0</v>
          </cell>
          <cell r="T121">
            <v>3</v>
          </cell>
          <cell r="U121">
            <v>20040310</v>
          </cell>
          <cell r="V121">
            <v>20040325</v>
          </cell>
          <cell r="W121">
            <v>20060324</v>
          </cell>
        </row>
        <row r="122">
          <cell r="A122">
            <v>1813</v>
          </cell>
          <cell r="B122">
            <v>5</v>
          </cell>
          <cell r="C122" t="str">
            <v>農業等</v>
          </cell>
          <cell r="F122" t="str">
            <v>南　信午</v>
          </cell>
          <cell r="G122" t="str">
            <v>南　信午</v>
          </cell>
          <cell r="H122" t="str">
            <v>ﾐﾅﾐ ｼﾝｺﾞ</v>
          </cell>
          <cell r="I122" t="str">
            <v>南信午</v>
          </cell>
          <cell r="K122" t="str">
            <v>南　信午</v>
          </cell>
          <cell r="L122">
            <v>9110824</v>
          </cell>
          <cell r="M122" t="str">
            <v>勝山市　平泉寺町小矢谷</v>
          </cell>
          <cell r="N122" t="str">
            <v>２８－１５－１</v>
          </cell>
          <cell r="P122">
            <v>779872652</v>
          </cell>
          <cell r="Q122">
            <v>0</v>
          </cell>
          <cell r="R122">
            <v>1</v>
          </cell>
          <cell r="S122">
            <v>0</v>
          </cell>
          <cell r="T122">
            <v>3</v>
          </cell>
          <cell r="U122">
            <v>20050330</v>
          </cell>
          <cell r="V122">
            <v>20050401</v>
          </cell>
          <cell r="W122">
            <v>20070331</v>
          </cell>
        </row>
        <row r="123">
          <cell r="A123">
            <v>1821</v>
          </cell>
          <cell r="B123">
            <v>5</v>
          </cell>
          <cell r="C123" t="str">
            <v>農業等</v>
          </cell>
          <cell r="D123" t="str">
            <v>有限会社</v>
          </cell>
          <cell r="E123" t="str">
            <v>前</v>
          </cell>
          <cell r="F123" t="str">
            <v>上庄有機農産</v>
          </cell>
          <cell r="G123" t="str">
            <v>有限会社上庄有機農産</v>
          </cell>
          <cell r="H123" t="str">
            <v>ｶﾐｼｮｳﾕｳｷﾉｳｻﾝ</v>
          </cell>
          <cell r="I123" t="str">
            <v>上庄有機農産</v>
          </cell>
          <cell r="K123" t="str">
            <v>（有）上庄有機農産</v>
          </cell>
          <cell r="L123">
            <v>9120415</v>
          </cell>
          <cell r="M123" t="str">
            <v>大野市　稲郷</v>
          </cell>
          <cell r="N123" t="str">
            <v>５２－１６</v>
          </cell>
          <cell r="P123">
            <v>779641085</v>
          </cell>
          <cell r="Q123">
            <v>0</v>
          </cell>
          <cell r="R123">
            <v>1</v>
          </cell>
          <cell r="S123">
            <v>0</v>
          </cell>
          <cell r="T123">
            <v>3</v>
          </cell>
          <cell r="U123">
            <v>20070424</v>
          </cell>
          <cell r="V123">
            <v>20070501</v>
          </cell>
          <cell r="W123">
            <v>20090430</v>
          </cell>
        </row>
        <row r="124">
          <cell r="A124">
            <v>1830</v>
          </cell>
          <cell r="B124">
            <v>5</v>
          </cell>
          <cell r="C124" t="str">
            <v>農業等</v>
          </cell>
          <cell r="F124" t="str">
            <v>中道　庄一</v>
          </cell>
          <cell r="G124" t="str">
            <v>中道　庄一</v>
          </cell>
          <cell r="H124" t="str">
            <v>ﾅｶﾐﾁ ｼｮｳｲﾁ</v>
          </cell>
          <cell r="I124" t="str">
            <v>中道庄一</v>
          </cell>
          <cell r="K124" t="str">
            <v>中道　庄一</v>
          </cell>
          <cell r="L124">
            <v>9110845</v>
          </cell>
          <cell r="M124" t="str">
            <v>勝山市　鹿谷町矢戸口</v>
          </cell>
          <cell r="N124">
            <v>42422</v>
          </cell>
          <cell r="P124">
            <v>779892930</v>
          </cell>
          <cell r="Q124">
            <v>0</v>
          </cell>
          <cell r="R124">
            <v>1</v>
          </cell>
          <cell r="S124">
            <v>0</v>
          </cell>
          <cell r="T124">
            <v>3</v>
          </cell>
          <cell r="U124">
            <v>20030312</v>
          </cell>
          <cell r="V124">
            <v>20030317</v>
          </cell>
          <cell r="W124">
            <v>20050316</v>
          </cell>
          <cell r="Y124" t="str">
            <v>南部石油店８８－２３２９</v>
          </cell>
        </row>
        <row r="125">
          <cell r="A125">
            <v>2551</v>
          </cell>
          <cell r="B125">
            <v>5</v>
          </cell>
          <cell r="C125" t="str">
            <v>農業等</v>
          </cell>
          <cell r="F125" t="str">
            <v>三好　武治</v>
          </cell>
          <cell r="G125" t="str">
            <v>三好　武治</v>
          </cell>
          <cell r="H125" t="str">
            <v>ﾐﾖｼﾀｹｼﾞ</v>
          </cell>
          <cell r="I125" t="str">
            <v>三好武治</v>
          </cell>
          <cell r="K125" t="str">
            <v>三好　武治</v>
          </cell>
          <cell r="L125">
            <v>9191141</v>
          </cell>
          <cell r="M125" t="str">
            <v>三方郡美浜町　郷市</v>
          </cell>
          <cell r="N125">
            <v>11780</v>
          </cell>
          <cell r="Q125">
            <v>0</v>
          </cell>
          <cell r="R125">
            <v>1</v>
          </cell>
          <cell r="S125">
            <v>0</v>
          </cell>
          <cell r="T125">
            <v>3</v>
          </cell>
          <cell r="U125">
            <v>20040324</v>
          </cell>
          <cell r="V125">
            <v>20040401</v>
          </cell>
          <cell r="W125">
            <v>20060331</v>
          </cell>
        </row>
        <row r="126">
          <cell r="A126">
            <v>2569</v>
          </cell>
          <cell r="B126">
            <v>5</v>
          </cell>
          <cell r="C126" t="str">
            <v>農業等</v>
          </cell>
          <cell r="F126" t="str">
            <v>宇田集落農業生産組合</v>
          </cell>
          <cell r="G126" t="str">
            <v>宇田集落農業生産組合</v>
          </cell>
          <cell r="H126" t="str">
            <v>ｳﾀｼｭｳﾗｸﾉｳｷﾞｮｳｾｲｻﾝｸﾐｱｲ</v>
          </cell>
          <cell r="I126" t="str">
            <v>宇田集落農業生産組合</v>
          </cell>
          <cell r="K126" t="str">
            <v>宇田集落農業生産組合</v>
          </cell>
          <cell r="L126">
            <v>9160144</v>
          </cell>
          <cell r="M126" t="str">
            <v>丹生郡越前町　佐々生</v>
          </cell>
          <cell r="N126" t="str">
            <v>　</v>
          </cell>
          <cell r="Q126">
            <v>22</v>
          </cell>
          <cell r="R126">
            <v>1</v>
          </cell>
          <cell r="S126">
            <v>1</v>
          </cell>
          <cell r="T126">
            <v>3</v>
          </cell>
          <cell r="U126">
            <v>20010403</v>
          </cell>
          <cell r="V126">
            <v>20010403</v>
          </cell>
          <cell r="W126">
            <v>20030402</v>
          </cell>
        </row>
        <row r="127">
          <cell r="A127">
            <v>2577</v>
          </cell>
          <cell r="B127">
            <v>5</v>
          </cell>
          <cell r="C127" t="str">
            <v>農業等</v>
          </cell>
          <cell r="F127" t="str">
            <v>乙坂集落農業生産組合</v>
          </cell>
          <cell r="G127" t="str">
            <v>乙坂集落農業生産組合</v>
          </cell>
          <cell r="H127" t="str">
            <v>ｵﾂｻｶｼｭｳﾗｸｴｲﾉｳｸﾐｱｲ</v>
          </cell>
          <cell r="I127" t="str">
            <v>乙坂集落農業生産組合</v>
          </cell>
          <cell r="J127" t="str">
            <v>代表　千秋　憲二</v>
          </cell>
          <cell r="K127" t="str">
            <v>乙坂集落農業生産組合　代表　千秋　憲二</v>
          </cell>
          <cell r="L127">
            <v>9160131</v>
          </cell>
          <cell r="M127" t="str">
            <v>丹生郡越前町　乙坂</v>
          </cell>
          <cell r="N127">
            <v>42658</v>
          </cell>
          <cell r="P127">
            <v>778341961</v>
          </cell>
          <cell r="Q127">
            <v>0</v>
          </cell>
          <cell r="R127">
            <v>1</v>
          </cell>
          <cell r="S127">
            <v>0</v>
          </cell>
          <cell r="T127">
            <v>3</v>
          </cell>
          <cell r="U127">
            <v>20130423</v>
          </cell>
          <cell r="V127">
            <v>20160502</v>
          </cell>
          <cell r="W127">
            <v>20190501</v>
          </cell>
          <cell r="Y127" t="str">
            <v>２６提出済</v>
          </cell>
        </row>
        <row r="128">
          <cell r="A128">
            <v>2585</v>
          </cell>
          <cell r="B128">
            <v>5</v>
          </cell>
          <cell r="C128" t="str">
            <v>農業等</v>
          </cell>
          <cell r="F128" t="str">
            <v>栃川集落農業生産組合　代表山本清道</v>
          </cell>
          <cell r="G128" t="str">
            <v>栃川集落農業生産組合　代表山本清道</v>
          </cell>
          <cell r="H128" t="str">
            <v>ﾄﾁｶﾜｼｭｳﾗｸﾉｳｷﾞｮｳｾｲｻﾝｸﾐｱｲﾀﾞｲﾋｮｳﾔﾏﾓﾄ</v>
          </cell>
          <cell r="I128" t="str">
            <v>栃川集落農業生産組合代表山本清道</v>
          </cell>
          <cell r="K128" t="str">
            <v>栃川集落農業生産組合　代表山本清道</v>
          </cell>
          <cell r="L128">
            <v>9160136</v>
          </cell>
          <cell r="M128" t="str">
            <v>丹生郡越前町　栃川</v>
          </cell>
          <cell r="N128" t="str">
            <v>２９－４４</v>
          </cell>
          <cell r="P128">
            <v>778340534</v>
          </cell>
          <cell r="Q128">
            <v>27</v>
          </cell>
          <cell r="R128">
            <v>1</v>
          </cell>
          <cell r="S128">
            <v>1</v>
          </cell>
          <cell r="T128">
            <v>3</v>
          </cell>
          <cell r="U128">
            <v>20080314</v>
          </cell>
          <cell r="V128">
            <v>20080328</v>
          </cell>
          <cell r="W128">
            <v>20100228</v>
          </cell>
          <cell r="Y128" t="str">
            <v>提出済</v>
          </cell>
        </row>
        <row r="129">
          <cell r="A129">
            <v>272</v>
          </cell>
          <cell r="B129">
            <v>1</v>
          </cell>
          <cell r="C129" t="str">
            <v>漁船</v>
          </cell>
          <cell r="F129" t="str">
            <v>田中　実</v>
          </cell>
          <cell r="G129" t="str">
            <v>田中　実</v>
          </cell>
          <cell r="H129" t="str">
            <v>ﾀﾅｶ ﾐﾉﾙ</v>
          </cell>
          <cell r="I129" t="str">
            <v>田中実</v>
          </cell>
          <cell r="K129" t="str">
            <v>田中　実</v>
          </cell>
          <cell r="L129">
            <v>9140821</v>
          </cell>
          <cell r="M129" t="str">
            <v>敦賀市　櫛川</v>
          </cell>
          <cell r="N129">
            <v>11362</v>
          </cell>
          <cell r="Q129">
            <v>0</v>
          </cell>
          <cell r="R129">
            <v>1</v>
          </cell>
          <cell r="S129">
            <v>0</v>
          </cell>
          <cell r="T129">
            <v>3</v>
          </cell>
          <cell r="U129">
            <v>20020426</v>
          </cell>
          <cell r="V129">
            <v>20020502</v>
          </cell>
          <cell r="W129">
            <v>20040430</v>
          </cell>
        </row>
        <row r="130">
          <cell r="A130">
            <v>353</v>
          </cell>
          <cell r="B130">
            <v>1</v>
          </cell>
          <cell r="C130" t="str">
            <v>漁船</v>
          </cell>
          <cell r="F130" t="str">
            <v>志賀　豊</v>
          </cell>
          <cell r="G130" t="str">
            <v>志賀　豊</v>
          </cell>
          <cell r="H130" t="str">
            <v>ｼｶﾞﾕﾀｶ</v>
          </cell>
          <cell r="I130" t="str">
            <v>志賀豊</v>
          </cell>
          <cell r="K130" t="str">
            <v>志賀　豊</v>
          </cell>
          <cell r="L130">
            <v>9191124</v>
          </cell>
          <cell r="M130" t="str">
            <v>三方郡美浜町　早瀬</v>
          </cell>
          <cell r="N130">
            <v>42439</v>
          </cell>
          <cell r="Q130">
            <v>12</v>
          </cell>
          <cell r="R130">
            <v>1</v>
          </cell>
          <cell r="S130">
            <v>1</v>
          </cell>
          <cell r="T130">
            <v>3</v>
          </cell>
          <cell r="U130">
            <v>20160303</v>
          </cell>
          <cell r="V130">
            <v>20160401</v>
          </cell>
          <cell r="W130">
            <v>20180331</v>
          </cell>
          <cell r="Y130" t="str">
            <v>２２提出済</v>
          </cell>
          <cell r="Z130">
            <v>20100401</v>
          </cell>
        </row>
        <row r="131">
          <cell r="A131">
            <v>1937</v>
          </cell>
          <cell r="B131">
            <v>24</v>
          </cell>
          <cell r="C131" t="str">
            <v>木材加工業</v>
          </cell>
          <cell r="D131" t="str">
            <v>森林組合</v>
          </cell>
          <cell r="E131" t="str">
            <v>後</v>
          </cell>
          <cell r="F131" t="str">
            <v>大野市</v>
          </cell>
          <cell r="G131" t="str">
            <v>大野市森林組合</v>
          </cell>
          <cell r="H131" t="str">
            <v>ｵｵﾉｼ</v>
          </cell>
          <cell r="I131" t="str">
            <v>大野市</v>
          </cell>
          <cell r="K131" t="str">
            <v>大野市（森林）</v>
          </cell>
          <cell r="L131">
            <v>9120401</v>
          </cell>
          <cell r="M131" t="str">
            <v>大野市　吉</v>
          </cell>
          <cell r="N131">
            <v>42528</v>
          </cell>
          <cell r="P131">
            <v>779650005</v>
          </cell>
          <cell r="Q131">
            <v>0</v>
          </cell>
          <cell r="R131">
            <v>1</v>
          </cell>
          <cell r="S131">
            <v>0</v>
          </cell>
          <cell r="T131">
            <v>3</v>
          </cell>
          <cell r="U131">
            <v>20040301</v>
          </cell>
          <cell r="V131">
            <v>20040301</v>
          </cell>
          <cell r="W131">
            <v>20060228</v>
          </cell>
        </row>
        <row r="132">
          <cell r="A132">
            <v>2658</v>
          </cell>
          <cell r="B132">
            <v>5</v>
          </cell>
          <cell r="C132" t="str">
            <v>農業等</v>
          </cell>
          <cell r="D132" t="str">
            <v>農事組合法人</v>
          </cell>
          <cell r="E132" t="str">
            <v>前</v>
          </cell>
          <cell r="F132" t="str">
            <v>ファーム越前かなや</v>
          </cell>
          <cell r="G132" t="str">
            <v>農事組合法人ファーム越前かなや</v>
          </cell>
          <cell r="H132" t="str">
            <v>ﾌｧｰﾑｴﾁｾﾞﾝｶﾅﾔ</v>
          </cell>
          <cell r="I132" t="str">
            <v>フアム越前かなや</v>
          </cell>
          <cell r="J132" t="str">
            <v>代表理事　吉田　義広</v>
          </cell>
          <cell r="K132" t="str">
            <v>（農事）ファーム越前かなや　代表理事　吉田　義広</v>
          </cell>
          <cell r="L132">
            <v>9160151</v>
          </cell>
          <cell r="M132" t="str">
            <v>丹生郡越前町　金谷</v>
          </cell>
          <cell r="N132">
            <v>42685</v>
          </cell>
          <cell r="P132">
            <v>778341412</v>
          </cell>
          <cell r="Q132">
            <v>0</v>
          </cell>
          <cell r="R132">
            <v>1</v>
          </cell>
          <cell r="S132">
            <v>0</v>
          </cell>
          <cell r="T132">
            <v>3</v>
          </cell>
          <cell r="U132">
            <v>20160219</v>
          </cell>
          <cell r="V132">
            <v>20160308</v>
          </cell>
          <cell r="W132">
            <v>20180331</v>
          </cell>
          <cell r="Y132" t="str">
            <v>２５提出済２６提出済</v>
          </cell>
        </row>
        <row r="133">
          <cell r="A133">
            <v>2674</v>
          </cell>
          <cell r="B133">
            <v>2</v>
          </cell>
          <cell r="C133" t="str">
            <v>漁船以外の船舶</v>
          </cell>
          <cell r="F133" t="str">
            <v>加藤　寿</v>
          </cell>
          <cell r="G133" t="str">
            <v>加藤　寿</v>
          </cell>
          <cell r="H133" t="str">
            <v>ｶﾄｳﾋｻｼ</v>
          </cell>
          <cell r="I133" t="str">
            <v>加藤寿</v>
          </cell>
          <cell r="K133" t="str">
            <v>加藤　寿</v>
          </cell>
          <cell r="L133">
            <v>9130043</v>
          </cell>
          <cell r="M133" t="str">
            <v>坂井市　三国町錦　２丁目</v>
          </cell>
          <cell r="N133">
            <v>42476</v>
          </cell>
          <cell r="Q133">
            <v>0</v>
          </cell>
          <cell r="R133">
            <v>1</v>
          </cell>
          <cell r="S133">
            <v>0</v>
          </cell>
          <cell r="T133">
            <v>3</v>
          </cell>
          <cell r="U133">
            <v>20010514</v>
          </cell>
          <cell r="V133">
            <v>20010514</v>
          </cell>
          <cell r="W133">
            <v>20030430</v>
          </cell>
          <cell r="Z133">
            <v>20010514</v>
          </cell>
        </row>
        <row r="134">
          <cell r="A134">
            <v>2682</v>
          </cell>
          <cell r="B134">
            <v>5</v>
          </cell>
          <cell r="C134" t="str">
            <v>農業等</v>
          </cell>
          <cell r="F134" t="str">
            <v>小倉集落農業生産組合</v>
          </cell>
          <cell r="G134" t="str">
            <v>小倉集落農業生産組合</v>
          </cell>
          <cell r="H134" t="str">
            <v>ｵｸﾞﾗｼｭｳﾗｸﾉｳｷﾞｮｳｾｲｻﾝｸﾐｱｲｸﾐｱｲ</v>
          </cell>
          <cell r="I134" t="str">
            <v>小倉集落農業生産組合</v>
          </cell>
          <cell r="J134" t="str">
            <v>組合長　安井　耕策</v>
          </cell>
          <cell r="K134" t="str">
            <v>小倉集落農業生産組合　組合長　安井　耕策</v>
          </cell>
          <cell r="L134">
            <v>9160111</v>
          </cell>
          <cell r="M134" t="str">
            <v>丹生郡越前町　小倉</v>
          </cell>
          <cell r="N134" t="str">
            <v>１１－３３</v>
          </cell>
          <cell r="P134">
            <v>778345580</v>
          </cell>
          <cell r="Q134">
            <v>0</v>
          </cell>
          <cell r="R134">
            <v>1</v>
          </cell>
          <cell r="S134">
            <v>0</v>
          </cell>
          <cell r="T134">
            <v>3</v>
          </cell>
          <cell r="U134">
            <v>20160203</v>
          </cell>
          <cell r="V134">
            <v>20160325</v>
          </cell>
          <cell r="W134">
            <v>20180331</v>
          </cell>
          <cell r="Y134" t="str">
            <v>２６提出済</v>
          </cell>
          <cell r="Z134">
            <v>20100422</v>
          </cell>
        </row>
        <row r="135">
          <cell r="A135">
            <v>2691</v>
          </cell>
          <cell r="B135">
            <v>1</v>
          </cell>
          <cell r="C135" t="str">
            <v>漁船</v>
          </cell>
          <cell r="F135" t="str">
            <v>筬谷　公規</v>
          </cell>
          <cell r="G135" t="str">
            <v>筬谷　公規</v>
          </cell>
          <cell r="H135" t="str">
            <v>ｵｻﾀﾆｷﾐﾉﾘ</v>
          </cell>
          <cell r="I135" t="str">
            <v>筬谷公規</v>
          </cell>
          <cell r="K135" t="str">
            <v>筬谷　公規</v>
          </cell>
          <cell r="L135">
            <v>9130047</v>
          </cell>
          <cell r="M135" t="str">
            <v>坂井市　三国町神明　２丁目</v>
          </cell>
          <cell r="N135">
            <v>42591</v>
          </cell>
          <cell r="Q135">
            <v>0</v>
          </cell>
          <cell r="R135">
            <v>1</v>
          </cell>
          <cell r="S135">
            <v>0</v>
          </cell>
          <cell r="T135">
            <v>3</v>
          </cell>
          <cell r="U135">
            <v>20120307</v>
          </cell>
          <cell r="V135">
            <v>20120315</v>
          </cell>
          <cell r="W135">
            <v>20150314</v>
          </cell>
          <cell r="Z135">
            <v>20010514</v>
          </cell>
        </row>
        <row r="136">
          <cell r="A136">
            <v>370</v>
          </cell>
          <cell r="B136">
            <v>1</v>
          </cell>
          <cell r="C136" t="str">
            <v>漁船</v>
          </cell>
          <cell r="F136" t="str">
            <v>辻　兵蔵</v>
          </cell>
          <cell r="G136" t="str">
            <v>辻　兵蔵</v>
          </cell>
          <cell r="H136" t="str">
            <v>ﾂｼﾞ ﾍｲｿﾞｳ</v>
          </cell>
          <cell r="I136" t="str">
            <v>辻兵蔵</v>
          </cell>
          <cell r="K136" t="str">
            <v>辻　兵蔵</v>
          </cell>
          <cell r="L136">
            <v>9140264</v>
          </cell>
          <cell r="M136" t="str">
            <v>敦賀市　杉津</v>
          </cell>
          <cell r="N136">
            <v>42465</v>
          </cell>
          <cell r="Q136">
            <v>0</v>
          </cell>
          <cell r="R136">
            <v>1</v>
          </cell>
          <cell r="S136">
            <v>0</v>
          </cell>
          <cell r="T136">
            <v>3</v>
          </cell>
          <cell r="U136">
            <v>20000412</v>
          </cell>
          <cell r="V136">
            <v>20000501</v>
          </cell>
          <cell r="W136">
            <v>20020430</v>
          </cell>
        </row>
        <row r="137">
          <cell r="A137">
            <v>388</v>
          </cell>
          <cell r="B137">
            <v>1</v>
          </cell>
          <cell r="C137" t="str">
            <v>漁船</v>
          </cell>
          <cell r="F137" t="str">
            <v>高橋　武一</v>
          </cell>
          <cell r="G137" t="str">
            <v>高橋　武一</v>
          </cell>
          <cell r="H137" t="str">
            <v>ﾀｶﾊｼ ﾌﾞｲﾁ</v>
          </cell>
          <cell r="I137" t="str">
            <v>高橋武一</v>
          </cell>
          <cell r="K137" t="str">
            <v>高橋　武一</v>
          </cell>
          <cell r="L137">
            <v>9191126</v>
          </cell>
          <cell r="M137" t="str">
            <v>三方郡美浜町　日向</v>
          </cell>
          <cell r="N137">
            <v>39633</v>
          </cell>
          <cell r="Q137">
            <v>0</v>
          </cell>
          <cell r="R137">
            <v>1</v>
          </cell>
          <cell r="S137">
            <v>0</v>
          </cell>
          <cell r="T137">
            <v>3</v>
          </cell>
          <cell r="U137">
            <v>20010529</v>
          </cell>
          <cell r="V137">
            <v>20010601</v>
          </cell>
          <cell r="W137">
            <v>20030531</v>
          </cell>
        </row>
        <row r="138">
          <cell r="A138">
            <v>400</v>
          </cell>
          <cell r="B138">
            <v>1</v>
          </cell>
          <cell r="C138" t="str">
            <v>漁船</v>
          </cell>
          <cell r="F138" t="str">
            <v>浜道　和雄</v>
          </cell>
          <cell r="G138" t="str">
            <v>浜道　和雄</v>
          </cell>
          <cell r="H138" t="str">
            <v>ﾊﾏﾐﾁ ｶｽﾞｵ</v>
          </cell>
          <cell r="I138" t="str">
            <v>浜道和雄</v>
          </cell>
          <cell r="K138" t="str">
            <v>浜道　和雄</v>
          </cell>
          <cell r="L138">
            <v>9140264</v>
          </cell>
          <cell r="M138" t="str">
            <v>敦賀市　杉津</v>
          </cell>
          <cell r="N138">
            <v>42473</v>
          </cell>
          <cell r="Q138">
            <v>0</v>
          </cell>
          <cell r="R138">
            <v>1</v>
          </cell>
          <cell r="S138">
            <v>0</v>
          </cell>
          <cell r="T138">
            <v>3</v>
          </cell>
          <cell r="U138">
            <v>19990715</v>
          </cell>
          <cell r="V138">
            <v>19990723</v>
          </cell>
          <cell r="W138">
            <v>20010630</v>
          </cell>
        </row>
        <row r="139">
          <cell r="A139">
            <v>1147</v>
          </cell>
          <cell r="B139">
            <v>2</v>
          </cell>
          <cell r="C139" t="str">
            <v>漁船以外の船舶</v>
          </cell>
          <cell r="F139" t="str">
            <v>力野　隆</v>
          </cell>
          <cell r="G139" t="str">
            <v>力野　隆</v>
          </cell>
          <cell r="H139" t="str">
            <v>ﾘｷﾉ ﾀｶｼ</v>
          </cell>
          <cell r="I139" t="str">
            <v>力野隆</v>
          </cell>
          <cell r="K139" t="str">
            <v>力野　隆</v>
          </cell>
          <cell r="L139">
            <v>9140145</v>
          </cell>
          <cell r="M139" t="str">
            <v>敦賀市　野坂</v>
          </cell>
          <cell r="N139" t="str">
            <v>２２－１３</v>
          </cell>
          <cell r="P139">
            <v>9031553622</v>
          </cell>
          <cell r="Q139">
            <v>0</v>
          </cell>
          <cell r="R139">
            <v>1</v>
          </cell>
          <cell r="S139">
            <v>0</v>
          </cell>
          <cell r="T139">
            <v>3</v>
          </cell>
          <cell r="U139">
            <v>20040618</v>
          </cell>
          <cell r="V139">
            <v>20040624</v>
          </cell>
          <cell r="W139">
            <v>20060530</v>
          </cell>
        </row>
        <row r="140">
          <cell r="A140">
            <v>1155</v>
          </cell>
          <cell r="B140">
            <v>2</v>
          </cell>
          <cell r="C140" t="str">
            <v>漁船以外の船舶</v>
          </cell>
          <cell r="D140" t="str">
            <v>株式会社</v>
          </cell>
          <cell r="E140" t="str">
            <v>前</v>
          </cell>
          <cell r="F140" t="str">
            <v>ナミ潜水社</v>
          </cell>
          <cell r="G140" t="str">
            <v>株式会社ナミ潜水社</v>
          </cell>
          <cell r="H140" t="str">
            <v>ﾅﾐｾﾝｽｲｼｬ</v>
          </cell>
          <cell r="I140" t="str">
            <v>ナミ潜水社</v>
          </cell>
          <cell r="J140" t="str">
            <v>代表取締役　小坂　輝雄</v>
          </cell>
          <cell r="K140" t="str">
            <v>（株）ナミ潜水社　代表取締役　小坂　輝雄</v>
          </cell>
          <cell r="L140">
            <v>9140801</v>
          </cell>
          <cell r="M140" t="str">
            <v>敦賀市　松島町　２丁目</v>
          </cell>
          <cell r="N140">
            <v>42576</v>
          </cell>
          <cell r="P140">
            <v>770234260</v>
          </cell>
          <cell r="Q140">
            <v>0</v>
          </cell>
          <cell r="R140">
            <v>1</v>
          </cell>
          <cell r="S140">
            <v>0</v>
          </cell>
          <cell r="T140">
            <v>3</v>
          </cell>
          <cell r="U140">
            <v>20150223</v>
          </cell>
          <cell r="V140">
            <v>20150223</v>
          </cell>
          <cell r="W140">
            <v>20180218</v>
          </cell>
        </row>
        <row r="141">
          <cell r="A141">
            <v>1091</v>
          </cell>
          <cell r="B141">
            <v>2</v>
          </cell>
          <cell r="C141" t="str">
            <v>漁船以外の船舶</v>
          </cell>
          <cell r="F141" t="str">
            <v>今尾　一良</v>
          </cell>
          <cell r="G141" t="str">
            <v>今尾　一良</v>
          </cell>
          <cell r="H141" t="str">
            <v>ｲﾏｵ ｶｽﾞﾖｼ</v>
          </cell>
          <cell r="I141" t="str">
            <v>今尾一良</v>
          </cell>
          <cell r="K141" t="str">
            <v>今尾　一良</v>
          </cell>
          <cell r="L141">
            <v>9140123</v>
          </cell>
          <cell r="M141" t="str">
            <v>敦賀市　和久野</v>
          </cell>
          <cell r="N141" t="str">
            <v>３０－２１－１</v>
          </cell>
          <cell r="P141">
            <v>220975</v>
          </cell>
          <cell r="Q141">
            <v>0</v>
          </cell>
          <cell r="R141">
            <v>1</v>
          </cell>
          <cell r="S141">
            <v>0</v>
          </cell>
          <cell r="T141">
            <v>3</v>
          </cell>
          <cell r="U141">
            <v>20080911</v>
          </cell>
          <cell r="V141">
            <v>20080912</v>
          </cell>
          <cell r="W141">
            <v>20100831</v>
          </cell>
        </row>
        <row r="142">
          <cell r="A142">
            <v>1121</v>
          </cell>
          <cell r="B142">
            <v>2</v>
          </cell>
          <cell r="C142" t="str">
            <v>漁船以外の船舶</v>
          </cell>
          <cell r="F142" t="str">
            <v>宮本　進</v>
          </cell>
          <cell r="G142" t="str">
            <v>宮本　進</v>
          </cell>
          <cell r="H142" t="str">
            <v>ﾐﾔﾓﾄ ｽｽﾑ</v>
          </cell>
          <cell r="I142" t="str">
            <v>宮本進</v>
          </cell>
          <cell r="K142" t="str">
            <v>宮本　進</v>
          </cell>
          <cell r="L142">
            <v>9140134</v>
          </cell>
          <cell r="M142" t="str">
            <v>敦賀市　山</v>
          </cell>
          <cell r="N142">
            <v>13606</v>
          </cell>
          <cell r="Q142">
            <v>0</v>
          </cell>
          <cell r="R142">
            <v>1</v>
          </cell>
          <cell r="S142">
            <v>0</v>
          </cell>
          <cell r="T142">
            <v>3</v>
          </cell>
          <cell r="U142">
            <v>20050506</v>
          </cell>
          <cell r="V142">
            <v>20050511</v>
          </cell>
          <cell r="W142">
            <v>20070430</v>
          </cell>
        </row>
        <row r="143">
          <cell r="A143">
            <v>1929</v>
          </cell>
          <cell r="B143">
            <v>24</v>
          </cell>
          <cell r="C143" t="str">
            <v>木材加工業</v>
          </cell>
          <cell r="D143" t="str">
            <v>株式会社</v>
          </cell>
          <cell r="E143" t="str">
            <v>前</v>
          </cell>
          <cell r="F143" t="str">
            <v>古川組</v>
          </cell>
          <cell r="G143" t="str">
            <v>株式会社古川組</v>
          </cell>
          <cell r="H143" t="str">
            <v>ﾌﾙｶﾜｸﾞﾐ</v>
          </cell>
          <cell r="I143" t="str">
            <v>古川組</v>
          </cell>
          <cell r="K143" t="str">
            <v>（株）古川組</v>
          </cell>
          <cell r="L143">
            <v>9110033</v>
          </cell>
          <cell r="M143" t="str">
            <v>勝山市　栄町　２丁目</v>
          </cell>
          <cell r="N143">
            <v>42529</v>
          </cell>
          <cell r="P143">
            <v>779880539</v>
          </cell>
          <cell r="Q143">
            <v>0</v>
          </cell>
          <cell r="R143">
            <v>1</v>
          </cell>
          <cell r="S143">
            <v>0</v>
          </cell>
          <cell r="T143">
            <v>3</v>
          </cell>
          <cell r="U143">
            <v>20041203</v>
          </cell>
          <cell r="V143">
            <v>20041205</v>
          </cell>
          <cell r="W143">
            <v>20061204</v>
          </cell>
        </row>
        <row r="144">
          <cell r="A144">
            <v>1210</v>
          </cell>
          <cell r="B144">
            <v>2</v>
          </cell>
          <cell r="C144" t="str">
            <v>漁船以外の船舶</v>
          </cell>
          <cell r="F144" t="str">
            <v>井川　吉雄</v>
          </cell>
          <cell r="G144" t="str">
            <v>井川　吉雄</v>
          </cell>
          <cell r="H144" t="str">
            <v>ｲｶﾜ ﾖｼｵ</v>
          </cell>
          <cell r="I144" t="str">
            <v>井川吉雄</v>
          </cell>
          <cell r="K144" t="str">
            <v>井川　吉雄</v>
          </cell>
          <cell r="L144">
            <v>9140056</v>
          </cell>
          <cell r="M144" t="str">
            <v>敦賀市　津内町　３丁目</v>
          </cell>
          <cell r="N144">
            <v>42586</v>
          </cell>
          <cell r="P144">
            <v>231117</v>
          </cell>
          <cell r="Q144">
            <v>0</v>
          </cell>
          <cell r="R144">
            <v>1</v>
          </cell>
          <cell r="S144">
            <v>0</v>
          </cell>
          <cell r="T144">
            <v>3</v>
          </cell>
          <cell r="U144">
            <v>20040616</v>
          </cell>
          <cell r="V144">
            <v>20040623</v>
          </cell>
          <cell r="W144">
            <v>20060531</v>
          </cell>
        </row>
        <row r="145">
          <cell r="A145">
            <v>2003</v>
          </cell>
          <cell r="B145">
            <v>1</v>
          </cell>
          <cell r="C145" t="str">
            <v>漁船</v>
          </cell>
          <cell r="F145" t="str">
            <v>山本美雄</v>
          </cell>
          <cell r="G145" t="str">
            <v>山本美雄</v>
          </cell>
          <cell r="H145" t="str">
            <v>ﾔﾏﾓﾄﾖｼｵ</v>
          </cell>
          <cell r="I145" t="str">
            <v>山本美雄</v>
          </cell>
          <cell r="K145" t="str">
            <v>山本美雄</v>
          </cell>
          <cell r="L145">
            <v>9151113</v>
          </cell>
          <cell r="M145" t="str">
            <v>南条郡南越前町　甲楽城</v>
          </cell>
          <cell r="N145" t="str">
            <v>　</v>
          </cell>
          <cell r="Q145">
            <v>0</v>
          </cell>
          <cell r="R145">
            <v>1</v>
          </cell>
          <cell r="S145">
            <v>0</v>
          </cell>
          <cell r="T145">
            <v>3</v>
          </cell>
          <cell r="U145">
            <v>20060301</v>
          </cell>
          <cell r="V145">
            <v>20060301</v>
          </cell>
          <cell r="W145">
            <v>20080228</v>
          </cell>
        </row>
        <row r="146">
          <cell r="A146">
            <v>2011</v>
          </cell>
          <cell r="B146">
            <v>1</v>
          </cell>
          <cell r="C146" t="str">
            <v>漁船</v>
          </cell>
          <cell r="F146" t="str">
            <v>山本光義</v>
          </cell>
          <cell r="G146" t="str">
            <v>山本光義</v>
          </cell>
          <cell r="H146" t="str">
            <v>ﾔﾏﾓﾄﾐﾂﾖｼ</v>
          </cell>
          <cell r="I146" t="str">
            <v>山本光義</v>
          </cell>
          <cell r="K146" t="str">
            <v>山本光義</v>
          </cell>
          <cell r="L146">
            <v>9151113</v>
          </cell>
          <cell r="M146" t="str">
            <v>南条郡南越前町　甲楽城</v>
          </cell>
          <cell r="N146" t="str">
            <v>　</v>
          </cell>
          <cell r="Q146">
            <v>0</v>
          </cell>
          <cell r="R146">
            <v>1</v>
          </cell>
          <cell r="S146">
            <v>0</v>
          </cell>
          <cell r="T146">
            <v>3</v>
          </cell>
          <cell r="U146">
            <v>20040301</v>
          </cell>
          <cell r="V146">
            <v>20040301</v>
          </cell>
          <cell r="W146">
            <v>20060228</v>
          </cell>
        </row>
        <row r="147">
          <cell r="A147">
            <v>2020</v>
          </cell>
          <cell r="B147">
            <v>1</v>
          </cell>
          <cell r="C147" t="str">
            <v>漁船</v>
          </cell>
          <cell r="F147" t="str">
            <v>小林一夫</v>
          </cell>
          <cell r="G147" t="str">
            <v>小林一夫</v>
          </cell>
          <cell r="H147" t="str">
            <v>ｺﾊﾞﾔｼｶｽﾞｵ</v>
          </cell>
          <cell r="I147" t="str">
            <v>小林一夫</v>
          </cell>
          <cell r="K147" t="str">
            <v>小林一夫</v>
          </cell>
          <cell r="L147">
            <v>9151113</v>
          </cell>
          <cell r="M147" t="str">
            <v>南条郡南越前町　甲楽城</v>
          </cell>
          <cell r="N147" t="str">
            <v>　</v>
          </cell>
          <cell r="Q147">
            <v>0</v>
          </cell>
          <cell r="R147">
            <v>1</v>
          </cell>
          <cell r="S147">
            <v>0</v>
          </cell>
          <cell r="T147">
            <v>3</v>
          </cell>
          <cell r="U147">
            <v>20060301</v>
          </cell>
          <cell r="V147">
            <v>20060301</v>
          </cell>
          <cell r="W147">
            <v>20080228</v>
          </cell>
        </row>
        <row r="148">
          <cell r="A148">
            <v>2763</v>
          </cell>
          <cell r="B148">
            <v>5</v>
          </cell>
          <cell r="C148" t="str">
            <v>農業等</v>
          </cell>
          <cell r="F148" t="str">
            <v>小寺　辰夫</v>
          </cell>
          <cell r="G148" t="str">
            <v>小寺　辰夫</v>
          </cell>
          <cell r="H148" t="str">
            <v>ｺﾃﾞﾗﾀﾂｵ</v>
          </cell>
          <cell r="I148" t="str">
            <v>小寺辰夫</v>
          </cell>
          <cell r="K148" t="str">
            <v>小寺　辰夫</v>
          </cell>
          <cell r="L148">
            <v>9100823</v>
          </cell>
          <cell r="M148" t="str">
            <v>福井市　重立町</v>
          </cell>
          <cell r="N148" t="str">
            <v>８－３６</v>
          </cell>
          <cell r="P148">
            <v>776545432</v>
          </cell>
          <cell r="Q148">
            <v>114</v>
          </cell>
          <cell r="R148">
            <v>1</v>
          </cell>
          <cell r="S148">
            <v>1</v>
          </cell>
          <cell r="T148">
            <v>3</v>
          </cell>
          <cell r="U148">
            <v>20150223</v>
          </cell>
          <cell r="V148">
            <v>20150304</v>
          </cell>
          <cell r="W148">
            <v>20180303</v>
          </cell>
          <cell r="Y148" t="str">
            <v>２５提出済２６提出済　２７．３提出済</v>
          </cell>
        </row>
        <row r="149">
          <cell r="A149">
            <v>2771</v>
          </cell>
          <cell r="B149">
            <v>5</v>
          </cell>
          <cell r="C149" t="str">
            <v>農業等</v>
          </cell>
          <cell r="F149" t="str">
            <v>堀江知之</v>
          </cell>
          <cell r="G149" t="str">
            <v>堀江知之</v>
          </cell>
          <cell r="H149" t="str">
            <v>ﾎﾘｴﾄﾓﾕｷ</v>
          </cell>
          <cell r="I149" t="str">
            <v>堀江知之</v>
          </cell>
          <cell r="K149" t="str">
            <v>堀江知之</v>
          </cell>
          <cell r="L149">
            <v>9160001</v>
          </cell>
          <cell r="M149" t="str">
            <v>鯖江市　吉江町</v>
          </cell>
          <cell r="N149" t="str">
            <v>３２－３２</v>
          </cell>
          <cell r="P149">
            <v>778526923</v>
          </cell>
          <cell r="Q149">
            <v>0</v>
          </cell>
          <cell r="R149">
            <v>1</v>
          </cell>
          <cell r="S149">
            <v>0</v>
          </cell>
          <cell r="T149">
            <v>3</v>
          </cell>
          <cell r="U149">
            <v>20040514</v>
          </cell>
          <cell r="V149">
            <v>20040514</v>
          </cell>
          <cell r="W149">
            <v>20060513</v>
          </cell>
        </row>
        <row r="150">
          <cell r="A150">
            <v>2780</v>
          </cell>
          <cell r="B150">
            <v>5</v>
          </cell>
          <cell r="C150" t="str">
            <v>農業等</v>
          </cell>
          <cell r="F150" t="str">
            <v>多田正幸</v>
          </cell>
          <cell r="G150" t="str">
            <v>多田正幸</v>
          </cell>
          <cell r="H150" t="str">
            <v>ﾀﾀﾞﾏｻﾕｷ</v>
          </cell>
          <cell r="I150" t="str">
            <v>多田正幸</v>
          </cell>
          <cell r="K150" t="str">
            <v>多田正幸</v>
          </cell>
          <cell r="L150">
            <v>9101321</v>
          </cell>
          <cell r="M150" t="str">
            <v>吉田郡永平寺町　山王</v>
          </cell>
          <cell r="N150" t="str">
            <v>　</v>
          </cell>
          <cell r="P150">
            <v>776642165</v>
          </cell>
          <cell r="Q150">
            <v>309</v>
          </cell>
          <cell r="R150">
            <v>1</v>
          </cell>
          <cell r="S150">
            <v>1</v>
          </cell>
          <cell r="T150">
            <v>3</v>
          </cell>
          <cell r="U150">
            <v>20050401</v>
          </cell>
          <cell r="V150">
            <v>20050401</v>
          </cell>
          <cell r="W150">
            <v>20070228</v>
          </cell>
        </row>
        <row r="151">
          <cell r="A151">
            <v>2798</v>
          </cell>
          <cell r="B151">
            <v>5</v>
          </cell>
          <cell r="C151" t="str">
            <v>農業等</v>
          </cell>
          <cell r="F151" t="str">
            <v>木村清一</v>
          </cell>
          <cell r="G151" t="str">
            <v>木村清一</v>
          </cell>
          <cell r="H151" t="str">
            <v>ｷﾑﾗｾｲｲﾁ</v>
          </cell>
          <cell r="I151" t="str">
            <v>木村清一</v>
          </cell>
          <cell r="K151" t="str">
            <v>木村清一</v>
          </cell>
          <cell r="L151">
            <v>9103125</v>
          </cell>
          <cell r="M151" t="str">
            <v>福井市　市ノ瀬町</v>
          </cell>
          <cell r="N151" t="str">
            <v>１７－３５</v>
          </cell>
          <cell r="P151">
            <v>776851395</v>
          </cell>
          <cell r="Q151">
            <v>0</v>
          </cell>
          <cell r="R151">
            <v>1</v>
          </cell>
          <cell r="S151">
            <v>0</v>
          </cell>
          <cell r="T151">
            <v>3</v>
          </cell>
          <cell r="U151">
            <v>20030218</v>
          </cell>
          <cell r="V151">
            <v>20030301</v>
          </cell>
          <cell r="W151">
            <v>20050228</v>
          </cell>
        </row>
        <row r="152">
          <cell r="A152">
            <v>485</v>
          </cell>
          <cell r="B152">
            <v>2</v>
          </cell>
          <cell r="C152" t="str">
            <v>漁船以外の船舶</v>
          </cell>
          <cell r="D152" t="str">
            <v>その他</v>
          </cell>
          <cell r="E152" t="str">
            <v>その他</v>
          </cell>
          <cell r="F152" t="str">
            <v>福井県水産試験場</v>
          </cell>
          <cell r="G152" t="str">
            <v>福井県水産試験場</v>
          </cell>
          <cell r="H152" t="str">
            <v>ﾌｸｲｹﾝｽｲｻﾝｼｹﾝｼﾞｮｳ</v>
          </cell>
          <cell r="I152" t="str">
            <v>福井県水産試験場</v>
          </cell>
          <cell r="K152" t="str">
            <v>福井県水産試験場</v>
          </cell>
          <cell r="L152">
            <v>9140843</v>
          </cell>
          <cell r="M152" t="str">
            <v>敦賀市　浦底</v>
          </cell>
          <cell r="N152">
            <v>42392</v>
          </cell>
          <cell r="P152">
            <v>261331</v>
          </cell>
          <cell r="Q152">
            <v>0</v>
          </cell>
          <cell r="R152">
            <v>1</v>
          </cell>
          <cell r="S152">
            <v>0</v>
          </cell>
          <cell r="T152">
            <v>3</v>
          </cell>
          <cell r="U152">
            <v>20040721</v>
          </cell>
          <cell r="V152">
            <v>20040801</v>
          </cell>
          <cell r="W152">
            <v>20060731</v>
          </cell>
        </row>
        <row r="153">
          <cell r="A153">
            <v>1945</v>
          </cell>
          <cell r="B153">
            <v>24</v>
          </cell>
          <cell r="C153" t="str">
            <v>木材加工業</v>
          </cell>
          <cell r="D153" t="str">
            <v>株式会社</v>
          </cell>
          <cell r="E153" t="str">
            <v>後</v>
          </cell>
          <cell r="F153" t="str">
            <v>坪井建設</v>
          </cell>
          <cell r="G153" t="str">
            <v>坪井建設株式会社</v>
          </cell>
          <cell r="H153" t="str">
            <v>ﾂﾎﾞｲｹﾝｾﾂ</v>
          </cell>
          <cell r="I153" t="str">
            <v>坪井建設</v>
          </cell>
          <cell r="K153" t="str">
            <v>坪井建設（株）</v>
          </cell>
          <cell r="L153">
            <v>9120023</v>
          </cell>
          <cell r="M153" t="str">
            <v>大野市　中荒井町　１丁目</v>
          </cell>
          <cell r="N153">
            <v>825</v>
          </cell>
          <cell r="P153">
            <v>779662777</v>
          </cell>
          <cell r="Q153">
            <v>0</v>
          </cell>
          <cell r="R153">
            <v>1</v>
          </cell>
          <cell r="S153">
            <v>0</v>
          </cell>
          <cell r="T153">
            <v>3</v>
          </cell>
          <cell r="U153">
            <v>19991130</v>
          </cell>
          <cell r="V153">
            <v>19991201</v>
          </cell>
          <cell r="W153">
            <v>20011130</v>
          </cell>
        </row>
        <row r="154">
          <cell r="A154">
            <v>1953</v>
          </cell>
          <cell r="B154">
            <v>24</v>
          </cell>
          <cell r="C154" t="str">
            <v>木材加工業</v>
          </cell>
          <cell r="D154" t="str">
            <v>株式会社</v>
          </cell>
          <cell r="E154" t="str">
            <v>前</v>
          </cell>
          <cell r="F154" t="str">
            <v>神谷製材所</v>
          </cell>
          <cell r="G154" t="str">
            <v>株式会社神谷製材所</v>
          </cell>
          <cell r="H154" t="str">
            <v>ｶﾐﾔｾｲｻﾞｲｼｮ</v>
          </cell>
          <cell r="I154" t="str">
            <v>神谷製材所</v>
          </cell>
          <cell r="K154" t="str">
            <v>（株）神谷製材所</v>
          </cell>
          <cell r="L154">
            <v>9110043</v>
          </cell>
          <cell r="M154" t="str">
            <v>勝山市　荒土町新保</v>
          </cell>
          <cell r="N154">
            <v>44287</v>
          </cell>
          <cell r="P154">
            <v>779892244</v>
          </cell>
          <cell r="Q154">
            <v>0</v>
          </cell>
          <cell r="R154">
            <v>1</v>
          </cell>
          <cell r="S154">
            <v>0</v>
          </cell>
          <cell r="T154">
            <v>3</v>
          </cell>
          <cell r="U154">
            <v>20061203</v>
          </cell>
          <cell r="V154">
            <v>20061203</v>
          </cell>
          <cell r="W154">
            <v>20081202</v>
          </cell>
        </row>
        <row r="155">
          <cell r="A155">
            <v>1961</v>
          </cell>
          <cell r="B155">
            <v>1</v>
          </cell>
          <cell r="C155" t="str">
            <v>漁船</v>
          </cell>
          <cell r="F155" t="str">
            <v>山本　紀彦</v>
          </cell>
          <cell r="G155" t="str">
            <v>山本　紀彦</v>
          </cell>
          <cell r="H155" t="str">
            <v>ﾔﾏﾓﾄﾉﾘﾋｺ</v>
          </cell>
          <cell r="I155" t="str">
            <v>山本紀彦</v>
          </cell>
          <cell r="K155" t="str">
            <v>山本　紀彦</v>
          </cell>
          <cell r="L155">
            <v>9130056</v>
          </cell>
          <cell r="M155" t="str">
            <v>坂井市　三国町宿　３丁目</v>
          </cell>
          <cell r="N155">
            <v>42679</v>
          </cell>
          <cell r="P155">
            <v>823269</v>
          </cell>
          <cell r="Q155">
            <v>8</v>
          </cell>
          <cell r="R155">
            <v>1</v>
          </cell>
          <cell r="S155">
            <v>1</v>
          </cell>
          <cell r="T155">
            <v>3</v>
          </cell>
          <cell r="U155">
            <v>20131101</v>
          </cell>
          <cell r="V155">
            <v>20131201</v>
          </cell>
          <cell r="W155">
            <v>20161130</v>
          </cell>
          <cell r="Z155">
            <v>20021202</v>
          </cell>
        </row>
        <row r="156">
          <cell r="A156">
            <v>1970</v>
          </cell>
          <cell r="B156">
            <v>1</v>
          </cell>
          <cell r="C156" t="str">
            <v>漁船</v>
          </cell>
          <cell r="F156" t="str">
            <v>阪下　大蔵</v>
          </cell>
          <cell r="G156" t="str">
            <v>阪下　大蔵</v>
          </cell>
          <cell r="H156" t="str">
            <v>ｻｶｼﾀ ﾀｲｿﾞｳ</v>
          </cell>
          <cell r="I156" t="str">
            <v>阪下大蔵</v>
          </cell>
          <cell r="K156" t="str">
            <v>阪下　大蔵</v>
          </cell>
          <cell r="L156">
            <v>9103376</v>
          </cell>
          <cell r="M156" t="str">
            <v>福井市　和布町</v>
          </cell>
          <cell r="N156" t="str">
            <v>５－３３</v>
          </cell>
          <cell r="Q156">
            <v>24</v>
          </cell>
          <cell r="R156">
            <v>1</v>
          </cell>
          <cell r="S156">
            <v>1</v>
          </cell>
          <cell r="T156">
            <v>3</v>
          </cell>
          <cell r="U156">
            <v>20120723</v>
          </cell>
          <cell r="V156">
            <v>20150723</v>
          </cell>
          <cell r="W156">
            <v>20180331</v>
          </cell>
          <cell r="Z156">
            <v>20090806</v>
          </cell>
        </row>
        <row r="157">
          <cell r="A157">
            <v>1988</v>
          </cell>
          <cell r="B157">
            <v>1</v>
          </cell>
          <cell r="C157" t="str">
            <v>漁船</v>
          </cell>
          <cell r="F157" t="str">
            <v>中村　清一</v>
          </cell>
          <cell r="G157" t="str">
            <v>中村　清一</v>
          </cell>
          <cell r="H157" t="str">
            <v>ﾅｶﾑﾗｾｲｲﾁ</v>
          </cell>
          <cell r="I157" t="str">
            <v>中村清一</v>
          </cell>
          <cell r="K157" t="str">
            <v>中村　清一</v>
          </cell>
          <cell r="L157">
            <v>9103403</v>
          </cell>
          <cell r="M157" t="str">
            <v>福井市　白浜町</v>
          </cell>
          <cell r="N157">
            <v>42443</v>
          </cell>
          <cell r="P157">
            <v>776882003</v>
          </cell>
          <cell r="Q157">
            <v>22</v>
          </cell>
          <cell r="R157">
            <v>1</v>
          </cell>
          <cell r="S157">
            <v>1</v>
          </cell>
          <cell r="T157">
            <v>3</v>
          </cell>
          <cell r="U157">
            <v>20120821</v>
          </cell>
          <cell r="V157">
            <v>20150901</v>
          </cell>
          <cell r="W157">
            <v>20180331</v>
          </cell>
          <cell r="Z157">
            <v>20090903</v>
          </cell>
        </row>
        <row r="158">
          <cell r="A158">
            <v>2704</v>
          </cell>
          <cell r="B158">
            <v>5</v>
          </cell>
          <cell r="C158" t="str">
            <v>農業等</v>
          </cell>
          <cell r="F158" t="str">
            <v>上川去農業生産組合</v>
          </cell>
          <cell r="G158" t="str">
            <v>上川去農業生産組合</v>
          </cell>
          <cell r="H158" t="str">
            <v>ｶﾐｶﾜｻﾘﾉｳｷﾞｮｳｾｲｻﾝｸﾐｱｲ</v>
          </cell>
          <cell r="I158" t="str">
            <v>上川去農業生産組合</v>
          </cell>
          <cell r="J158" t="str">
            <v>組合長　月田　善尋</v>
          </cell>
          <cell r="K158" t="str">
            <v>上川去農業生産組合　組合長　月田　善尋</v>
          </cell>
          <cell r="L158">
            <v>9160142</v>
          </cell>
          <cell r="M158" t="str">
            <v>丹生郡越前町　上川去</v>
          </cell>
          <cell r="N158" t="str">
            <v>３－９４</v>
          </cell>
          <cell r="P158">
            <v>778341147</v>
          </cell>
          <cell r="Q158">
            <v>0</v>
          </cell>
          <cell r="R158">
            <v>1</v>
          </cell>
          <cell r="S158">
            <v>0</v>
          </cell>
          <cell r="T158">
            <v>3</v>
          </cell>
          <cell r="U158">
            <v>20160203</v>
          </cell>
          <cell r="V158">
            <v>20160326</v>
          </cell>
          <cell r="W158">
            <v>20180331</v>
          </cell>
          <cell r="Y158" t="str">
            <v>２６提出済</v>
          </cell>
          <cell r="Z158">
            <v>19990405</v>
          </cell>
        </row>
        <row r="159">
          <cell r="A159">
            <v>2712</v>
          </cell>
          <cell r="B159">
            <v>5</v>
          </cell>
          <cell r="C159" t="str">
            <v>農業等</v>
          </cell>
          <cell r="F159" t="str">
            <v>大味下生産組合</v>
          </cell>
          <cell r="G159" t="str">
            <v>大味下生産組合</v>
          </cell>
          <cell r="H159" t="str">
            <v>ｵｵﾐｼﾓｾｲｻﾝｸﾐｱｲ</v>
          </cell>
          <cell r="I159" t="str">
            <v>大味下生産組合</v>
          </cell>
          <cell r="J159" t="str">
            <v>組合長　安久　輝和</v>
          </cell>
          <cell r="K159" t="str">
            <v>大味下生産組合　組合長　安久　輝和</v>
          </cell>
          <cell r="L159">
            <v>9190547</v>
          </cell>
          <cell r="M159" t="str">
            <v>坂井市　坂井町大味下</v>
          </cell>
          <cell r="N159" t="str">
            <v>６８－３２</v>
          </cell>
          <cell r="P159">
            <v>776723220</v>
          </cell>
          <cell r="Q159">
            <v>0</v>
          </cell>
          <cell r="R159">
            <v>1</v>
          </cell>
          <cell r="S159">
            <v>0</v>
          </cell>
          <cell r="T159">
            <v>3</v>
          </cell>
          <cell r="U159">
            <v>20140305</v>
          </cell>
          <cell r="V159">
            <v>20140319</v>
          </cell>
          <cell r="W159">
            <v>20170318</v>
          </cell>
          <cell r="Y159" t="str">
            <v>２６提出済</v>
          </cell>
          <cell r="Z159">
            <v>20050301</v>
          </cell>
        </row>
        <row r="160">
          <cell r="A160">
            <v>2721</v>
          </cell>
          <cell r="B160">
            <v>5</v>
          </cell>
          <cell r="C160" t="str">
            <v>農業等</v>
          </cell>
          <cell r="F160" t="str">
            <v>八十川　孝義</v>
          </cell>
          <cell r="G160" t="str">
            <v>八十川　孝義</v>
          </cell>
          <cell r="H160" t="str">
            <v>ﾔｿｶﾜﾀｶﾖｼ</v>
          </cell>
          <cell r="I160" t="str">
            <v>八十川孝義</v>
          </cell>
          <cell r="K160" t="str">
            <v>八十川　孝義</v>
          </cell>
          <cell r="L160">
            <v>9190532</v>
          </cell>
          <cell r="M160" t="str">
            <v>坂井市　坂井町高柳</v>
          </cell>
          <cell r="N160" t="str">
            <v>７４－１６</v>
          </cell>
          <cell r="Q160">
            <v>17</v>
          </cell>
          <cell r="R160">
            <v>1</v>
          </cell>
          <cell r="S160">
            <v>1</v>
          </cell>
          <cell r="T160">
            <v>3</v>
          </cell>
          <cell r="U160">
            <v>20090205</v>
          </cell>
          <cell r="V160">
            <v>20090301</v>
          </cell>
          <cell r="W160">
            <v>20110228</v>
          </cell>
          <cell r="Y160" t="str">
            <v>提出済</v>
          </cell>
          <cell r="Z160">
            <v>20030402</v>
          </cell>
        </row>
        <row r="161">
          <cell r="A161">
            <v>2739</v>
          </cell>
          <cell r="B161">
            <v>5</v>
          </cell>
          <cell r="C161" t="str">
            <v>農業等</v>
          </cell>
          <cell r="F161" t="str">
            <v>野中水稲生産組合</v>
          </cell>
          <cell r="G161" t="str">
            <v>野中水稲生産組合</v>
          </cell>
          <cell r="H161" t="str">
            <v>ﾉﾅｶｽｲﾄｳｾｲｻﾝｸﾐｱｲ ｸﾐｱｲﾁｮｳ ﾀﾊﾞﾀｱｷｵ</v>
          </cell>
          <cell r="I161" t="str">
            <v>野中水稲生産組合</v>
          </cell>
          <cell r="J161" t="str">
            <v>組合長　横田　善治</v>
          </cell>
          <cell r="K161" t="str">
            <v>野中水稲生産組合　組合長　横田　善治</v>
          </cell>
          <cell r="L161">
            <v>9130015</v>
          </cell>
          <cell r="M161" t="str">
            <v>坂井市　三国町野中</v>
          </cell>
          <cell r="N161">
            <v>42413</v>
          </cell>
          <cell r="P161">
            <v>812147</v>
          </cell>
          <cell r="Q161">
            <v>20</v>
          </cell>
          <cell r="R161">
            <v>1</v>
          </cell>
          <cell r="S161">
            <v>1</v>
          </cell>
          <cell r="T161">
            <v>3</v>
          </cell>
          <cell r="U161">
            <v>20140220</v>
          </cell>
          <cell r="V161">
            <v>20140301</v>
          </cell>
          <cell r="W161">
            <v>20170228</v>
          </cell>
          <cell r="Y161" t="str">
            <v>２６提出済２７．３提出済</v>
          </cell>
          <cell r="Z161">
            <v>20000401</v>
          </cell>
        </row>
        <row r="162">
          <cell r="A162">
            <v>2747</v>
          </cell>
          <cell r="B162">
            <v>5</v>
          </cell>
          <cell r="C162" t="str">
            <v>農業等</v>
          </cell>
          <cell r="F162" t="str">
            <v>森瀬　和夫</v>
          </cell>
          <cell r="G162" t="str">
            <v>森瀬　和夫</v>
          </cell>
          <cell r="H162" t="str">
            <v>ﾓﾘｾｶｽﾞｵ</v>
          </cell>
          <cell r="I162" t="str">
            <v>森瀬和夫</v>
          </cell>
          <cell r="K162" t="str">
            <v>森瀬　和夫</v>
          </cell>
          <cell r="L162">
            <v>9190527</v>
          </cell>
          <cell r="M162" t="str">
            <v>坂井市　坂井町下兵庫</v>
          </cell>
          <cell r="N162" t="str">
            <v>５９－３２</v>
          </cell>
          <cell r="Q162">
            <v>59</v>
          </cell>
          <cell r="R162">
            <v>1</v>
          </cell>
          <cell r="S162">
            <v>1</v>
          </cell>
          <cell r="T162">
            <v>3</v>
          </cell>
          <cell r="U162">
            <v>19990405</v>
          </cell>
          <cell r="V162">
            <v>19990405</v>
          </cell>
          <cell r="W162">
            <v>20000331</v>
          </cell>
          <cell r="Z162">
            <v>19990405</v>
          </cell>
        </row>
        <row r="163">
          <cell r="A163">
            <v>426</v>
          </cell>
          <cell r="B163">
            <v>1</v>
          </cell>
          <cell r="C163" t="str">
            <v>漁船</v>
          </cell>
          <cell r="F163" t="str">
            <v>代表　竹腰　信一</v>
          </cell>
          <cell r="G163" t="str">
            <v>代表　竹腰　信一</v>
          </cell>
          <cell r="H163" t="str">
            <v>ﾀﾞｲﾋｮｳ ﾀｹｺﾞｼ ｼﾝｲﾁ</v>
          </cell>
          <cell r="I163" t="str">
            <v>代表竹腰信一</v>
          </cell>
          <cell r="K163" t="str">
            <v>代表　竹腰　信一</v>
          </cell>
          <cell r="L163">
            <v>9140844</v>
          </cell>
          <cell r="M163" t="str">
            <v>敦賀市　色浜</v>
          </cell>
          <cell r="N163" t="str">
            <v>３１－１９</v>
          </cell>
          <cell r="P163">
            <v>261740</v>
          </cell>
          <cell r="Q163">
            <v>24</v>
          </cell>
          <cell r="R163">
            <v>1</v>
          </cell>
          <cell r="S163">
            <v>1</v>
          </cell>
          <cell r="T163">
            <v>3</v>
          </cell>
          <cell r="U163">
            <v>20040827</v>
          </cell>
          <cell r="V163">
            <v>20040901</v>
          </cell>
          <cell r="W163">
            <v>20060831</v>
          </cell>
        </row>
        <row r="164">
          <cell r="A164">
            <v>434</v>
          </cell>
          <cell r="B164">
            <v>1</v>
          </cell>
          <cell r="C164" t="str">
            <v>漁船</v>
          </cell>
          <cell r="F164" t="str">
            <v>代表　浜道　和雄</v>
          </cell>
          <cell r="G164" t="str">
            <v>代表　浜道　和雄</v>
          </cell>
          <cell r="H164" t="str">
            <v>ﾀﾞｲﾋｮｳ ﾊﾏﾐﾁ ｶｽﾞｵ</v>
          </cell>
          <cell r="I164" t="str">
            <v>代表浜道和雄</v>
          </cell>
          <cell r="K164" t="str">
            <v>代表　浜道　和雄</v>
          </cell>
          <cell r="L164">
            <v>9140264</v>
          </cell>
          <cell r="M164" t="str">
            <v>敦賀市　杉津</v>
          </cell>
          <cell r="N164">
            <v>42473</v>
          </cell>
          <cell r="P164">
            <v>770281006</v>
          </cell>
          <cell r="Q164">
            <v>5</v>
          </cell>
          <cell r="R164">
            <v>1</v>
          </cell>
          <cell r="S164">
            <v>1</v>
          </cell>
          <cell r="T164">
            <v>3</v>
          </cell>
          <cell r="U164">
            <v>20130625</v>
          </cell>
          <cell r="V164">
            <v>20130701</v>
          </cell>
          <cell r="W164">
            <v>20160630</v>
          </cell>
        </row>
        <row r="165">
          <cell r="A165">
            <v>442</v>
          </cell>
          <cell r="B165">
            <v>2</v>
          </cell>
          <cell r="C165" t="str">
            <v>漁船以外の船舶</v>
          </cell>
          <cell r="D165" t="str">
            <v>その他</v>
          </cell>
          <cell r="E165" t="str">
            <v>その他</v>
          </cell>
          <cell r="F165" t="str">
            <v>敦賀海上保安部</v>
          </cell>
          <cell r="G165" t="str">
            <v>敦賀海上保安部</v>
          </cell>
          <cell r="H165" t="str">
            <v>ﾂﾙｶﾞｶｲｼﾞｮｳﾎｱﾝﾌﾞ</v>
          </cell>
          <cell r="I165" t="str">
            <v>敦賀海上保安部</v>
          </cell>
          <cell r="K165" t="str">
            <v>敦賀海上保安部</v>
          </cell>
          <cell r="L165">
            <v>9140079</v>
          </cell>
          <cell r="M165" t="str">
            <v>敦賀市　港町</v>
          </cell>
          <cell r="N165">
            <v>42566</v>
          </cell>
          <cell r="Q165">
            <v>0</v>
          </cell>
          <cell r="R165">
            <v>1</v>
          </cell>
          <cell r="S165">
            <v>0</v>
          </cell>
          <cell r="T165">
            <v>3</v>
          </cell>
          <cell r="U165">
            <v>20050518</v>
          </cell>
          <cell r="V165">
            <v>20050601</v>
          </cell>
          <cell r="W165">
            <v>20070531</v>
          </cell>
        </row>
        <row r="166">
          <cell r="A166">
            <v>507</v>
          </cell>
          <cell r="B166">
            <v>2</v>
          </cell>
          <cell r="C166" t="str">
            <v>漁船以外の船舶</v>
          </cell>
          <cell r="D166" t="str">
            <v>その他</v>
          </cell>
          <cell r="E166" t="str">
            <v>その他</v>
          </cell>
          <cell r="F166" t="str">
            <v>福井県敦賀港湾事務所</v>
          </cell>
          <cell r="G166" t="str">
            <v>福井県敦賀港湾事務所</v>
          </cell>
          <cell r="H166" t="str">
            <v>ﾌｸｲｹﾝﾂﾙｶﾞｺｳﾜﾝｼﾞﾑｼｮ</v>
          </cell>
          <cell r="I166" t="str">
            <v>福井県敦賀港湾事務所</v>
          </cell>
          <cell r="K166" t="str">
            <v>福井県敦賀港湾事務所</v>
          </cell>
          <cell r="L166">
            <v>9140078</v>
          </cell>
          <cell r="M166" t="str">
            <v>敦賀市　桜町</v>
          </cell>
          <cell r="N166">
            <v>42401</v>
          </cell>
          <cell r="P166">
            <v>220369</v>
          </cell>
          <cell r="Q166">
            <v>0</v>
          </cell>
          <cell r="R166">
            <v>1</v>
          </cell>
          <cell r="S166">
            <v>0</v>
          </cell>
          <cell r="T166">
            <v>3</v>
          </cell>
          <cell r="U166">
            <v>20040625</v>
          </cell>
          <cell r="V166">
            <v>20040701</v>
          </cell>
          <cell r="W166">
            <v>20060630</v>
          </cell>
        </row>
        <row r="167">
          <cell r="A167">
            <v>515</v>
          </cell>
          <cell r="B167">
            <v>2</v>
          </cell>
          <cell r="C167" t="str">
            <v>漁船以外の船舶</v>
          </cell>
          <cell r="D167" t="str">
            <v>株式会社</v>
          </cell>
          <cell r="E167" t="str">
            <v>前</v>
          </cell>
          <cell r="F167" t="str">
            <v>三方五湖遊覧船</v>
          </cell>
          <cell r="G167" t="str">
            <v>株式会社三方五湖遊覧船</v>
          </cell>
          <cell r="H167" t="str">
            <v>ﾐｶﾀｺﾞｺﾕｳﾗﾝｾﾝ</v>
          </cell>
          <cell r="I167" t="str">
            <v>三方五湖遊覧船</v>
          </cell>
          <cell r="K167" t="str">
            <v>（株）三方五湖遊覧船</v>
          </cell>
          <cell r="L167">
            <v>9191124</v>
          </cell>
          <cell r="M167" t="str">
            <v>三方郡美浜町　早瀬</v>
          </cell>
          <cell r="N167" t="str">
            <v>　</v>
          </cell>
          <cell r="Q167">
            <v>0</v>
          </cell>
          <cell r="R167">
            <v>1</v>
          </cell>
          <cell r="S167">
            <v>0</v>
          </cell>
          <cell r="T167">
            <v>3</v>
          </cell>
          <cell r="U167">
            <v>20001023</v>
          </cell>
          <cell r="V167">
            <v>20001101</v>
          </cell>
          <cell r="W167">
            <v>20021031</v>
          </cell>
        </row>
        <row r="168">
          <cell r="A168">
            <v>1236</v>
          </cell>
          <cell r="B168">
            <v>2</v>
          </cell>
          <cell r="C168" t="str">
            <v>漁船以外の船舶</v>
          </cell>
          <cell r="F168" t="str">
            <v>吉田　勇</v>
          </cell>
          <cell r="G168" t="str">
            <v>吉田　勇</v>
          </cell>
          <cell r="H168" t="str">
            <v>ﾖｼﾀﾞ ｲｻﾑ</v>
          </cell>
          <cell r="I168" t="str">
            <v>吉田勇</v>
          </cell>
          <cell r="K168" t="str">
            <v>吉田　勇</v>
          </cell>
          <cell r="L168">
            <v>9140074</v>
          </cell>
          <cell r="M168" t="str">
            <v>敦賀市　角鹿町</v>
          </cell>
          <cell r="N168">
            <v>42424</v>
          </cell>
          <cell r="Q168">
            <v>0</v>
          </cell>
          <cell r="R168">
            <v>1</v>
          </cell>
          <cell r="S168">
            <v>0</v>
          </cell>
          <cell r="T168">
            <v>3</v>
          </cell>
          <cell r="U168">
            <v>20000622</v>
          </cell>
          <cell r="V168">
            <v>20000629</v>
          </cell>
          <cell r="W168">
            <v>20020531</v>
          </cell>
        </row>
        <row r="169">
          <cell r="A169">
            <v>2097</v>
          </cell>
          <cell r="B169">
            <v>2</v>
          </cell>
          <cell r="C169" t="str">
            <v>漁船以外の船舶</v>
          </cell>
          <cell r="F169" t="str">
            <v>北島正樹</v>
          </cell>
          <cell r="G169" t="str">
            <v>北島正樹</v>
          </cell>
          <cell r="H169" t="str">
            <v>ｷﾀｼﾞﾏﾏｻｷ</v>
          </cell>
          <cell r="I169" t="str">
            <v>北島正樹</v>
          </cell>
          <cell r="K169" t="str">
            <v>北島正樹</v>
          </cell>
          <cell r="L169">
            <v>9100006</v>
          </cell>
          <cell r="M169" t="str">
            <v>福井市　中央　２丁目</v>
          </cell>
          <cell r="N169">
            <v>42618</v>
          </cell>
          <cell r="P169">
            <v>776274011</v>
          </cell>
          <cell r="Q169">
            <v>0</v>
          </cell>
          <cell r="R169">
            <v>1</v>
          </cell>
          <cell r="S169">
            <v>0</v>
          </cell>
          <cell r="T169">
            <v>3</v>
          </cell>
          <cell r="U169">
            <v>19990812</v>
          </cell>
          <cell r="V169">
            <v>19990812</v>
          </cell>
          <cell r="W169">
            <v>20010731</v>
          </cell>
        </row>
        <row r="170">
          <cell r="A170">
            <v>2810</v>
          </cell>
          <cell r="B170">
            <v>5</v>
          </cell>
          <cell r="C170" t="str">
            <v>農業等</v>
          </cell>
          <cell r="F170" t="str">
            <v>水島　三雄</v>
          </cell>
          <cell r="G170" t="str">
            <v>水島　三雄</v>
          </cell>
          <cell r="H170" t="str">
            <v>ﾐｽﾞｼﾏﾐﾂｵ</v>
          </cell>
          <cell r="I170" t="str">
            <v>水島三雄</v>
          </cell>
          <cell r="J170" t="str">
            <v>（代表）</v>
          </cell>
          <cell r="K170" t="str">
            <v>水島　三雄　（代表）</v>
          </cell>
          <cell r="L170">
            <v>9188134</v>
          </cell>
          <cell r="M170" t="str">
            <v>福井市　下莇生田町</v>
          </cell>
          <cell r="N170" t="str">
            <v>１５－１５</v>
          </cell>
          <cell r="Q170">
            <v>109</v>
          </cell>
          <cell r="R170">
            <v>1</v>
          </cell>
          <cell r="S170">
            <v>1</v>
          </cell>
          <cell r="T170">
            <v>3</v>
          </cell>
          <cell r="U170">
            <v>20160218</v>
          </cell>
          <cell r="V170">
            <v>20160301</v>
          </cell>
          <cell r="W170">
            <v>20180331</v>
          </cell>
          <cell r="Y170" t="str">
            <v>２６年５月分まで提出確認　２７年３月分４月分５月分提出済</v>
          </cell>
        </row>
        <row r="171">
          <cell r="A171">
            <v>2828</v>
          </cell>
          <cell r="B171">
            <v>5</v>
          </cell>
          <cell r="C171" t="str">
            <v>農業等</v>
          </cell>
          <cell r="F171" t="str">
            <v>小寺義孝</v>
          </cell>
          <cell r="G171" t="str">
            <v>小寺義孝</v>
          </cell>
          <cell r="H171" t="str">
            <v>ｺﾃﾞﾗﾖｼﾀｶ</v>
          </cell>
          <cell r="I171" t="str">
            <v>小寺義孝</v>
          </cell>
          <cell r="K171" t="str">
            <v>小寺義孝</v>
          </cell>
          <cell r="L171">
            <v>9100811</v>
          </cell>
          <cell r="M171" t="str">
            <v>福井市　中藤新保町</v>
          </cell>
          <cell r="N171">
            <v>42415</v>
          </cell>
          <cell r="P171">
            <v>776297200</v>
          </cell>
          <cell r="Q171">
            <v>154</v>
          </cell>
          <cell r="R171">
            <v>1</v>
          </cell>
          <cell r="S171">
            <v>1</v>
          </cell>
          <cell r="T171">
            <v>3</v>
          </cell>
          <cell r="U171">
            <v>20030320</v>
          </cell>
          <cell r="V171">
            <v>20030320</v>
          </cell>
          <cell r="W171">
            <v>20050228</v>
          </cell>
        </row>
        <row r="172">
          <cell r="A172">
            <v>2836</v>
          </cell>
          <cell r="B172">
            <v>5</v>
          </cell>
          <cell r="C172" t="str">
            <v>農業等</v>
          </cell>
          <cell r="F172" t="str">
            <v>伊藤敏夫</v>
          </cell>
          <cell r="G172" t="str">
            <v>伊藤敏夫</v>
          </cell>
          <cell r="H172" t="str">
            <v>ｲﾄｳﾄｼｵ</v>
          </cell>
          <cell r="I172" t="str">
            <v>伊藤敏夫</v>
          </cell>
          <cell r="K172" t="str">
            <v>伊藤敏夫</v>
          </cell>
          <cell r="L172">
            <v>9100124</v>
          </cell>
          <cell r="M172" t="str">
            <v>福井市　天池町</v>
          </cell>
          <cell r="N172" t="str">
            <v>３３－４６</v>
          </cell>
          <cell r="P172">
            <v>776297200</v>
          </cell>
          <cell r="Q172">
            <v>90</v>
          </cell>
          <cell r="R172">
            <v>1</v>
          </cell>
          <cell r="S172">
            <v>1</v>
          </cell>
          <cell r="T172">
            <v>3</v>
          </cell>
          <cell r="U172">
            <v>20030320</v>
          </cell>
          <cell r="V172">
            <v>20030320</v>
          </cell>
          <cell r="W172">
            <v>20050228</v>
          </cell>
        </row>
        <row r="173">
          <cell r="A173">
            <v>2852</v>
          </cell>
          <cell r="B173">
            <v>5</v>
          </cell>
          <cell r="C173" t="str">
            <v>農業等</v>
          </cell>
          <cell r="F173" t="str">
            <v>橋本　守</v>
          </cell>
          <cell r="G173" t="str">
            <v>橋本　守</v>
          </cell>
          <cell r="H173" t="str">
            <v>ﾊｼﾓﾄﾏﾓﾙ</v>
          </cell>
          <cell r="I173" t="str">
            <v>橋本守</v>
          </cell>
          <cell r="K173" t="str">
            <v>橋本　守</v>
          </cell>
          <cell r="L173">
            <v>9170026</v>
          </cell>
          <cell r="M173" t="str">
            <v>小浜市　多田</v>
          </cell>
          <cell r="N173">
            <v>43678</v>
          </cell>
          <cell r="P173">
            <v>770563790</v>
          </cell>
          <cell r="Q173">
            <v>0</v>
          </cell>
          <cell r="R173">
            <v>1</v>
          </cell>
          <cell r="S173">
            <v>0</v>
          </cell>
          <cell r="T173">
            <v>3</v>
          </cell>
          <cell r="U173">
            <v>19990331</v>
          </cell>
          <cell r="V173">
            <v>19990331</v>
          </cell>
          <cell r="W173">
            <v>20010330</v>
          </cell>
          <cell r="Z173">
            <v>19990331</v>
          </cell>
        </row>
        <row r="174">
          <cell r="A174">
            <v>540</v>
          </cell>
          <cell r="B174">
            <v>2</v>
          </cell>
          <cell r="C174" t="str">
            <v>漁船以外の船舶</v>
          </cell>
          <cell r="F174" t="str">
            <v>小畠　真寿雄</v>
          </cell>
          <cell r="G174" t="str">
            <v>小畠　真寿雄</v>
          </cell>
          <cell r="H174" t="str">
            <v>ｵﾊﾞﾀｹ ﾏｽｵ</v>
          </cell>
          <cell r="I174" t="str">
            <v>小畠真寿雄</v>
          </cell>
          <cell r="K174" t="str">
            <v>小畠　真寿雄</v>
          </cell>
          <cell r="L174">
            <v>9140064</v>
          </cell>
          <cell r="M174" t="str">
            <v>敦賀市　結城町</v>
          </cell>
          <cell r="N174">
            <v>42726</v>
          </cell>
          <cell r="Q174">
            <v>0</v>
          </cell>
          <cell r="R174">
            <v>1</v>
          </cell>
          <cell r="S174">
            <v>0</v>
          </cell>
          <cell r="T174">
            <v>3</v>
          </cell>
          <cell r="U174">
            <v>20050324</v>
          </cell>
          <cell r="V174">
            <v>20050401</v>
          </cell>
          <cell r="W174">
            <v>20070331</v>
          </cell>
        </row>
        <row r="175">
          <cell r="A175">
            <v>558</v>
          </cell>
          <cell r="B175">
            <v>2</v>
          </cell>
          <cell r="C175" t="str">
            <v>漁船以外の船舶</v>
          </cell>
          <cell r="F175" t="str">
            <v>吉本　昭彦</v>
          </cell>
          <cell r="G175" t="str">
            <v>吉本　昭彦</v>
          </cell>
          <cell r="H175" t="str">
            <v>ﾖｼﾓﾄ ｱｷﾋｺ</v>
          </cell>
          <cell r="I175" t="str">
            <v>吉本昭彦</v>
          </cell>
          <cell r="K175" t="str">
            <v>吉本　昭彦</v>
          </cell>
          <cell r="L175">
            <v>9140146</v>
          </cell>
          <cell r="M175" t="str">
            <v>敦賀市　金山</v>
          </cell>
          <cell r="N175">
            <v>24324</v>
          </cell>
          <cell r="P175">
            <v>236538</v>
          </cell>
          <cell r="Q175">
            <v>0</v>
          </cell>
          <cell r="R175">
            <v>1</v>
          </cell>
          <cell r="S175">
            <v>0</v>
          </cell>
          <cell r="T175">
            <v>3</v>
          </cell>
          <cell r="U175">
            <v>20040708</v>
          </cell>
          <cell r="V175">
            <v>20040713</v>
          </cell>
          <cell r="W175">
            <v>20060630</v>
          </cell>
        </row>
        <row r="176">
          <cell r="A176">
            <v>566</v>
          </cell>
          <cell r="B176">
            <v>2</v>
          </cell>
          <cell r="C176" t="str">
            <v>漁船以外の船舶</v>
          </cell>
          <cell r="F176" t="str">
            <v>田中　儀四郎</v>
          </cell>
          <cell r="G176" t="str">
            <v>田中　儀四郎</v>
          </cell>
          <cell r="H176" t="str">
            <v>ﾀﾅｶ ﾖｼﾛｳ</v>
          </cell>
          <cell r="I176" t="str">
            <v>田中儀四郎</v>
          </cell>
          <cell r="K176" t="str">
            <v>田中　儀四郎</v>
          </cell>
          <cell r="L176">
            <v>9140066</v>
          </cell>
          <cell r="M176" t="str">
            <v>敦賀市　川崎町</v>
          </cell>
          <cell r="N176" t="str">
            <v>　</v>
          </cell>
          <cell r="Q176">
            <v>0</v>
          </cell>
          <cell r="R176">
            <v>1</v>
          </cell>
          <cell r="S176">
            <v>0</v>
          </cell>
          <cell r="T176">
            <v>3</v>
          </cell>
          <cell r="U176">
            <v>19990506</v>
          </cell>
          <cell r="V176">
            <v>19990507</v>
          </cell>
          <cell r="W176">
            <v>20010430</v>
          </cell>
        </row>
        <row r="177">
          <cell r="A177">
            <v>574</v>
          </cell>
          <cell r="B177">
            <v>2</v>
          </cell>
          <cell r="C177" t="str">
            <v>漁船以外の船舶</v>
          </cell>
          <cell r="F177" t="str">
            <v>若林　信男</v>
          </cell>
          <cell r="G177" t="str">
            <v>若林　信男</v>
          </cell>
          <cell r="H177" t="str">
            <v>ﾜｶﾊﾞﾔｼ ﾉﾌﾞｵ</v>
          </cell>
          <cell r="I177" t="str">
            <v>若林信男</v>
          </cell>
          <cell r="K177" t="str">
            <v>若林　信男</v>
          </cell>
          <cell r="L177">
            <v>9140146</v>
          </cell>
          <cell r="M177" t="str">
            <v>敦賀市　金山</v>
          </cell>
          <cell r="N177" t="str">
            <v>５２－２０－１６</v>
          </cell>
          <cell r="P177">
            <v>235047</v>
          </cell>
          <cell r="Q177">
            <v>0</v>
          </cell>
          <cell r="R177">
            <v>1</v>
          </cell>
          <cell r="S177">
            <v>0</v>
          </cell>
          <cell r="T177">
            <v>3</v>
          </cell>
          <cell r="U177">
            <v>20050511</v>
          </cell>
          <cell r="V177">
            <v>20050516</v>
          </cell>
          <cell r="W177">
            <v>20070430</v>
          </cell>
        </row>
        <row r="178">
          <cell r="A178">
            <v>1287</v>
          </cell>
          <cell r="B178">
            <v>2</v>
          </cell>
          <cell r="C178" t="str">
            <v>漁船以外の船舶</v>
          </cell>
          <cell r="F178" t="str">
            <v>辻　広昭</v>
          </cell>
          <cell r="G178" t="str">
            <v>辻　広昭</v>
          </cell>
          <cell r="H178" t="str">
            <v>ﾂｼﾞ ﾋﾛｱｷ</v>
          </cell>
          <cell r="I178" t="str">
            <v>辻広昭</v>
          </cell>
          <cell r="K178" t="str">
            <v>辻　広昭</v>
          </cell>
          <cell r="L178">
            <v>9140805</v>
          </cell>
          <cell r="M178" t="str">
            <v>敦賀市　鋳物師町</v>
          </cell>
          <cell r="N178" t="str">
            <v>５－３０－３</v>
          </cell>
          <cell r="Q178">
            <v>0</v>
          </cell>
          <cell r="R178">
            <v>1</v>
          </cell>
          <cell r="S178">
            <v>0</v>
          </cell>
          <cell r="T178">
            <v>3</v>
          </cell>
          <cell r="U178">
            <v>20010507</v>
          </cell>
          <cell r="V178">
            <v>20010511</v>
          </cell>
          <cell r="W178">
            <v>20030430</v>
          </cell>
        </row>
        <row r="179">
          <cell r="A179">
            <v>1295</v>
          </cell>
          <cell r="B179">
            <v>2</v>
          </cell>
          <cell r="C179" t="str">
            <v>漁船以外の船舶</v>
          </cell>
          <cell r="F179" t="str">
            <v>矢田　實</v>
          </cell>
          <cell r="G179" t="str">
            <v>矢田　實</v>
          </cell>
          <cell r="H179" t="str">
            <v>ﾔﾀ ﾐﾉﾙ</v>
          </cell>
          <cell r="I179" t="str">
            <v>矢田實</v>
          </cell>
          <cell r="K179" t="str">
            <v>矢田　實</v>
          </cell>
          <cell r="L179">
            <v>9140125</v>
          </cell>
          <cell r="M179" t="str">
            <v>敦賀市　若葉町　２丁目</v>
          </cell>
          <cell r="N179">
            <v>608</v>
          </cell>
          <cell r="P179">
            <v>9089600780</v>
          </cell>
          <cell r="Q179">
            <v>0</v>
          </cell>
          <cell r="R179">
            <v>1</v>
          </cell>
          <cell r="S179">
            <v>0</v>
          </cell>
          <cell r="T179">
            <v>3</v>
          </cell>
          <cell r="U179">
            <v>20160317</v>
          </cell>
          <cell r="V179">
            <v>20160401</v>
          </cell>
          <cell r="W179">
            <v>20180331</v>
          </cell>
        </row>
        <row r="180">
          <cell r="A180">
            <v>1317</v>
          </cell>
          <cell r="B180">
            <v>2</v>
          </cell>
          <cell r="C180" t="str">
            <v>漁船以外の船舶</v>
          </cell>
          <cell r="D180" t="str">
            <v>株式会社</v>
          </cell>
          <cell r="E180" t="str">
            <v>後</v>
          </cell>
          <cell r="F180" t="str">
            <v>日動海運</v>
          </cell>
          <cell r="G180" t="str">
            <v>日動海運株式会社</v>
          </cell>
          <cell r="H180" t="str">
            <v>ﾆﾁﾄﾞｳｶｲｳﾝﾄﾞｳ</v>
          </cell>
          <cell r="I180" t="str">
            <v>日動海運</v>
          </cell>
          <cell r="K180" t="str">
            <v>日動海運（株）</v>
          </cell>
          <cell r="L180">
            <v>9140079</v>
          </cell>
          <cell r="M180" t="str">
            <v>敦賀市　港町</v>
          </cell>
          <cell r="N180">
            <v>42583</v>
          </cell>
          <cell r="Q180">
            <v>0</v>
          </cell>
          <cell r="R180">
            <v>1</v>
          </cell>
          <cell r="S180">
            <v>0</v>
          </cell>
          <cell r="T180">
            <v>3</v>
          </cell>
          <cell r="U180">
            <v>20050502</v>
          </cell>
          <cell r="V180">
            <v>20050510</v>
          </cell>
          <cell r="W180">
            <v>20070430</v>
          </cell>
        </row>
        <row r="181">
          <cell r="A181">
            <v>1325</v>
          </cell>
          <cell r="B181">
            <v>2</v>
          </cell>
          <cell r="C181" t="str">
            <v>漁船以外の船舶</v>
          </cell>
          <cell r="F181" t="str">
            <v>和田　邦夫</v>
          </cell>
          <cell r="G181" t="str">
            <v>和田　邦夫</v>
          </cell>
          <cell r="H181" t="str">
            <v>ﾜﾀﾞ ｸﾆｵ</v>
          </cell>
          <cell r="I181" t="str">
            <v>和田邦夫</v>
          </cell>
          <cell r="K181" t="str">
            <v>和田　邦夫</v>
          </cell>
          <cell r="L181">
            <v>9140000</v>
          </cell>
          <cell r="M181" t="str">
            <v>敦賀市　津内</v>
          </cell>
          <cell r="N181">
            <v>36960</v>
          </cell>
          <cell r="P181">
            <v>770234616</v>
          </cell>
          <cell r="Q181">
            <v>0</v>
          </cell>
          <cell r="R181">
            <v>1</v>
          </cell>
          <cell r="S181">
            <v>0</v>
          </cell>
          <cell r="T181">
            <v>3</v>
          </cell>
          <cell r="U181">
            <v>20050707</v>
          </cell>
          <cell r="V181">
            <v>20050711</v>
          </cell>
          <cell r="W181">
            <v>20070630</v>
          </cell>
        </row>
        <row r="182">
          <cell r="A182">
            <v>1333</v>
          </cell>
          <cell r="B182">
            <v>2</v>
          </cell>
          <cell r="C182" t="str">
            <v>漁船以外の船舶</v>
          </cell>
          <cell r="F182" t="str">
            <v>野波　一男</v>
          </cell>
          <cell r="G182" t="str">
            <v>野波　一男</v>
          </cell>
          <cell r="H182" t="str">
            <v>ﾉﾅﾐ ｶｽﾞｵ</v>
          </cell>
          <cell r="I182" t="str">
            <v>野波一男</v>
          </cell>
          <cell r="K182" t="str">
            <v>野波　一男</v>
          </cell>
          <cell r="L182">
            <v>9140056</v>
          </cell>
          <cell r="M182" t="str">
            <v>敦賀市　津内町　２丁目</v>
          </cell>
          <cell r="N182">
            <v>42573</v>
          </cell>
          <cell r="Q182">
            <v>0</v>
          </cell>
          <cell r="R182">
            <v>1</v>
          </cell>
          <cell r="S182">
            <v>0</v>
          </cell>
          <cell r="T182">
            <v>3</v>
          </cell>
          <cell r="U182">
            <v>20050712</v>
          </cell>
          <cell r="V182">
            <v>20050720</v>
          </cell>
          <cell r="W182">
            <v>20070630</v>
          </cell>
        </row>
        <row r="183">
          <cell r="A183">
            <v>1244</v>
          </cell>
          <cell r="B183">
            <v>2</v>
          </cell>
          <cell r="C183" t="str">
            <v>漁船以外の船舶</v>
          </cell>
          <cell r="D183" t="str">
            <v>有限会社</v>
          </cell>
          <cell r="E183" t="str">
            <v>前</v>
          </cell>
          <cell r="F183" t="str">
            <v>金星商会</v>
          </cell>
          <cell r="G183" t="str">
            <v>有限会社金星商会</v>
          </cell>
          <cell r="H183" t="str">
            <v>ｷﾝｾｲｼｮｳｶｲ</v>
          </cell>
          <cell r="I183" t="str">
            <v>金星商会</v>
          </cell>
          <cell r="K183" t="str">
            <v>（有）金星商会</v>
          </cell>
          <cell r="L183">
            <v>9140035</v>
          </cell>
          <cell r="M183" t="str">
            <v>敦賀市　山泉</v>
          </cell>
          <cell r="N183" t="str">
            <v>９－３０７</v>
          </cell>
          <cell r="P183">
            <v>770226888</v>
          </cell>
          <cell r="Q183">
            <v>0</v>
          </cell>
          <cell r="R183">
            <v>1</v>
          </cell>
          <cell r="S183">
            <v>0</v>
          </cell>
          <cell r="T183">
            <v>3</v>
          </cell>
          <cell r="U183">
            <v>20040716</v>
          </cell>
          <cell r="V183">
            <v>20040716</v>
          </cell>
          <cell r="W183">
            <v>20060630</v>
          </cell>
        </row>
        <row r="184">
          <cell r="A184">
            <v>1252</v>
          </cell>
          <cell r="B184">
            <v>2</v>
          </cell>
          <cell r="C184" t="str">
            <v>漁船以外の船舶</v>
          </cell>
          <cell r="F184" t="str">
            <v>古川　勘二</v>
          </cell>
          <cell r="G184" t="str">
            <v>古川　勘二</v>
          </cell>
          <cell r="H184" t="str">
            <v>ﾌﾙｶﾜ ｶﾝｼﾞ</v>
          </cell>
          <cell r="I184" t="str">
            <v>古川勘二</v>
          </cell>
          <cell r="K184" t="str">
            <v>古川　勘二</v>
          </cell>
          <cell r="L184">
            <v>9140079</v>
          </cell>
          <cell r="M184" t="str">
            <v>敦賀市　港町</v>
          </cell>
          <cell r="N184">
            <v>42509</v>
          </cell>
          <cell r="P184">
            <v>232259</v>
          </cell>
          <cell r="Q184">
            <v>0</v>
          </cell>
          <cell r="R184">
            <v>1</v>
          </cell>
          <cell r="S184">
            <v>0</v>
          </cell>
          <cell r="T184">
            <v>3</v>
          </cell>
          <cell r="U184">
            <v>20110621</v>
          </cell>
          <cell r="V184">
            <v>20110624</v>
          </cell>
          <cell r="W184">
            <v>20120331</v>
          </cell>
        </row>
        <row r="185">
          <cell r="A185">
            <v>2046</v>
          </cell>
          <cell r="B185">
            <v>2</v>
          </cell>
          <cell r="C185" t="str">
            <v>漁船以外の船舶</v>
          </cell>
          <cell r="F185" t="str">
            <v>林直孝</v>
          </cell>
          <cell r="G185" t="str">
            <v>林直孝</v>
          </cell>
          <cell r="H185" t="str">
            <v>ﾊﾔｼﾅｵﾀｶ</v>
          </cell>
          <cell r="I185" t="str">
            <v>林直孝</v>
          </cell>
          <cell r="K185" t="str">
            <v>林直孝</v>
          </cell>
          <cell r="L185">
            <v>9100846</v>
          </cell>
          <cell r="M185" t="str">
            <v>福井市　四ツ井　１丁目</v>
          </cell>
          <cell r="N185" t="str">
            <v>１６－１５</v>
          </cell>
          <cell r="P185">
            <v>776534771</v>
          </cell>
          <cell r="Q185">
            <v>0</v>
          </cell>
          <cell r="R185">
            <v>1</v>
          </cell>
          <cell r="S185">
            <v>0</v>
          </cell>
          <cell r="T185">
            <v>3</v>
          </cell>
          <cell r="U185">
            <v>20010420</v>
          </cell>
          <cell r="V185">
            <v>20010421</v>
          </cell>
          <cell r="W185">
            <v>20030331</v>
          </cell>
        </row>
        <row r="186">
          <cell r="A186">
            <v>2089</v>
          </cell>
          <cell r="B186">
            <v>2</v>
          </cell>
          <cell r="C186" t="str">
            <v>漁船以外の船舶</v>
          </cell>
          <cell r="F186" t="str">
            <v>田中　孝生</v>
          </cell>
          <cell r="G186" t="str">
            <v>田中　孝生</v>
          </cell>
          <cell r="H186" t="str">
            <v>ﾀﾅｶﾀｶｵ</v>
          </cell>
          <cell r="I186" t="str">
            <v>田中孝生</v>
          </cell>
          <cell r="K186" t="str">
            <v>田中　孝生</v>
          </cell>
          <cell r="L186">
            <v>9100004</v>
          </cell>
          <cell r="M186" t="str">
            <v>福井市　宝永　４丁目</v>
          </cell>
          <cell r="N186">
            <v>42627</v>
          </cell>
          <cell r="P186">
            <v>776228814</v>
          </cell>
          <cell r="Q186">
            <v>0</v>
          </cell>
          <cell r="R186">
            <v>1</v>
          </cell>
          <cell r="S186">
            <v>0</v>
          </cell>
          <cell r="T186">
            <v>3</v>
          </cell>
          <cell r="U186">
            <v>20150430</v>
          </cell>
          <cell r="V186">
            <v>20150501</v>
          </cell>
          <cell r="W186">
            <v>20180331</v>
          </cell>
        </row>
        <row r="187">
          <cell r="A187">
            <v>1350</v>
          </cell>
          <cell r="B187">
            <v>2</v>
          </cell>
          <cell r="C187" t="str">
            <v>漁船以外の船舶</v>
          </cell>
          <cell r="F187" t="str">
            <v>濱野　賢一</v>
          </cell>
          <cell r="G187" t="str">
            <v>濱野　賢一</v>
          </cell>
          <cell r="H187" t="str">
            <v>ﾊﾏﾉ ｹﾝｲﾁ</v>
          </cell>
          <cell r="I187" t="str">
            <v>浜野賢一</v>
          </cell>
          <cell r="K187" t="str">
            <v>濱野　賢一</v>
          </cell>
          <cell r="L187">
            <v>9140076</v>
          </cell>
          <cell r="M187" t="str">
            <v>敦賀市　元町</v>
          </cell>
          <cell r="N187">
            <v>42448</v>
          </cell>
          <cell r="Q187">
            <v>0</v>
          </cell>
          <cell r="R187">
            <v>1</v>
          </cell>
          <cell r="S187">
            <v>0</v>
          </cell>
          <cell r="T187">
            <v>3</v>
          </cell>
          <cell r="U187">
            <v>20050725</v>
          </cell>
          <cell r="V187">
            <v>20050801</v>
          </cell>
          <cell r="W187">
            <v>20070731</v>
          </cell>
        </row>
        <row r="188">
          <cell r="A188">
            <v>1368</v>
          </cell>
          <cell r="B188">
            <v>2</v>
          </cell>
          <cell r="C188" t="str">
            <v>漁船以外の船舶</v>
          </cell>
          <cell r="F188" t="str">
            <v>小倉　和彦</v>
          </cell>
          <cell r="G188" t="str">
            <v>小倉　和彦</v>
          </cell>
          <cell r="H188" t="str">
            <v>ｵｸﾞﾗ ｶｽﾞﾋｺ</v>
          </cell>
          <cell r="I188" t="str">
            <v>小倉和彦</v>
          </cell>
          <cell r="K188" t="str">
            <v>小倉　和彦</v>
          </cell>
          <cell r="L188">
            <v>9140815</v>
          </cell>
          <cell r="M188" t="str">
            <v>敦賀市　平和町</v>
          </cell>
          <cell r="N188">
            <v>42591</v>
          </cell>
          <cell r="P188">
            <v>770233195</v>
          </cell>
          <cell r="Q188">
            <v>0</v>
          </cell>
          <cell r="R188">
            <v>1</v>
          </cell>
          <cell r="S188">
            <v>0</v>
          </cell>
          <cell r="T188">
            <v>3</v>
          </cell>
          <cell r="U188">
            <v>20040426</v>
          </cell>
          <cell r="V188">
            <v>20040501</v>
          </cell>
          <cell r="W188">
            <v>20060430</v>
          </cell>
        </row>
        <row r="189">
          <cell r="A189">
            <v>1376</v>
          </cell>
          <cell r="B189">
            <v>2</v>
          </cell>
          <cell r="C189" t="str">
            <v>漁船以外の船舶</v>
          </cell>
          <cell r="F189" t="str">
            <v>中村　敏彦</v>
          </cell>
          <cell r="G189" t="str">
            <v>中村　敏彦</v>
          </cell>
          <cell r="H189" t="str">
            <v>ﾅｶﾑﾗ ﾄｼﾋｺ</v>
          </cell>
          <cell r="I189" t="str">
            <v>中村敏彦</v>
          </cell>
          <cell r="K189" t="str">
            <v>中村　敏彦</v>
          </cell>
          <cell r="L189">
            <v>9140824</v>
          </cell>
          <cell r="M189" t="str">
            <v>敦賀市　原</v>
          </cell>
          <cell r="N189">
            <v>42439</v>
          </cell>
          <cell r="Q189">
            <v>0</v>
          </cell>
          <cell r="R189">
            <v>1</v>
          </cell>
          <cell r="S189">
            <v>0</v>
          </cell>
          <cell r="T189">
            <v>3</v>
          </cell>
          <cell r="U189">
            <v>20090316</v>
          </cell>
          <cell r="V189">
            <v>20090319</v>
          </cell>
          <cell r="W189">
            <v>20110228</v>
          </cell>
        </row>
        <row r="190">
          <cell r="A190">
            <v>2151</v>
          </cell>
          <cell r="B190">
            <v>9</v>
          </cell>
          <cell r="C190" t="str">
            <v>セメント製品製造業</v>
          </cell>
          <cell r="D190" t="str">
            <v>株式会社</v>
          </cell>
          <cell r="E190" t="str">
            <v>後</v>
          </cell>
          <cell r="F190" t="str">
            <v>フクハラ産業</v>
          </cell>
          <cell r="G190" t="str">
            <v>フクハラ産業株式会社</v>
          </cell>
          <cell r="H190" t="str">
            <v>ﾌｸﾊﾗｻﾝｷﾞｮｳ</v>
          </cell>
          <cell r="I190" t="str">
            <v>フクハラ産業</v>
          </cell>
          <cell r="K190" t="str">
            <v>フクハラ産業（株）</v>
          </cell>
          <cell r="L190">
            <v>9100015</v>
          </cell>
          <cell r="M190" t="str">
            <v>福井市　二の宮　２丁目</v>
          </cell>
          <cell r="N190">
            <v>42657</v>
          </cell>
          <cell r="P190">
            <v>776231314</v>
          </cell>
          <cell r="Q190">
            <v>0</v>
          </cell>
          <cell r="R190">
            <v>1</v>
          </cell>
          <cell r="S190">
            <v>0</v>
          </cell>
          <cell r="T190">
            <v>3</v>
          </cell>
          <cell r="U190">
            <v>20030401</v>
          </cell>
          <cell r="V190">
            <v>20030401</v>
          </cell>
          <cell r="W190">
            <v>20050331</v>
          </cell>
        </row>
        <row r="191">
          <cell r="A191">
            <v>2160</v>
          </cell>
          <cell r="B191">
            <v>9</v>
          </cell>
          <cell r="C191" t="str">
            <v>セメント製品製造業</v>
          </cell>
          <cell r="D191" t="str">
            <v>株式会社</v>
          </cell>
          <cell r="E191" t="str">
            <v>後</v>
          </cell>
          <cell r="F191" t="str">
            <v>小林コンクリート工業</v>
          </cell>
          <cell r="G191" t="str">
            <v>小林コンクリート工業株式会社</v>
          </cell>
          <cell r="H191" t="str">
            <v>ｺﾊﾞﾔｼｺﾝｸﾘｰﾄｺｳｷﾞｮｳ</v>
          </cell>
          <cell r="I191" t="str">
            <v>小林コンクリト工業</v>
          </cell>
          <cell r="K191" t="str">
            <v>小林コンクリート工業（株）</v>
          </cell>
          <cell r="L191">
            <v>9100015</v>
          </cell>
          <cell r="M191" t="str">
            <v>福井市　二の宮　１丁目</v>
          </cell>
          <cell r="N191">
            <v>42659</v>
          </cell>
          <cell r="P191">
            <v>776212015</v>
          </cell>
          <cell r="Q191">
            <v>0</v>
          </cell>
          <cell r="R191">
            <v>1</v>
          </cell>
          <cell r="S191">
            <v>0</v>
          </cell>
          <cell r="T191">
            <v>3</v>
          </cell>
          <cell r="U191">
            <v>20151125</v>
          </cell>
          <cell r="V191">
            <v>20151201</v>
          </cell>
          <cell r="W191">
            <v>20180331</v>
          </cell>
        </row>
        <row r="192">
          <cell r="A192">
            <v>2178</v>
          </cell>
          <cell r="B192">
            <v>9</v>
          </cell>
          <cell r="C192" t="str">
            <v>セメント製品製造業</v>
          </cell>
          <cell r="D192" t="str">
            <v>株式会社</v>
          </cell>
          <cell r="E192" t="str">
            <v>前</v>
          </cell>
          <cell r="F192" t="str">
            <v>シティープレコン</v>
          </cell>
          <cell r="G192" t="str">
            <v>株式会社シティープレコン</v>
          </cell>
          <cell r="H192" t="str">
            <v>ｼﾃｨﾌﾟﾚｺﾝｰ</v>
          </cell>
          <cell r="I192" t="str">
            <v>シテイフレコン</v>
          </cell>
          <cell r="J192" t="str">
            <v>取締役社長　町井　謹也</v>
          </cell>
          <cell r="K192" t="str">
            <v>（株）シティープレコン　取締役社長　町井　謹也</v>
          </cell>
          <cell r="L192">
            <v>9100105</v>
          </cell>
          <cell r="M192" t="str">
            <v>福井市　河合勝見町</v>
          </cell>
          <cell r="N192">
            <v>42638</v>
          </cell>
          <cell r="P192">
            <v>776550050</v>
          </cell>
          <cell r="Q192">
            <v>0</v>
          </cell>
          <cell r="R192">
            <v>1</v>
          </cell>
          <cell r="S192">
            <v>0</v>
          </cell>
          <cell r="T192">
            <v>3</v>
          </cell>
          <cell r="U192">
            <v>20091124</v>
          </cell>
          <cell r="V192">
            <v>20091201</v>
          </cell>
          <cell r="W192">
            <v>20120331</v>
          </cell>
          <cell r="Z192">
            <v>19920201</v>
          </cell>
        </row>
        <row r="193">
          <cell r="A193">
            <v>2186</v>
          </cell>
          <cell r="B193">
            <v>9</v>
          </cell>
          <cell r="C193" t="str">
            <v>セメント製品製造業</v>
          </cell>
          <cell r="D193" t="str">
            <v>株式会社</v>
          </cell>
          <cell r="E193" t="str">
            <v>後</v>
          </cell>
          <cell r="F193" t="str">
            <v>セキサンピーシー</v>
          </cell>
          <cell r="G193" t="str">
            <v>セキサンピーシー株式会社</v>
          </cell>
          <cell r="H193" t="str">
            <v>ｾｷｻﾝﾋﾟｰｼｰ</v>
          </cell>
          <cell r="I193" t="str">
            <v>セキサンヒシ</v>
          </cell>
          <cell r="J193" t="str">
            <v>福井工場</v>
          </cell>
          <cell r="K193" t="str">
            <v>セキサンピーシー（株）　福井工場</v>
          </cell>
          <cell r="L193">
            <v>9102145</v>
          </cell>
          <cell r="M193" t="str">
            <v>福井市　中毘沙門町</v>
          </cell>
          <cell r="N193">
            <v>36892</v>
          </cell>
          <cell r="P193">
            <v>776410755</v>
          </cell>
          <cell r="Q193">
            <v>0</v>
          </cell>
          <cell r="R193">
            <v>1</v>
          </cell>
          <cell r="S193">
            <v>0</v>
          </cell>
          <cell r="T193">
            <v>3</v>
          </cell>
          <cell r="U193">
            <v>20150507</v>
          </cell>
          <cell r="V193">
            <v>20150601</v>
          </cell>
          <cell r="W193">
            <v>20180331</v>
          </cell>
        </row>
        <row r="194">
          <cell r="A194">
            <v>2194</v>
          </cell>
          <cell r="B194">
            <v>9</v>
          </cell>
          <cell r="C194" t="str">
            <v>セメント製品製造業</v>
          </cell>
          <cell r="D194" t="str">
            <v>株式会社</v>
          </cell>
          <cell r="E194" t="str">
            <v>後</v>
          </cell>
          <cell r="F194" t="str">
            <v>清水コンクリート工業</v>
          </cell>
          <cell r="G194" t="str">
            <v>清水コンクリート工業株式会社</v>
          </cell>
          <cell r="H194" t="str">
            <v>ｼﾐｽﾞｺﾝｸﾘｰﾄｺｳｷﾞｮｳ</v>
          </cell>
          <cell r="I194" t="str">
            <v>清水コンクリト工業</v>
          </cell>
          <cell r="J194" t="str">
            <v>代表取締役　清水　昌勝</v>
          </cell>
          <cell r="K194" t="str">
            <v>清水コンクリート工業（株）　代表取締役　清水　昌勝</v>
          </cell>
          <cell r="L194">
            <v>9100016</v>
          </cell>
          <cell r="M194" t="str">
            <v>福井市　大宮　１丁目</v>
          </cell>
          <cell r="N194">
            <v>42701</v>
          </cell>
          <cell r="P194">
            <v>776223038</v>
          </cell>
          <cell r="Q194">
            <v>0</v>
          </cell>
          <cell r="R194">
            <v>1</v>
          </cell>
          <cell r="S194">
            <v>0</v>
          </cell>
          <cell r="T194">
            <v>3</v>
          </cell>
          <cell r="U194">
            <v>20130607</v>
          </cell>
          <cell r="V194">
            <v>20130614</v>
          </cell>
          <cell r="W194">
            <v>20160613</v>
          </cell>
        </row>
        <row r="195">
          <cell r="A195">
            <v>2917</v>
          </cell>
          <cell r="B195">
            <v>5</v>
          </cell>
          <cell r="C195" t="str">
            <v>農業等</v>
          </cell>
          <cell r="F195" t="str">
            <v>谷口　清</v>
          </cell>
          <cell r="G195" t="str">
            <v>谷口　清</v>
          </cell>
          <cell r="H195" t="str">
            <v>ﾀﾆｸﾞﾁｷﾖｼ</v>
          </cell>
          <cell r="I195" t="str">
            <v>谷口清</v>
          </cell>
          <cell r="K195" t="str">
            <v>谷口　清</v>
          </cell>
          <cell r="L195">
            <v>9188061</v>
          </cell>
          <cell r="M195" t="str">
            <v>福井市　金屋町</v>
          </cell>
          <cell r="N195" t="str">
            <v>４－５５</v>
          </cell>
          <cell r="P195">
            <v>240391</v>
          </cell>
          <cell r="Q195">
            <v>54</v>
          </cell>
          <cell r="R195">
            <v>1</v>
          </cell>
          <cell r="S195">
            <v>1</v>
          </cell>
          <cell r="T195">
            <v>3</v>
          </cell>
          <cell r="U195">
            <v>20150127</v>
          </cell>
          <cell r="V195">
            <v>20150204</v>
          </cell>
          <cell r="W195">
            <v>20180203</v>
          </cell>
          <cell r="Y195" t="str">
            <v>２７年３月分提出済</v>
          </cell>
        </row>
        <row r="196">
          <cell r="A196">
            <v>2925</v>
          </cell>
          <cell r="B196">
            <v>5</v>
          </cell>
          <cell r="C196" t="str">
            <v>農業等</v>
          </cell>
          <cell r="F196" t="str">
            <v>竹下清</v>
          </cell>
          <cell r="G196" t="str">
            <v>竹下清</v>
          </cell>
          <cell r="H196" t="str">
            <v>ﾀｹｼﾀｷﾖｼ</v>
          </cell>
          <cell r="I196" t="str">
            <v>竹下清</v>
          </cell>
          <cell r="K196" t="str">
            <v>竹下清</v>
          </cell>
          <cell r="L196">
            <v>9100843</v>
          </cell>
          <cell r="M196" t="str">
            <v>福井市　西開発　３丁目</v>
          </cell>
          <cell r="N196">
            <v>2108</v>
          </cell>
          <cell r="P196">
            <v>776540158</v>
          </cell>
          <cell r="Q196">
            <v>59</v>
          </cell>
          <cell r="R196">
            <v>1</v>
          </cell>
          <cell r="S196">
            <v>1</v>
          </cell>
          <cell r="T196">
            <v>3</v>
          </cell>
          <cell r="U196">
            <v>20040318</v>
          </cell>
          <cell r="V196">
            <v>20040318</v>
          </cell>
          <cell r="W196">
            <v>20060228</v>
          </cell>
        </row>
        <row r="197">
          <cell r="A197">
            <v>2933</v>
          </cell>
          <cell r="B197">
            <v>5</v>
          </cell>
          <cell r="C197" t="str">
            <v>農業等</v>
          </cell>
          <cell r="F197" t="str">
            <v>浅妻　紳介</v>
          </cell>
          <cell r="G197" t="str">
            <v>浅妻　紳介</v>
          </cell>
          <cell r="H197" t="str">
            <v>ｱｻﾂﾞﾏｼﾝｽｹ</v>
          </cell>
          <cell r="I197" t="str">
            <v>浅妻紳介</v>
          </cell>
          <cell r="K197" t="str">
            <v>浅妻　紳介</v>
          </cell>
          <cell r="L197">
            <v>9191146</v>
          </cell>
          <cell r="M197" t="str">
            <v>三方郡美浜町　大薮</v>
          </cell>
          <cell r="N197" t="str">
            <v>　</v>
          </cell>
          <cell r="Q197">
            <v>0</v>
          </cell>
          <cell r="R197">
            <v>1</v>
          </cell>
          <cell r="S197">
            <v>0</v>
          </cell>
          <cell r="T197">
            <v>3</v>
          </cell>
          <cell r="U197">
            <v>20010219</v>
          </cell>
          <cell r="V197">
            <v>20010226</v>
          </cell>
          <cell r="W197">
            <v>20030131</v>
          </cell>
        </row>
        <row r="198">
          <cell r="A198">
            <v>2941</v>
          </cell>
          <cell r="B198">
            <v>5</v>
          </cell>
          <cell r="C198" t="str">
            <v>農業等</v>
          </cell>
          <cell r="F198" t="str">
            <v>山本　康弘</v>
          </cell>
          <cell r="G198" t="str">
            <v>山本　康弘</v>
          </cell>
          <cell r="H198" t="str">
            <v>ﾔﾏﾓﾄﾔｽﾋﾛ</v>
          </cell>
          <cell r="I198" t="str">
            <v>山本康弘</v>
          </cell>
          <cell r="K198" t="str">
            <v>山本　康弘</v>
          </cell>
          <cell r="L198">
            <v>9191142</v>
          </cell>
          <cell r="M198" t="str">
            <v>三方郡美浜町　興道寺</v>
          </cell>
          <cell r="N198" t="str">
            <v>１３－３０</v>
          </cell>
          <cell r="P198">
            <v>325528</v>
          </cell>
          <cell r="Q198">
            <v>0</v>
          </cell>
          <cell r="R198">
            <v>1</v>
          </cell>
          <cell r="S198">
            <v>0</v>
          </cell>
          <cell r="T198">
            <v>3</v>
          </cell>
          <cell r="U198">
            <v>20110509</v>
          </cell>
          <cell r="V198">
            <v>20110511</v>
          </cell>
          <cell r="W198">
            <v>20140510</v>
          </cell>
          <cell r="Y198" t="str">
            <v>２５提出済</v>
          </cell>
        </row>
        <row r="199">
          <cell r="A199">
            <v>2950</v>
          </cell>
          <cell r="B199">
            <v>5</v>
          </cell>
          <cell r="C199" t="str">
            <v>農業等</v>
          </cell>
          <cell r="F199" t="str">
            <v>山口　年男</v>
          </cell>
          <cell r="G199" t="str">
            <v>山口　年男</v>
          </cell>
          <cell r="H199" t="str">
            <v>ﾔﾏｸﾞﾁﾄｼｵ</v>
          </cell>
          <cell r="I199" t="str">
            <v>山口年男</v>
          </cell>
          <cell r="K199" t="str">
            <v>山口　年男</v>
          </cell>
          <cell r="L199">
            <v>9191146</v>
          </cell>
          <cell r="M199" t="str">
            <v>三方郡美浜町　大薮</v>
          </cell>
          <cell r="N199">
            <v>42534</v>
          </cell>
          <cell r="Q199">
            <v>0</v>
          </cell>
          <cell r="R199">
            <v>1</v>
          </cell>
          <cell r="S199">
            <v>0</v>
          </cell>
          <cell r="T199">
            <v>3</v>
          </cell>
          <cell r="U199">
            <v>20030325</v>
          </cell>
          <cell r="V199">
            <v>20030401</v>
          </cell>
          <cell r="W199">
            <v>20050331</v>
          </cell>
        </row>
        <row r="200">
          <cell r="A200">
            <v>639</v>
          </cell>
          <cell r="B200">
            <v>2</v>
          </cell>
          <cell r="C200" t="str">
            <v>漁船以外の船舶</v>
          </cell>
          <cell r="D200" t="str">
            <v>株式会社</v>
          </cell>
          <cell r="E200" t="str">
            <v>後</v>
          </cell>
          <cell r="F200" t="str">
            <v>ワカサリゾート</v>
          </cell>
          <cell r="G200" t="str">
            <v>ワカサリゾート株式会社</v>
          </cell>
          <cell r="H200" t="str">
            <v>ﾜｶｻﾘｿﾞｰﾄ</v>
          </cell>
          <cell r="I200" t="str">
            <v>ハカサリソト</v>
          </cell>
          <cell r="J200" t="str">
            <v>代表取締役　山口　正一</v>
          </cell>
          <cell r="K200" t="str">
            <v>ワカサリゾート（株）　代表取締役　山口　正一</v>
          </cell>
          <cell r="L200">
            <v>9191301</v>
          </cell>
          <cell r="M200" t="str">
            <v>三方上中郡若狭町　気山</v>
          </cell>
          <cell r="N200" t="str">
            <v>３１２－８</v>
          </cell>
          <cell r="P200">
            <v>770451080</v>
          </cell>
          <cell r="Q200">
            <v>0</v>
          </cell>
          <cell r="R200">
            <v>1</v>
          </cell>
          <cell r="S200">
            <v>0</v>
          </cell>
          <cell r="T200">
            <v>3</v>
          </cell>
          <cell r="U200">
            <v>20150430</v>
          </cell>
          <cell r="V200">
            <v>20150501</v>
          </cell>
          <cell r="W200">
            <v>20180331</v>
          </cell>
        </row>
        <row r="201">
          <cell r="A201">
            <v>2119</v>
          </cell>
          <cell r="B201">
            <v>36</v>
          </cell>
          <cell r="C201" t="str">
            <v>航路標識等（警察通信設備）</v>
          </cell>
          <cell r="F201" t="str">
            <v>中部管区警察局福井県情報通信部長</v>
          </cell>
          <cell r="G201" t="str">
            <v>中部管区警察局福井県情報通信部長</v>
          </cell>
          <cell r="H201" t="str">
            <v>ﾁｭｳﾌﾞｶﾝｸｹｲｻﾂｷｮｸﾌｸｲｹﾝｼﾞｮｳﾎｳﾂｳｼﾝﾌﾞﾁｮｳ</v>
          </cell>
          <cell r="I201" t="str">
            <v>中部管区警察局福井県情報通信部長</v>
          </cell>
          <cell r="J201" t="str">
            <v>川上　一朗</v>
          </cell>
          <cell r="K201" t="str">
            <v>中部管区警察局福井県情報通信部長　川上　一朗</v>
          </cell>
          <cell r="L201">
            <v>9100005</v>
          </cell>
          <cell r="M201" t="str">
            <v>福井市　大手　３丁目</v>
          </cell>
          <cell r="N201">
            <v>42386</v>
          </cell>
          <cell r="P201">
            <v>776222880</v>
          </cell>
          <cell r="Q201">
            <v>0</v>
          </cell>
          <cell r="R201">
            <v>1</v>
          </cell>
          <cell r="S201">
            <v>0</v>
          </cell>
          <cell r="T201">
            <v>3</v>
          </cell>
          <cell r="U201">
            <v>20131216</v>
          </cell>
          <cell r="V201">
            <v>20140107</v>
          </cell>
          <cell r="W201">
            <v>20150331</v>
          </cell>
          <cell r="Y201" t="str">
            <v>２６年１２月追加分は交換のため９月からに修正</v>
          </cell>
        </row>
        <row r="202">
          <cell r="A202">
            <v>2135</v>
          </cell>
          <cell r="B202">
            <v>4</v>
          </cell>
          <cell r="C202" t="str">
            <v>鉄道用車両・軌道用車両</v>
          </cell>
          <cell r="D202" t="str">
            <v>株式会社</v>
          </cell>
          <cell r="E202" t="str">
            <v>後</v>
          </cell>
          <cell r="F202" t="str">
            <v>京福電気鉄道</v>
          </cell>
          <cell r="G202" t="str">
            <v>京福電気鉄道株式会社</v>
          </cell>
          <cell r="H202" t="str">
            <v>ｷｮｳﾄﾌｸｲﾃﾂﾄﾞｳ</v>
          </cell>
          <cell r="I202" t="str">
            <v>京福電気鉄道</v>
          </cell>
          <cell r="K202" t="str">
            <v>京福電気鉄道（株）</v>
          </cell>
          <cell r="L202">
            <v>9100859</v>
          </cell>
          <cell r="M202" t="str">
            <v>福井市　日之出　１丁目</v>
          </cell>
          <cell r="N202">
            <v>42535</v>
          </cell>
          <cell r="P202">
            <v>776212021</v>
          </cell>
          <cell r="Q202">
            <v>0</v>
          </cell>
          <cell r="R202">
            <v>1</v>
          </cell>
          <cell r="S202">
            <v>0</v>
          </cell>
          <cell r="T202">
            <v>3</v>
          </cell>
          <cell r="U202">
            <v>20010601</v>
          </cell>
          <cell r="V202">
            <v>20010601</v>
          </cell>
          <cell r="W202">
            <v>20030531</v>
          </cell>
        </row>
        <row r="203">
          <cell r="A203">
            <v>2143</v>
          </cell>
          <cell r="B203">
            <v>9</v>
          </cell>
          <cell r="C203" t="str">
            <v>セメント製品製造業</v>
          </cell>
          <cell r="D203" t="str">
            <v>株式会社</v>
          </cell>
          <cell r="E203" t="str">
            <v>後</v>
          </cell>
          <cell r="F203" t="str">
            <v>三谷セキサン</v>
          </cell>
          <cell r="G203" t="str">
            <v>三谷セキサン株式会社</v>
          </cell>
          <cell r="H203" t="str">
            <v>ﾐﾀﾆｾｷｻﾝｾｷｻﾝ</v>
          </cell>
          <cell r="I203" t="str">
            <v>三谷セキサン</v>
          </cell>
          <cell r="J203" t="str">
            <v>代表取締役社長　三谷　進治</v>
          </cell>
          <cell r="K203" t="str">
            <v>三谷セキサン（株）　代表取締役社長　三谷　進治</v>
          </cell>
          <cell r="L203">
            <v>9100857</v>
          </cell>
          <cell r="M203" t="str">
            <v>福井市　豊島　１丁目</v>
          </cell>
          <cell r="N203">
            <v>42430</v>
          </cell>
          <cell r="P203">
            <v>776731200</v>
          </cell>
          <cell r="Q203">
            <v>0</v>
          </cell>
          <cell r="R203">
            <v>1</v>
          </cell>
          <cell r="S203">
            <v>0</v>
          </cell>
          <cell r="T203">
            <v>3</v>
          </cell>
          <cell r="U203">
            <v>20160219</v>
          </cell>
          <cell r="V203">
            <v>20160301</v>
          </cell>
          <cell r="W203">
            <v>20180331</v>
          </cell>
        </row>
        <row r="204">
          <cell r="A204">
            <v>2861</v>
          </cell>
          <cell r="B204">
            <v>5</v>
          </cell>
          <cell r="C204" t="str">
            <v>農業等</v>
          </cell>
          <cell r="F204" t="str">
            <v>橋詰　直樹</v>
          </cell>
          <cell r="G204" t="str">
            <v>橋詰　直樹</v>
          </cell>
          <cell r="H204" t="str">
            <v>ﾊｼﾂﾞﾒ ﾅｵｷ</v>
          </cell>
          <cell r="I204" t="str">
            <v>橋詰直樹</v>
          </cell>
          <cell r="K204" t="str">
            <v>橋詰　直樹</v>
          </cell>
          <cell r="L204">
            <v>9102161</v>
          </cell>
          <cell r="M204" t="str">
            <v>福井市　脇三ケ町</v>
          </cell>
          <cell r="N204">
            <v>42394</v>
          </cell>
          <cell r="P204">
            <v>8019514218</v>
          </cell>
          <cell r="Q204">
            <v>134</v>
          </cell>
          <cell r="R204">
            <v>1</v>
          </cell>
          <cell r="S204">
            <v>1</v>
          </cell>
          <cell r="T204">
            <v>3</v>
          </cell>
          <cell r="U204">
            <v>20140224</v>
          </cell>
          <cell r="V204">
            <v>20140301</v>
          </cell>
          <cell r="W204">
            <v>20170228</v>
          </cell>
          <cell r="Y204" t="str">
            <v>２６年５月分提出済</v>
          </cell>
        </row>
        <row r="205">
          <cell r="A205">
            <v>2895</v>
          </cell>
          <cell r="B205">
            <v>5</v>
          </cell>
          <cell r="C205" t="str">
            <v>農業等</v>
          </cell>
          <cell r="F205" t="str">
            <v>八木　哲雄</v>
          </cell>
          <cell r="G205" t="str">
            <v>八木　哲雄</v>
          </cell>
          <cell r="H205" t="str">
            <v>ﾔｷﾞﾃﾂｵ</v>
          </cell>
          <cell r="I205" t="str">
            <v>八木哲雄</v>
          </cell>
          <cell r="K205" t="str">
            <v>八木　哲雄</v>
          </cell>
          <cell r="L205">
            <v>9188076</v>
          </cell>
          <cell r="M205" t="str">
            <v>福井市　本堂町</v>
          </cell>
          <cell r="N205">
            <v>24898</v>
          </cell>
          <cell r="P205">
            <v>776371002</v>
          </cell>
          <cell r="Q205">
            <v>79</v>
          </cell>
          <cell r="R205">
            <v>1</v>
          </cell>
          <cell r="S205">
            <v>1</v>
          </cell>
          <cell r="T205">
            <v>3</v>
          </cell>
          <cell r="U205">
            <v>20160205</v>
          </cell>
          <cell r="V205">
            <v>20160301</v>
          </cell>
          <cell r="W205">
            <v>20180331</v>
          </cell>
          <cell r="Y205" t="str">
            <v>２６提出済２７．３提出済</v>
          </cell>
          <cell r="Z205">
            <v>20100412</v>
          </cell>
        </row>
        <row r="206">
          <cell r="A206">
            <v>2909</v>
          </cell>
          <cell r="B206">
            <v>5</v>
          </cell>
          <cell r="C206" t="str">
            <v>農業等</v>
          </cell>
          <cell r="F206" t="str">
            <v>鈴木　哲男</v>
          </cell>
          <cell r="G206" t="str">
            <v>鈴木　哲男</v>
          </cell>
          <cell r="H206" t="str">
            <v>ｽｽﾞｷﾃﾂｵ</v>
          </cell>
          <cell r="I206" t="str">
            <v>鈴木哲男</v>
          </cell>
          <cell r="K206" t="str">
            <v>鈴木　哲男</v>
          </cell>
          <cell r="L206">
            <v>9188217</v>
          </cell>
          <cell r="M206" t="str">
            <v>福井市　印田町</v>
          </cell>
          <cell r="N206">
            <v>42407</v>
          </cell>
          <cell r="P206">
            <v>776544576</v>
          </cell>
          <cell r="Q206">
            <v>124</v>
          </cell>
          <cell r="R206">
            <v>1</v>
          </cell>
          <cell r="S206">
            <v>1</v>
          </cell>
          <cell r="T206">
            <v>3</v>
          </cell>
          <cell r="U206">
            <v>20160229</v>
          </cell>
          <cell r="V206">
            <v>20160424</v>
          </cell>
          <cell r="W206">
            <v>20180331</v>
          </cell>
          <cell r="Y206" t="str">
            <v>２７年３月分提出済</v>
          </cell>
        </row>
        <row r="207">
          <cell r="A207">
            <v>591</v>
          </cell>
          <cell r="B207">
            <v>2</v>
          </cell>
          <cell r="C207" t="str">
            <v>漁船以外の船舶</v>
          </cell>
          <cell r="D207" t="str">
            <v>有限会社</v>
          </cell>
          <cell r="E207" t="str">
            <v>前</v>
          </cell>
          <cell r="F207" t="str">
            <v>曽根工業</v>
          </cell>
          <cell r="G207" t="str">
            <v>有限会社曽根工業</v>
          </cell>
          <cell r="H207" t="str">
            <v>ｿﾈｺｳｷﾞｮｳ</v>
          </cell>
          <cell r="I207" t="str">
            <v>曽根工業</v>
          </cell>
          <cell r="K207" t="str">
            <v>（有）曽根工業</v>
          </cell>
          <cell r="L207">
            <v>9140000</v>
          </cell>
          <cell r="M207" t="str">
            <v>敦賀市　松島</v>
          </cell>
          <cell r="N207" t="str">
            <v>１３３－２００７－１</v>
          </cell>
          <cell r="Q207">
            <v>0</v>
          </cell>
          <cell r="R207">
            <v>1</v>
          </cell>
          <cell r="S207">
            <v>0</v>
          </cell>
          <cell r="T207">
            <v>3</v>
          </cell>
          <cell r="U207">
            <v>20050525</v>
          </cell>
          <cell r="V207">
            <v>20050601</v>
          </cell>
          <cell r="W207">
            <v>20070531</v>
          </cell>
        </row>
        <row r="208">
          <cell r="A208">
            <v>604</v>
          </cell>
          <cell r="B208">
            <v>25</v>
          </cell>
          <cell r="C208" t="str">
            <v>木材市場業</v>
          </cell>
          <cell r="D208" t="str">
            <v>協同組合</v>
          </cell>
          <cell r="E208" t="str">
            <v>後</v>
          </cell>
          <cell r="F208" t="str">
            <v>若狭木材流通センタ－</v>
          </cell>
          <cell r="G208" t="str">
            <v>若狭木材流通センタ－協同組合</v>
          </cell>
          <cell r="H208" t="str">
            <v>ﾜｶｻﾓｸｻﾞｲﾘｭｳﾂｳｾﾝﾀｰ</v>
          </cell>
          <cell r="I208" t="str">
            <v>若狭木材流通センタ</v>
          </cell>
          <cell r="K208" t="str">
            <v>若狭木材流通センタ－（協）</v>
          </cell>
          <cell r="L208">
            <v>9191322</v>
          </cell>
          <cell r="M208" t="str">
            <v>三方郡三方町　成願寺</v>
          </cell>
          <cell r="N208" t="str">
            <v>２２－１５－２</v>
          </cell>
          <cell r="P208">
            <v>770453500</v>
          </cell>
          <cell r="Q208">
            <v>0</v>
          </cell>
          <cell r="R208">
            <v>1</v>
          </cell>
          <cell r="S208">
            <v>0</v>
          </cell>
          <cell r="T208">
            <v>3</v>
          </cell>
          <cell r="U208">
            <v>20040823</v>
          </cell>
          <cell r="V208">
            <v>20040901</v>
          </cell>
          <cell r="W208">
            <v>20060831</v>
          </cell>
        </row>
        <row r="209">
          <cell r="A209">
            <v>621</v>
          </cell>
          <cell r="B209">
            <v>2</v>
          </cell>
          <cell r="C209" t="str">
            <v>漁船以外の船舶</v>
          </cell>
          <cell r="F209" t="str">
            <v>和田　郁夫</v>
          </cell>
          <cell r="G209" t="str">
            <v>和田　郁夫</v>
          </cell>
          <cell r="H209" t="str">
            <v>ﾜﾀﾞ ｲｸｵ</v>
          </cell>
          <cell r="I209" t="str">
            <v>和田郁夫</v>
          </cell>
          <cell r="K209" t="str">
            <v>和田　郁夫</v>
          </cell>
          <cell r="L209">
            <v>9191123</v>
          </cell>
          <cell r="M209" t="str">
            <v>三方郡美浜町　久々子</v>
          </cell>
          <cell r="N209" t="str">
            <v>１３－１４</v>
          </cell>
          <cell r="Q209">
            <v>0</v>
          </cell>
          <cell r="R209">
            <v>1</v>
          </cell>
          <cell r="S209">
            <v>0</v>
          </cell>
          <cell r="T209">
            <v>3</v>
          </cell>
          <cell r="U209">
            <v>19990510</v>
          </cell>
          <cell r="V209">
            <v>19990514</v>
          </cell>
          <cell r="W209">
            <v>20010430</v>
          </cell>
        </row>
        <row r="210">
          <cell r="A210">
            <v>655</v>
          </cell>
          <cell r="B210">
            <v>2</v>
          </cell>
          <cell r="C210" t="str">
            <v>漁船以外の船舶</v>
          </cell>
          <cell r="D210" t="str">
            <v>株式会社</v>
          </cell>
          <cell r="E210" t="str">
            <v>後</v>
          </cell>
          <cell r="F210" t="str">
            <v>タチバナ工業</v>
          </cell>
          <cell r="G210" t="str">
            <v>タチバナ工業株式会社</v>
          </cell>
          <cell r="H210" t="str">
            <v>ﾀﾁﾊﾞﾅｺｳｷﾞｮｳ</v>
          </cell>
          <cell r="I210" t="str">
            <v>タチハナ工業</v>
          </cell>
          <cell r="K210" t="str">
            <v>タチバナ工業（株）</v>
          </cell>
          <cell r="L210">
            <v>9140066</v>
          </cell>
          <cell r="M210" t="str">
            <v>敦賀市　川崎町</v>
          </cell>
          <cell r="N210" t="str">
            <v>　</v>
          </cell>
          <cell r="Q210">
            <v>0</v>
          </cell>
          <cell r="R210">
            <v>1</v>
          </cell>
          <cell r="S210">
            <v>0</v>
          </cell>
          <cell r="T210">
            <v>3</v>
          </cell>
          <cell r="U210">
            <v>20050927</v>
          </cell>
          <cell r="V210">
            <v>20051001</v>
          </cell>
          <cell r="W210">
            <v>20070930</v>
          </cell>
        </row>
        <row r="211">
          <cell r="A211">
            <v>663</v>
          </cell>
          <cell r="B211">
            <v>2</v>
          </cell>
          <cell r="C211" t="str">
            <v>漁船以外の船舶</v>
          </cell>
          <cell r="F211" t="str">
            <v>立石　久雄</v>
          </cell>
          <cell r="G211" t="str">
            <v>立石　久雄</v>
          </cell>
          <cell r="H211" t="str">
            <v>ﾀﾃｲｼ ﾋｻｵ</v>
          </cell>
          <cell r="I211" t="str">
            <v>立石久雄</v>
          </cell>
          <cell r="K211" t="str">
            <v>立石　久雄</v>
          </cell>
          <cell r="L211">
            <v>9140806</v>
          </cell>
          <cell r="M211" t="str">
            <v>敦賀市　松原町</v>
          </cell>
          <cell r="N211">
            <v>42668</v>
          </cell>
          <cell r="P211">
            <v>770258782</v>
          </cell>
          <cell r="Q211">
            <v>0</v>
          </cell>
          <cell r="R211">
            <v>1</v>
          </cell>
          <cell r="S211">
            <v>0</v>
          </cell>
          <cell r="T211">
            <v>3</v>
          </cell>
          <cell r="U211">
            <v>20080326</v>
          </cell>
          <cell r="V211">
            <v>20080401</v>
          </cell>
          <cell r="W211">
            <v>20100331</v>
          </cell>
        </row>
        <row r="212">
          <cell r="A212">
            <v>671</v>
          </cell>
          <cell r="B212">
            <v>24</v>
          </cell>
          <cell r="C212" t="str">
            <v>木材加工業</v>
          </cell>
          <cell r="D212" t="str">
            <v>株式会社</v>
          </cell>
          <cell r="E212" t="str">
            <v>後</v>
          </cell>
          <cell r="F212" t="str">
            <v>永大産業</v>
          </cell>
          <cell r="G212" t="str">
            <v>永大産業株式会社</v>
          </cell>
          <cell r="H212" t="str">
            <v>ｴｲﾀﾞｲｻﾝｷﾞｮｳ</v>
          </cell>
          <cell r="I212" t="str">
            <v>永大産業</v>
          </cell>
          <cell r="K212" t="str">
            <v>永大産業（株）</v>
          </cell>
          <cell r="L212">
            <v>9140825</v>
          </cell>
          <cell r="M212" t="str">
            <v>敦賀市　永大町</v>
          </cell>
          <cell r="N212" t="str">
            <v>　</v>
          </cell>
          <cell r="P212">
            <v>232331</v>
          </cell>
          <cell r="Q212">
            <v>0</v>
          </cell>
          <cell r="R212">
            <v>1</v>
          </cell>
          <cell r="S212">
            <v>0</v>
          </cell>
          <cell r="T212">
            <v>3</v>
          </cell>
          <cell r="U212">
            <v>20050523</v>
          </cell>
          <cell r="V212">
            <v>20050601</v>
          </cell>
          <cell r="W212">
            <v>20070531</v>
          </cell>
        </row>
        <row r="213">
          <cell r="A213">
            <v>5380</v>
          </cell>
          <cell r="B213">
            <v>1</v>
          </cell>
          <cell r="C213" t="str">
            <v>漁船</v>
          </cell>
          <cell r="F213" t="str">
            <v>竹内　宏</v>
          </cell>
          <cell r="G213" t="str">
            <v>竹内　宏</v>
          </cell>
          <cell r="H213" t="str">
            <v>ﾀｹｳﾁﾋﾛｼ</v>
          </cell>
          <cell r="I213" t="str">
            <v>竹内宏</v>
          </cell>
          <cell r="K213" t="str">
            <v>竹内　宏</v>
          </cell>
          <cell r="L213">
            <v>9130061</v>
          </cell>
          <cell r="M213" t="str">
            <v>坂井市　三国町梶</v>
          </cell>
          <cell r="N213" t="str">
            <v>　</v>
          </cell>
          <cell r="Q213">
            <v>0</v>
          </cell>
          <cell r="R213">
            <v>1</v>
          </cell>
          <cell r="S213">
            <v>0</v>
          </cell>
          <cell r="T213">
            <v>3</v>
          </cell>
          <cell r="U213">
            <v>19990419</v>
          </cell>
          <cell r="V213">
            <v>19990419</v>
          </cell>
          <cell r="W213">
            <v>20010418</v>
          </cell>
          <cell r="Z213">
            <v>19990419</v>
          </cell>
        </row>
        <row r="214">
          <cell r="A214">
            <v>5398</v>
          </cell>
          <cell r="B214">
            <v>1</v>
          </cell>
          <cell r="C214" t="str">
            <v>漁船</v>
          </cell>
          <cell r="F214" t="str">
            <v>梅野　茂雄</v>
          </cell>
          <cell r="G214" t="str">
            <v>梅野　茂雄</v>
          </cell>
          <cell r="H214" t="str">
            <v>ｳﾒﾉｼｹﾞｵ</v>
          </cell>
          <cell r="I214" t="str">
            <v>梅野茂雄</v>
          </cell>
          <cell r="K214" t="str">
            <v>梅野　茂雄</v>
          </cell>
          <cell r="L214">
            <v>9130061</v>
          </cell>
          <cell r="M214" t="str">
            <v>坂井市　三国町梶</v>
          </cell>
          <cell r="N214" t="str">
            <v>　</v>
          </cell>
          <cell r="Q214">
            <v>0</v>
          </cell>
          <cell r="R214">
            <v>1</v>
          </cell>
          <cell r="S214">
            <v>0</v>
          </cell>
          <cell r="T214">
            <v>3</v>
          </cell>
          <cell r="U214">
            <v>19990419</v>
          </cell>
          <cell r="V214">
            <v>19990419</v>
          </cell>
          <cell r="W214">
            <v>20010418</v>
          </cell>
          <cell r="Z214">
            <v>19990419</v>
          </cell>
        </row>
        <row r="215">
          <cell r="A215">
            <v>5401</v>
          </cell>
          <cell r="B215">
            <v>1</v>
          </cell>
          <cell r="C215" t="str">
            <v>漁船</v>
          </cell>
          <cell r="F215" t="str">
            <v>加藤　忠夫</v>
          </cell>
          <cell r="G215" t="str">
            <v>加藤　忠夫</v>
          </cell>
          <cell r="H215" t="str">
            <v>ｶﾄｳﾀﾀﾞｵ</v>
          </cell>
          <cell r="I215" t="str">
            <v>加藤忠夫</v>
          </cell>
          <cell r="K215" t="str">
            <v>加藤　忠夫</v>
          </cell>
          <cell r="L215">
            <v>9130061</v>
          </cell>
          <cell r="M215" t="str">
            <v>坂井市　三国町梶</v>
          </cell>
          <cell r="N215" t="str">
            <v>４２－４７</v>
          </cell>
          <cell r="Q215">
            <v>0</v>
          </cell>
          <cell r="R215">
            <v>1</v>
          </cell>
          <cell r="S215">
            <v>0</v>
          </cell>
          <cell r="T215">
            <v>3</v>
          </cell>
          <cell r="U215">
            <v>19990419</v>
          </cell>
          <cell r="V215">
            <v>19990419</v>
          </cell>
          <cell r="W215">
            <v>20010418</v>
          </cell>
          <cell r="Z215">
            <v>19990419</v>
          </cell>
        </row>
        <row r="216">
          <cell r="A216">
            <v>5410</v>
          </cell>
          <cell r="B216">
            <v>5</v>
          </cell>
          <cell r="C216" t="str">
            <v>農業等</v>
          </cell>
          <cell r="F216" t="str">
            <v>上木　雅雄</v>
          </cell>
          <cell r="G216" t="str">
            <v>上木　雅雄</v>
          </cell>
          <cell r="H216" t="str">
            <v>ｳｴｷﾏｻｵ</v>
          </cell>
          <cell r="I216" t="str">
            <v>上木雅雄</v>
          </cell>
          <cell r="K216" t="str">
            <v>上木　雅雄</v>
          </cell>
          <cell r="L216">
            <v>9150091</v>
          </cell>
          <cell r="M216" t="str">
            <v>越前市　高木町</v>
          </cell>
          <cell r="N216">
            <v>15220</v>
          </cell>
          <cell r="P216">
            <v>778233858</v>
          </cell>
          <cell r="Q216">
            <v>0</v>
          </cell>
          <cell r="R216">
            <v>1</v>
          </cell>
          <cell r="S216">
            <v>0</v>
          </cell>
          <cell r="T216">
            <v>3</v>
          </cell>
          <cell r="U216">
            <v>20140204</v>
          </cell>
          <cell r="V216">
            <v>20140301</v>
          </cell>
          <cell r="W216">
            <v>20170228</v>
          </cell>
          <cell r="Y216" t="str">
            <v>２６提出済２７．３提出済</v>
          </cell>
        </row>
        <row r="217">
          <cell r="A217">
            <v>5428</v>
          </cell>
          <cell r="B217">
            <v>5</v>
          </cell>
          <cell r="C217" t="str">
            <v>農業等</v>
          </cell>
          <cell r="F217" t="str">
            <v>伊藤文雄</v>
          </cell>
          <cell r="G217" t="str">
            <v>伊藤文雄</v>
          </cell>
          <cell r="H217" t="str">
            <v>ｲﾄｳﾌﾐｵ</v>
          </cell>
          <cell r="I217" t="str">
            <v>伊藤文雄</v>
          </cell>
          <cell r="K217" t="str">
            <v>伊藤文雄</v>
          </cell>
          <cell r="L217">
            <v>9160084</v>
          </cell>
          <cell r="M217" t="str">
            <v>鯖江市　小泉町</v>
          </cell>
          <cell r="N217" t="str">
            <v>２３－４５</v>
          </cell>
          <cell r="P217">
            <v>778621927</v>
          </cell>
          <cell r="Q217">
            <v>0</v>
          </cell>
          <cell r="R217">
            <v>1</v>
          </cell>
          <cell r="S217">
            <v>0</v>
          </cell>
          <cell r="T217">
            <v>3</v>
          </cell>
          <cell r="U217">
            <v>20050301</v>
          </cell>
          <cell r="V217">
            <v>20050301</v>
          </cell>
          <cell r="W217">
            <v>20070228</v>
          </cell>
          <cell r="Z217">
            <v>19990421</v>
          </cell>
        </row>
        <row r="218">
          <cell r="A218">
            <v>6190</v>
          </cell>
          <cell r="B218">
            <v>13</v>
          </cell>
          <cell r="C218" t="str">
            <v>鉱物の掘採事業</v>
          </cell>
          <cell r="D218" t="str">
            <v>協同組合</v>
          </cell>
          <cell r="E218" t="str">
            <v>後</v>
          </cell>
          <cell r="F218" t="str">
            <v>大谷砕石</v>
          </cell>
          <cell r="G218" t="str">
            <v>大谷砕石協同組合</v>
          </cell>
          <cell r="H218" t="str">
            <v>ｵｵﾀﾆｻｲｾｷ</v>
          </cell>
          <cell r="I218" t="str">
            <v>大谷砕石</v>
          </cell>
          <cell r="K218" t="str">
            <v>大谷砕石（協）</v>
          </cell>
          <cell r="L218">
            <v>9100331</v>
          </cell>
          <cell r="M218" t="str">
            <v>坂井郡丸岡町　上久米田</v>
          </cell>
          <cell r="N218">
            <v>42733</v>
          </cell>
          <cell r="Q218">
            <v>0</v>
          </cell>
          <cell r="R218">
            <v>1</v>
          </cell>
          <cell r="S218">
            <v>0</v>
          </cell>
          <cell r="T218">
            <v>3</v>
          </cell>
          <cell r="U218">
            <v>20001114</v>
          </cell>
          <cell r="V218">
            <v>20001114</v>
          </cell>
          <cell r="W218">
            <v>20021031</v>
          </cell>
          <cell r="Z218">
            <v>19990513</v>
          </cell>
        </row>
        <row r="219">
          <cell r="A219">
            <v>6203</v>
          </cell>
          <cell r="B219">
            <v>5</v>
          </cell>
          <cell r="C219" t="str">
            <v>農業等</v>
          </cell>
          <cell r="F219" t="str">
            <v>森永　茂樹</v>
          </cell>
          <cell r="G219" t="str">
            <v>森永　茂樹</v>
          </cell>
          <cell r="H219" t="str">
            <v>ﾓﾘﾅｶﾞｼｹﾞｷ</v>
          </cell>
          <cell r="I219" t="str">
            <v>森永茂樹</v>
          </cell>
          <cell r="K219" t="str">
            <v>森永　茂樹</v>
          </cell>
          <cell r="L219">
            <v>9120403</v>
          </cell>
          <cell r="M219" t="str">
            <v>大野市　森政領家</v>
          </cell>
          <cell r="N219" t="str">
            <v>２２－２５</v>
          </cell>
          <cell r="P219">
            <v>779660975</v>
          </cell>
          <cell r="Q219">
            <v>0</v>
          </cell>
          <cell r="R219">
            <v>1</v>
          </cell>
          <cell r="S219">
            <v>0</v>
          </cell>
          <cell r="T219">
            <v>3</v>
          </cell>
          <cell r="U219">
            <v>20050419</v>
          </cell>
          <cell r="V219">
            <v>20050420</v>
          </cell>
          <cell r="W219">
            <v>20070419</v>
          </cell>
          <cell r="Z219">
            <v>19990513</v>
          </cell>
        </row>
        <row r="220">
          <cell r="A220">
            <v>6211</v>
          </cell>
          <cell r="B220">
            <v>1</v>
          </cell>
          <cell r="C220" t="str">
            <v>漁船</v>
          </cell>
          <cell r="F220" t="str">
            <v>庄司　重治</v>
          </cell>
          <cell r="G220" t="str">
            <v>庄司　重治</v>
          </cell>
          <cell r="H220" t="str">
            <v>ｼｮｳｼﾞ ｼｹﾞﾊﾙ</v>
          </cell>
          <cell r="I220" t="str">
            <v>庄司重治</v>
          </cell>
          <cell r="K220" t="str">
            <v>庄司　重治</v>
          </cell>
          <cell r="L220">
            <v>9170111</v>
          </cell>
          <cell r="M220" t="str">
            <v>小浜市　西小川</v>
          </cell>
          <cell r="N220" t="str">
            <v>　</v>
          </cell>
          <cell r="P220">
            <v>770521078</v>
          </cell>
          <cell r="Q220">
            <v>24</v>
          </cell>
          <cell r="R220">
            <v>1</v>
          </cell>
          <cell r="S220">
            <v>1</v>
          </cell>
          <cell r="T220">
            <v>3</v>
          </cell>
          <cell r="U220">
            <v>20051101</v>
          </cell>
          <cell r="V220">
            <v>20051101</v>
          </cell>
          <cell r="W220">
            <v>20071031</v>
          </cell>
        </row>
        <row r="221">
          <cell r="A221">
            <v>6220</v>
          </cell>
          <cell r="B221">
            <v>24</v>
          </cell>
          <cell r="C221" t="str">
            <v>木材加工業</v>
          </cell>
          <cell r="F221" t="str">
            <v>中野製材所</v>
          </cell>
          <cell r="G221" t="str">
            <v>中野製材所</v>
          </cell>
          <cell r="H221" t="str">
            <v>ﾅｶﾉｾｲｻﾞｲｼｮ</v>
          </cell>
          <cell r="I221" t="str">
            <v>中野製材所</v>
          </cell>
          <cell r="K221" t="str">
            <v>中野製材所</v>
          </cell>
          <cell r="L221">
            <v>9150825</v>
          </cell>
          <cell r="M221" t="str">
            <v>武生市　南　１丁目</v>
          </cell>
          <cell r="N221">
            <v>42721</v>
          </cell>
          <cell r="P221">
            <v>778221161</v>
          </cell>
          <cell r="Q221">
            <v>0</v>
          </cell>
          <cell r="R221">
            <v>1</v>
          </cell>
          <cell r="S221">
            <v>0</v>
          </cell>
          <cell r="T221">
            <v>3</v>
          </cell>
          <cell r="U221">
            <v>20020704</v>
          </cell>
          <cell r="V221">
            <v>20020704</v>
          </cell>
          <cell r="W221">
            <v>20040703</v>
          </cell>
        </row>
        <row r="222">
          <cell r="A222">
            <v>6238</v>
          </cell>
          <cell r="B222">
            <v>1</v>
          </cell>
          <cell r="C222" t="str">
            <v>漁船</v>
          </cell>
          <cell r="F222" t="str">
            <v>坂下　安則</v>
          </cell>
          <cell r="G222" t="str">
            <v>坂下　安則</v>
          </cell>
          <cell r="H222" t="str">
            <v>ｻｶｼﾀﾔｽﾉﾘ</v>
          </cell>
          <cell r="I222" t="str">
            <v>坂下安則</v>
          </cell>
          <cell r="K222" t="str">
            <v>坂下　安則</v>
          </cell>
          <cell r="L222">
            <v>9151111</v>
          </cell>
          <cell r="M222" t="str">
            <v>南条郡南越前町　河野</v>
          </cell>
          <cell r="N222">
            <v>42419</v>
          </cell>
          <cell r="P222">
            <v>778482203</v>
          </cell>
          <cell r="Q222">
            <v>0</v>
          </cell>
          <cell r="R222">
            <v>1</v>
          </cell>
          <cell r="S222">
            <v>0</v>
          </cell>
          <cell r="T222">
            <v>3</v>
          </cell>
          <cell r="U222">
            <v>20150810</v>
          </cell>
          <cell r="V222">
            <v>20150811</v>
          </cell>
          <cell r="W222">
            <v>20180331</v>
          </cell>
          <cell r="Z222">
            <v>20090907</v>
          </cell>
        </row>
        <row r="223">
          <cell r="A223">
            <v>3786</v>
          </cell>
          <cell r="B223">
            <v>5</v>
          </cell>
          <cell r="C223" t="str">
            <v>農業等</v>
          </cell>
          <cell r="F223" t="str">
            <v>村上　春市</v>
          </cell>
          <cell r="G223" t="str">
            <v>村上　春市</v>
          </cell>
          <cell r="H223" t="str">
            <v>ﾑﾗｶﾐﾊﾙｲﾁ</v>
          </cell>
          <cell r="I223" t="str">
            <v>村上春市</v>
          </cell>
          <cell r="K223" t="str">
            <v>村上　春市</v>
          </cell>
          <cell r="L223">
            <v>9191331</v>
          </cell>
          <cell r="M223" t="str">
            <v>三方上中郡若狭町　鳥浜</v>
          </cell>
          <cell r="N223" t="str">
            <v>　</v>
          </cell>
          <cell r="Q223">
            <v>0</v>
          </cell>
          <cell r="R223">
            <v>1</v>
          </cell>
          <cell r="S223">
            <v>0</v>
          </cell>
          <cell r="T223">
            <v>3</v>
          </cell>
          <cell r="U223">
            <v>20010413</v>
          </cell>
          <cell r="V223">
            <v>20010418</v>
          </cell>
          <cell r="W223">
            <v>20030331</v>
          </cell>
        </row>
        <row r="224">
          <cell r="A224">
            <v>3794</v>
          </cell>
          <cell r="B224">
            <v>5</v>
          </cell>
          <cell r="C224" t="str">
            <v>農業等</v>
          </cell>
          <cell r="F224" t="str">
            <v>鳥浜農業生産組合</v>
          </cell>
          <cell r="G224" t="str">
            <v>鳥浜農業生産組合</v>
          </cell>
          <cell r="H224" t="str">
            <v>ﾄﾘﾊﾏﾉｳｷﾞｮｳｾｲｻﾝｸﾐｱｲ</v>
          </cell>
          <cell r="I224" t="str">
            <v>鳥浜農業生産組合</v>
          </cell>
          <cell r="K224" t="str">
            <v>鳥浜農業生産組合</v>
          </cell>
          <cell r="L224">
            <v>9191331</v>
          </cell>
          <cell r="M224" t="str">
            <v>三方上中郡若狭町　鳥浜</v>
          </cell>
          <cell r="N224" t="str">
            <v>６５－１０２</v>
          </cell>
          <cell r="Q224">
            <v>10</v>
          </cell>
          <cell r="R224">
            <v>1</v>
          </cell>
          <cell r="S224">
            <v>1</v>
          </cell>
          <cell r="T224">
            <v>3</v>
          </cell>
          <cell r="U224">
            <v>20040405</v>
          </cell>
          <cell r="V224">
            <v>20040419</v>
          </cell>
          <cell r="W224">
            <v>20060331</v>
          </cell>
        </row>
        <row r="225">
          <cell r="A225">
            <v>3808</v>
          </cell>
          <cell r="B225">
            <v>5</v>
          </cell>
          <cell r="C225" t="str">
            <v>農業等</v>
          </cell>
          <cell r="F225" t="str">
            <v>藤田　元祝</v>
          </cell>
          <cell r="G225" t="str">
            <v>藤田　元祝</v>
          </cell>
          <cell r="H225" t="str">
            <v>ﾌｼﾞﾀﾓﾄﾉﾘ</v>
          </cell>
          <cell r="I225" t="str">
            <v>藤田元祝</v>
          </cell>
          <cell r="K225" t="str">
            <v>藤田　元祝</v>
          </cell>
          <cell r="L225">
            <v>9191312</v>
          </cell>
          <cell r="M225" t="str">
            <v>三方上中郡若狭町　相田</v>
          </cell>
          <cell r="N225" t="str">
            <v>　</v>
          </cell>
          <cell r="Q225">
            <v>0</v>
          </cell>
          <cell r="R225">
            <v>1</v>
          </cell>
          <cell r="S225">
            <v>0</v>
          </cell>
          <cell r="T225">
            <v>3</v>
          </cell>
          <cell r="U225">
            <v>20060322</v>
          </cell>
          <cell r="V225">
            <v>20060401</v>
          </cell>
          <cell r="W225">
            <v>20080331</v>
          </cell>
        </row>
        <row r="226">
          <cell r="A226">
            <v>3816</v>
          </cell>
          <cell r="B226">
            <v>5</v>
          </cell>
          <cell r="C226" t="str">
            <v>農業等</v>
          </cell>
          <cell r="F226" t="str">
            <v>井崎農業生産組合</v>
          </cell>
          <cell r="G226" t="str">
            <v>井崎農業生産組合</v>
          </cell>
          <cell r="H226" t="str">
            <v>ｲｻｷﾉｳｷﾞｮｳｾｲｻﾝｸﾐｱｲ</v>
          </cell>
          <cell r="I226" t="str">
            <v>井崎農業生産組合</v>
          </cell>
          <cell r="J226" t="str">
            <v>組合長　新田　長平</v>
          </cell>
          <cell r="K226" t="str">
            <v>井崎農業生産組合　組合長　新田　長平</v>
          </cell>
          <cell r="L226">
            <v>9191316</v>
          </cell>
          <cell r="M226" t="str">
            <v>三方上中郡若狭町　井崎</v>
          </cell>
          <cell r="N226">
            <v>42548</v>
          </cell>
          <cell r="P226">
            <v>770452487</v>
          </cell>
          <cell r="Q226">
            <v>7</v>
          </cell>
          <cell r="R226">
            <v>1</v>
          </cell>
          <cell r="S226">
            <v>1</v>
          </cell>
          <cell r="T226">
            <v>3</v>
          </cell>
          <cell r="U226">
            <v>20130905</v>
          </cell>
          <cell r="V226">
            <v>20130905</v>
          </cell>
          <cell r="W226">
            <v>20160904</v>
          </cell>
          <cell r="Y226" t="str">
            <v>２２提出済　２６提出済</v>
          </cell>
        </row>
        <row r="227">
          <cell r="A227">
            <v>1422</v>
          </cell>
          <cell r="B227">
            <v>2</v>
          </cell>
          <cell r="C227" t="str">
            <v>漁船以外の船舶</v>
          </cell>
          <cell r="F227" t="str">
            <v>萩山　幸治朗</v>
          </cell>
          <cell r="G227" t="str">
            <v>萩山　幸治朗</v>
          </cell>
          <cell r="H227" t="str">
            <v>ﾊｷﾞﾔﾏ ｺｳｼﾞﾛｳ</v>
          </cell>
          <cell r="I227" t="str">
            <v>萩山幸治朗</v>
          </cell>
          <cell r="K227" t="str">
            <v>萩山　幸治朗</v>
          </cell>
          <cell r="L227">
            <v>9140303</v>
          </cell>
          <cell r="M227" t="str">
            <v>敦賀市　追分</v>
          </cell>
          <cell r="N227">
            <v>42470</v>
          </cell>
          <cell r="P227">
            <v>770271191</v>
          </cell>
          <cell r="Q227">
            <v>0</v>
          </cell>
          <cell r="R227">
            <v>1</v>
          </cell>
          <cell r="S227">
            <v>0</v>
          </cell>
          <cell r="T227">
            <v>3</v>
          </cell>
          <cell r="U227">
            <v>20041206</v>
          </cell>
          <cell r="V227">
            <v>20041210</v>
          </cell>
          <cell r="W227">
            <v>20050331</v>
          </cell>
        </row>
        <row r="228">
          <cell r="A228">
            <v>4570</v>
          </cell>
          <cell r="B228">
            <v>5</v>
          </cell>
          <cell r="C228" t="str">
            <v>農業等</v>
          </cell>
          <cell r="F228" t="str">
            <v>上吉田機械利用組合</v>
          </cell>
          <cell r="G228" t="str">
            <v>上吉田機械利用組合</v>
          </cell>
          <cell r="H228" t="str">
            <v>ｶﾐﾖｼﾀﾞｷｶｲﾘﾖｳｸﾐｱｲ</v>
          </cell>
          <cell r="I228" t="str">
            <v>上吉田機械利用組合</v>
          </cell>
          <cell r="J228" t="str">
            <v>代表　中村　健悦</v>
          </cell>
          <cell r="K228" t="str">
            <v>上吉田機械利用組合　代表　中村　健悦</v>
          </cell>
          <cell r="L228">
            <v>9191527</v>
          </cell>
          <cell r="M228" t="str">
            <v>三方上中郡若狭町　上吉田</v>
          </cell>
          <cell r="N228">
            <v>42646</v>
          </cell>
          <cell r="P228">
            <v>770620768</v>
          </cell>
          <cell r="Q228">
            <v>0</v>
          </cell>
          <cell r="R228">
            <v>1</v>
          </cell>
          <cell r="S228">
            <v>0</v>
          </cell>
          <cell r="T228">
            <v>3</v>
          </cell>
          <cell r="U228">
            <v>20160324</v>
          </cell>
          <cell r="V228">
            <v>20160401</v>
          </cell>
          <cell r="W228">
            <v>20180331</v>
          </cell>
          <cell r="Y228" t="str">
            <v>２６提出済</v>
          </cell>
        </row>
        <row r="229">
          <cell r="A229">
            <v>4596</v>
          </cell>
          <cell r="B229">
            <v>5</v>
          </cell>
          <cell r="C229" t="str">
            <v>農業等</v>
          </cell>
          <cell r="F229" t="str">
            <v>熊谷　勘信</v>
          </cell>
          <cell r="G229" t="str">
            <v>熊谷　勘信</v>
          </cell>
          <cell r="H229" t="str">
            <v>ｸﾏｶﾞｲｶﾝｼﾝ</v>
          </cell>
          <cell r="I229" t="str">
            <v>熊谷勘信</v>
          </cell>
          <cell r="K229" t="str">
            <v>熊谷　勘信</v>
          </cell>
          <cell r="L229">
            <v>9191331</v>
          </cell>
          <cell r="M229" t="str">
            <v>三方郡三方町　鳥浜</v>
          </cell>
          <cell r="N229" t="str">
            <v>５７－２７－１</v>
          </cell>
          <cell r="Q229">
            <v>0</v>
          </cell>
          <cell r="R229">
            <v>1</v>
          </cell>
          <cell r="S229">
            <v>0</v>
          </cell>
          <cell r="T229">
            <v>3</v>
          </cell>
          <cell r="U229">
            <v>20010514</v>
          </cell>
          <cell r="V229">
            <v>20010518</v>
          </cell>
          <cell r="W229">
            <v>20030430</v>
          </cell>
          <cell r="Z229">
            <v>19990421</v>
          </cell>
        </row>
        <row r="230">
          <cell r="A230">
            <v>4600</v>
          </cell>
          <cell r="B230">
            <v>1</v>
          </cell>
          <cell r="C230" t="str">
            <v>漁船</v>
          </cell>
          <cell r="F230" t="str">
            <v>奥城　勝彦</v>
          </cell>
          <cell r="G230" t="str">
            <v>奥城　勝彦</v>
          </cell>
          <cell r="H230" t="str">
            <v>ｵｸｼﾛｶﾂﾋｺ</v>
          </cell>
          <cell r="I230" t="str">
            <v>奥城勝彦</v>
          </cell>
          <cell r="K230" t="str">
            <v>奥城　勝彦</v>
          </cell>
          <cell r="L230">
            <v>9170115</v>
          </cell>
          <cell r="M230" t="str">
            <v>小浜市　仏谷</v>
          </cell>
          <cell r="N230">
            <v>42626</v>
          </cell>
          <cell r="P230">
            <v>770522848</v>
          </cell>
          <cell r="Q230">
            <v>0</v>
          </cell>
          <cell r="R230">
            <v>1</v>
          </cell>
          <cell r="S230">
            <v>0</v>
          </cell>
          <cell r="T230">
            <v>3</v>
          </cell>
          <cell r="U230">
            <v>20050420</v>
          </cell>
          <cell r="V230">
            <v>20050420</v>
          </cell>
          <cell r="W230">
            <v>20070419</v>
          </cell>
        </row>
        <row r="231">
          <cell r="A231">
            <v>3832</v>
          </cell>
          <cell r="B231">
            <v>5</v>
          </cell>
          <cell r="C231" t="str">
            <v>農業等</v>
          </cell>
          <cell r="F231" t="str">
            <v>百田　隆一</v>
          </cell>
          <cell r="G231" t="str">
            <v>百田　隆一</v>
          </cell>
          <cell r="H231" t="str">
            <v>ﾓﾓﾀﾘｭｳｲﾁ</v>
          </cell>
          <cell r="I231" t="str">
            <v>百田隆一</v>
          </cell>
          <cell r="K231" t="str">
            <v>百田　隆一</v>
          </cell>
          <cell r="L231">
            <v>9191312</v>
          </cell>
          <cell r="M231" t="str">
            <v>三方上中郡若狭町　相田</v>
          </cell>
          <cell r="N231">
            <v>19360</v>
          </cell>
          <cell r="P231">
            <v>770452550</v>
          </cell>
          <cell r="Q231">
            <v>0</v>
          </cell>
          <cell r="R231">
            <v>1</v>
          </cell>
          <cell r="S231">
            <v>0</v>
          </cell>
          <cell r="T231">
            <v>3</v>
          </cell>
          <cell r="U231">
            <v>20140224</v>
          </cell>
          <cell r="V231">
            <v>20140301</v>
          </cell>
          <cell r="W231">
            <v>20170228</v>
          </cell>
          <cell r="Y231" t="str">
            <v>２６提出済</v>
          </cell>
        </row>
        <row r="232">
          <cell r="A232">
            <v>3841</v>
          </cell>
          <cell r="B232">
            <v>5</v>
          </cell>
          <cell r="C232" t="str">
            <v>農業等</v>
          </cell>
          <cell r="F232" t="str">
            <v>福田　善一</v>
          </cell>
          <cell r="G232" t="str">
            <v>福田　善一</v>
          </cell>
          <cell r="H232" t="str">
            <v>ﾌｸﾀﾞｾﾞﾝｲﾁ</v>
          </cell>
          <cell r="I232" t="str">
            <v>福田善一</v>
          </cell>
          <cell r="K232" t="str">
            <v>福田　善一</v>
          </cell>
          <cell r="L232">
            <v>9191311</v>
          </cell>
          <cell r="M232" t="str">
            <v>三方郡三方町　藤井</v>
          </cell>
          <cell r="N232" t="str">
            <v>　</v>
          </cell>
          <cell r="Q232">
            <v>0</v>
          </cell>
          <cell r="R232">
            <v>1</v>
          </cell>
          <cell r="S232">
            <v>0</v>
          </cell>
          <cell r="T232">
            <v>3</v>
          </cell>
          <cell r="U232">
            <v>20030318</v>
          </cell>
          <cell r="V232">
            <v>20030401</v>
          </cell>
          <cell r="W232">
            <v>20050331</v>
          </cell>
        </row>
        <row r="233">
          <cell r="A233">
            <v>3859</v>
          </cell>
          <cell r="B233">
            <v>5</v>
          </cell>
          <cell r="C233" t="str">
            <v>農業等</v>
          </cell>
          <cell r="F233" t="str">
            <v>野村　平和</v>
          </cell>
          <cell r="G233" t="str">
            <v>野村　平和</v>
          </cell>
          <cell r="H233" t="str">
            <v>ﾉﾑﾗﾍｲﾜ</v>
          </cell>
          <cell r="I233" t="str">
            <v>野村平和</v>
          </cell>
          <cell r="K233" t="str">
            <v>野村　平和</v>
          </cell>
          <cell r="L233">
            <v>9191312</v>
          </cell>
          <cell r="M233" t="str">
            <v>三方上中郡若狭町　相田</v>
          </cell>
          <cell r="N233" t="str">
            <v>５４－１７</v>
          </cell>
          <cell r="P233">
            <v>770451889</v>
          </cell>
          <cell r="Q233">
            <v>0</v>
          </cell>
          <cell r="R233">
            <v>1</v>
          </cell>
          <cell r="S233">
            <v>0</v>
          </cell>
          <cell r="T233">
            <v>3</v>
          </cell>
          <cell r="U233">
            <v>20060322</v>
          </cell>
          <cell r="V233">
            <v>20060401</v>
          </cell>
          <cell r="W233">
            <v>20080331</v>
          </cell>
        </row>
        <row r="234">
          <cell r="A234">
            <v>3867</v>
          </cell>
          <cell r="B234">
            <v>5</v>
          </cell>
          <cell r="C234" t="str">
            <v>農業等</v>
          </cell>
          <cell r="F234" t="str">
            <v>百田　文隆</v>
          </cell>
          <cell r="G234" t="str">
            <v>百田　文隆</v>
          </cell>
          <cell r="H234" t="str">
            <v>ﾓﾓﾀﾌﾐﾀｶ</v>
          </cell>
          <cell r="I234" t="str">
            <v>百田文隆</v>
          </cell>
          <cell r="K234" t="str">
            <v>百田　文隆</v>
          </cell>
          <cell r="L234">
            <v>9191311</v>
          </cell>
          <cell r="M234" t="str">
            <v>三方上中郡若狭町　藤井</v>
          </cell>
          <cell r="N234">
            <v>19115</v>
          </cell>
          <cell r="P234">
            <v>770452485</v>
          </cell>
          <cell r="Q234">
            <v>0</v>
          </cell>
          <cell r="R234">
            <v>1</v>
          </cell>
          <cell r="S234">
            <v>0</v>
          </cell>
          <cell r="T234">
            <v>3</v>
          </cell>
          <cell r="U234">
            <v>20100325</v>
          </cell>
          <cell r="V234">
            <v>20100330</v>
          </cell>
          <cell r="W234">
            <v>20130329</v>
          </cell>
          <cell r="Y234" t="str">
            <v>２４提出済</v>
          </cell>
        </row>
        <row r="235">
          <cell r="A235">
            <v>4685</v>
          </cell>
          <cell r="B235">
            <v>13</v>
          </cell>
          <cell r="C235" t="str">
            <v>鉱物の掘採事業</v>
          </cell>
          <cell r="D235" t="str">
            <v>株式会社</v>
          </cell>
          <cell r="E235" t="str">
            <v>前</v>
          </cell>
          <cell r="F235" t="str">
            <v>山田組</v>
          </cell>
          <cell r="G235" t="str">
            <v>株式会社山田組</v>
          </cell>
          <cell r="H235" t="str">
            <v>ﾔﾏﾀﾞｸﾞﾐ</v>
          </cell>
          <cell r="I235" t="str">
            <v>山田組</v>
          </cell>
          <cell r="J235" t="str">
            <v>代表取締役　山田　一泰</v>
          </cell>
          <cell r="K235" t="str">
            <v>（株）山田組　代表取締役　山田　一泰</v>
          </cell>
          <cell r="L235">
            <v>9150852</v>
          </cell>
          <cell r="M235" t="str">
            <v>越前市　松森町</v>
          </cell>
          <cell r="N235">
            <v>7</v>
          </cell>
          <cell r="P235">
            <v>778220952</v>
          </cell>
          <cell r="Q235">
            <v>0</v>
          </cell>
          <cell r="R235">
            <v>1</v>
          </cell>
          <cell r="S235">
            <v>0</v>
          </cell>
          <cell r="T235">
            <v>3</v>
          </cell>
          <cell r="U235">
            <v>20140114</v>
          </cell>
          <cell r="V235">
            <v>20140201</v>
          </cell>
          <cell r="W235">
            <v>20170131</v>
          </cell>
        </row>
        <row r="236">
          <cell r="A236">
            <v>4715</v>
          </cell>
          <cell r="B236">
            <v>1</v>
          </cell>
          <cell r="C236" t="str">
            <v>漁船</v>
          </cell>
          <cell r="F236" t="str">
            <v>新川　由博</v>
          </cell>
          <cell r="G236" t="str">
            <v>新川　由博</v>
          </cell>
          <cell r="H236" t="str">
            <v>ｼﾝｶﾜﾖｼﾋﾛ</v>
          </cell>
          <cell r="I236" t="str">
            <v>新川由博</v>
          </cell>
          <cell r="K236" t="str">
            <v>新川　由博</v>
          </cell>
          <cell r="L236">
            <v>9130061</v>
          </cell>
          <cell r="M236" t="str">
            <v>坂井市　三国町梶</v>
          </cell>
          <cell r="N236" t="str">
            <v>　</v>
          </cell>
          <cell r="Q236">
            <v>0</v>
          </cell>
          <cell r="R236">
            <v>1</v>
          </cell>
          <cell r="S236">
            <v>0</v>
          </cell>
          <cell r="T236">
            <v>3</v>
          </cell>
          <cell r="U236">
            <v>20030801</v>
          </cell>
          <cell r="V236">
            <v>20030801</v>
          </cell>
          <cell r="W236">
            <v>20050731</v>
          </cell>
          <cell r="Z236">
            <v>20010523</v>
          </cell>
        </row>
        <row r="237">
          <cell r="A237">
            <v>5487</v>
          </cell>
          <cell r="B237">
            <v>5</v>
          </cell>
          <cell r="C237" t="str">
            <v>農業等</v>
          </cell>
          <cell r="F237" t="str">
            <v>坪江営農組合</v>
          </cell>
          <cell r="G237" t="str">
            <v>坪江営農組合</v>
          </cell>
          <cell r="H237" t="str">
            <v>ﾂﾎﾞｴｴｲﾉｳｸﾐｱｲ</v>
          </cell>
          <cell r="I237" t="str">
            <v>坪江営農組合</v>
          </cell>
          <cell r="K237" t="str">
            <v>坪江営農組合</v>
          </cell>
          <cell r="L237">
            <v>9100208</v>
          </cell>
          <cell r="M237" t="str">
            <v>坂井郡丸岡町　坪江</v>
          </cell>
          <cell r="N237">
            <v>17990</v>
          </cell>
          <cell r="Q237">
            <v>15</v>
          </cell>
          <cell r="R237">
            <v>1</v>
          </cell>
          <cell r="S237">
            <v>1</v>
          </cell>
          <cell r="T237">
            <v>3</v>
          </cell>
          <cell r="U237">
            <v>19990423</v>
          </cell>
          <cell r="V237">
            <v>19990423</v>
          </cell>
          <cell r="W237">
            <v>20000331</v>
          </cell>
          <cell r="Z237">
            <v>19990423</v>
          </cell>
        </row>
        <row r="238">
          <cell r="A238">
            <v>5495</v>
          </cell>
          <cell r="B238">
            <v>5</v>
          </cell>
          <cell r="C238" t="str">
            <v>農業等</v>
          </cell>
          <cell r="F238" t="str">
            <v>芦原請負組合</v>
          </cell>
          <cell r="G238" t="str">
            <v>芦原請負組合</v>
          </cell>
          <cell r="H238" t="str">
            <v>ｱﾜﾗｳｹｵｲｸﾐｱｲ</v>
          </cell>
          <cell r="I238" t="str">
            <v>芦原請負組合</v>
          </cell>
          <cell r="K238" t="str">
            <v>芦原請負組合</v>
          </cell>
          <cell r="L238">
            <v>9104134</v>
          </cell>
          <cell r="M238" t="str">
            <v>あわら市　上番</v>
          </cell>
          <cell r="N238" t="str">
            <v>５０－２９</v>
          </cell>
          <cell r="Q238">
            <v>2</v>
          </cell>
          <cell r="R238">
            <v>1</v>
          </cell>
          <cell r="S238">
            <v>1</v>
          </cell>
          <cell r="T238">
            <v>3</v>
          </cell>
          <cell r="U238">
            <v>19990419</v>
          </cell>
          <cell r="V238">
            <v>19990419</v>
          </cell>
          <cell r="W238">
            <v>20000421</v>
          </cell>
          <cell r="Z238">
            <v>19990419</v>
          </cell>
        </row>
        <row r="239">
          <cell r="A239">
            <v>5509</v>
          </cell>
          <cell r="B239">
            <v>1</v>
          </cell>
          <cell r="C239" t="str">
            <v>漁船</v>
          </cell>
          <cell r="F239" t="str">
            <v>本多　一男</v>
          </cell>
          <cell r="G239" t="str">
            <v>本多　一男</v>
          </cell>
          <cell r="H239" t="str">
            <v>ﾎﾝﾀﾞｶｽﾞｵ</v>
          </cell>
          <cell r="I239" t="str">
            <v>本多一男</v>
          </cell>
          <cell r="K239" t="str">
            <v>本多　一男</v>
          </cell>
          <cell r="L239">
            <v>9140268</v>
          </cell>
          <cell r="M239" t="str">
            <v>敦賀市　江良</v>
          </cell>
          <cell r="N239">
            <v>42625</v>
          </cell>
          <cell r="Q239">
            <v>0</v>
          </cell>
          <cell r="R239">
            <v>1</v>
          </cell>
          <cell r="S239">
            <v>0</v>
          </cell>
          <cell r="T239">
            <v>3</v>
          </cell>
          <cell r="U239">
            <v>20050603</v>
          </cell>
          <cell r="V239">
            <v>20050608</v>
          </cell>
          <cell r="W239">
            <v>20070531</v>
          </cell>
          <cell r="Z239">
            <v>19990426</v>
          </cell>
        </row>
        <row r="240">
          <cell r="A240">
            <v>5517</v>
          </cell>
          <cell r="B240">
            <v>5</v>
          </cell>
          <cell r="C240" t="str">
            <v>農業等</v>
          </cell>
          <cell r="F240" t="str">
            <v>和多田　喜三郎</v>
          </cell>
          <cell r="G240" t="str">
            <v>和多田　喜三郎</v>
          </cell>
          <cell r="H240" t="str">
            <v>ﾜﾀﾀﾞｷｻﾌﾞﾛｳ</v>
          </cell>
          <cell r="I240" t="str">
            <v>和多田喜三郎</v>
          </cell>
          <cell r="K240" t="str">
            <v>和多田　喜三郎</v>
          </cell>
          <cell r="L240">
            <v>9191301</v>
          </cell>
          <cell r="M240" t="str">
            <v>三方郡三方町　気山</v>
          </cell>
          <cell r="N240" t="str">
            <v>　</v>
          </cell>
          <cell r="Q240">
            <v>0</v>
          </cell>
          <cell r="R240">
            <v>1</v>
          </cell>
          <cell r="S240">
            <v>0</v>
          </cell>
          <cell r="T240">
            <v>3</v>
          </cell>
          <cell r="U240">
            <v>20010227</v>
          </cell>
          <cell r="V240">
            <v>20010401</v>
          </cell>
          <cell r="W240">
            <v>20030331</v>
          </cell>
          <cell r="Z240">
            <v>19990426</v>
          </cell>
        </row>
        <row r="241">
          <cell r="A241">
            <v>5525</v>
          </cell>
          <cell r="B241">
            <v>5</v>
          </cell>
          <cell r="C241" t="str">
            <v>農業等</v>
          </cell>
          <cell r="F241" t="str">
            <v>奥村　善孝</v>
          </cell>
          <cell r="G241" t="str">
            <v>奥村　善孝</v>
          </cell>
          <cell r="H241" t="str">
            <v>ｵｸﾑﾗﾖｼﾀｶ</v>
          </cell>
          <cell r="I241" t="str">
            <v>奥村善孝</v>
          </cell>
          <cell r="K241" t="str">
            <v>奥村　善孝</v>
          </cell>
          <cell r="L241">
            <v>9191133</v>
          </cell>
          <cell r="M241" t="str">
            <v>三方郡美浜町　麻生</v>
          </cell>
          <cell r="N241" t="str">
            <v>２５－３３</v>
          </cell>
          <cell r="Q241">
            <v>0</v>
          </cell>
          <cell r="R241">
            <v>1</v>
          </cell>
          <cell r="S241">
            <v>0</v>
          </cell>
          <cell r="T241">
            <v>3</v>
          </cell>
          <cell r="U241">
            <v>20140217</v>
          </cell>
          <cell r="V241">
            <v>20140301</v>
          </cell>
          <cell r="W241">
            <v>20170228</v>
          </cell>
          <cell r="Y241" t="str">
            <v>２６提出済</v>
          </cell>
        </row>
        <row r="242">
          <cell r="A242">
            <v>3069</v>
          </cell>
          <cell r="B242">
            <v>5</v>
          </cell>
          <cell r="C242" t="str">
            <v>農業等</v>
          </cell>
          <cell r="F242" t="str">
            <v>辻岡　茂治</v>
          </cell>
          <cell r="G242" t="str">
            <v>辻岡　茂治</v>
          </cell>
          <cell r="H242" t="str">
            <v>ﾂｼﾞｵｶ ｼｹﾞｼﾞ</v>
          </cell>
          <cell r="I242" t="str">
            <v>辻岡茂治</v>
          </cell>
          <cell r="K242" t="str">
            <v>辻岡　茂治</v>
          </cell>
          <cell r="L242">
            <v>9188012</v>
          </cell>
          <cell r="M242" t="str">
            <v>福井市　花堂北　２丁目</v>
          </cell>
          <cell r="N242" t="str">
            <v>１７－１８</v>
          </cell>
          <cell r="P242">
            <v>776361303</v>
          </cell>
          <cell r="Q242">
            <v>23</v>
          </cell>
          <cell r="R242">
            <v>1</v>
          </cell>
          <cell r="S242">
            <v>1</v>
          </cell>
          <cell r="T242">
            <v>3</v>
          </cell>
          <cell r="U242">
            <v>20150220</v>
          </cell>
          <cell r="V242">
            <v>20150226</v>
          </cell>
          <cell r="W242">
            <v>20180225</v>
          </cell>
          <cell r="Y242" t="str">
            <v>２７年３月分提出済</v>
          </cell>
        </row>
        <row r="243">
          <cell r="A243">
            <v>3077</v>
          </cell>
          <cell r="B243">
            <v>5</v>
          </cell>
          <cell r="C243" t="str">
            <v>農業等</v>
          </cell>
          <cell r="F243" t="str">
            <v>杉田春夫</v>
          </cell>
          <cell r="G243" t="str">
            <v>杉田春夫</v>
          </cell>
          <cell r="H243" t="str">
            <v>ｽｷﾞﾀﾊﾙｵ</v>
          </cell>
          <cell r="I243" t="str">
            <v>杉田春夫</v>
          </cell>
          <cell r="K243" t="str">
            <v>杉田春夫</v>
          </cell>
          <cell r="L243">
            <v>9103141</v>
          </cell>
          <cell r="M243" t="str">
            <v>福井市　砂子田町</v>
          </cell>
          <cell r="N243">
            <v>42675</v>
          </cell>
          <cell r="P243">
            <v>776830245</v>
          </cell>
          <cell r="Q243">
            <v>0</v>
          </cell>
          <cell r="R243">
            <v>1</v>
          </cell>
          <cell r="S243">
            <v>0</v>
          </cell>
          <cell r="T243">
            <v>3</v>
          </cell>
          <cell r="U243">
            <v>20000412</v>
          </cell>
          <cell r="V243">
            <v>20000412</v>
          </cell>
          <cell r="W243">
            <v>20020228</v>
          </cell>
        </row>
        <row r="244">
          <cell r="A244">
            <v>4626</v>
          </cell>
          <cell r="B244">
            <v>2</v>
          </cell>
          <cell r="C244" t="str">
            <v>漁船以外の船舶</v>
          </cell>
          <cell r="F244" t="str">
            <v>木谷　数男</v>
          </cell>
          <cell r="G244" t="str">
            <v>木谷　数男</v>
          </cell>
          <cell r="H244" t="str">
            <v>ｷﾀﾆ ｶｽﾞｵ</v>
          </cell>
          <cell r="I244" t="str">
            <v>木谷数男</v>
          </cell>
          <cell r="K244" t="str">
            <v>木谷　数男</v>
          </cell>
          <cell r="L244">
            <v>9170097</v>
          </cell>
          <cell r="M244" t="str">
            <v>小浜市　堀屋敷</v>
          </cell>
          <cell r="N244">
            <v>38169</v>
          </cell>
          <cell r="P244">
            <v>770521137</v>
          </cell>
          <cell r="Q244">
            <v>0</v>
          </cell>
          <cell r="R244">
            <v>1</v>
          </cell>
          <cell r="S244">
            <v>0</v>
          </cell>
          <cell r="T244">
            <v>3</v>
          </cell>
          <cell r="U244">
            <v>20050606</v>
          </cell>
          <cell r="V244">
            <v>20050606</v>
          </cell>
          <cell r="W244">
            <v>20070605</v>
          </cell>
        </row>
        <row r="245">
          <cell r="A245">
            <v>4634</v>
          </cell>
          <cell r="B245">
            <v>2</v>
          </cell>
          <cell r="C245" t="str">
            <v>漁船以外の船舶</v>
          </cell>
          <cell r="F245" t="str">
            <v>稲谷　孝一郎</v>
          </cell>
          <cell r="G245" t="str">
            <v>稲谷　孝一郎</v>
          </cell>
          <cell r="H245" t="str">
            <v>ｲﾅﾀﾆｺｳｲﾁﾛｳ</v>
          </cell>
          <cell r="I245" t="str">
            <v>稲谷孝一郎</v>
          </cell>
          <cell r="K245" t="str">
            <v>稲谷　孝一郎</v>
          </cell>
          <cell r="L245">
            <v>9170045</v>
          </cell>
          <cell r="M245" t="str">
            <v>小浜市　加斗</v>
          </cell>
          <cell r="N245" t="str">
            <v>４３－１４</v>
          </cell>
          <cell r="P245">
            <v>770525173</v>
          </cell>
          <cell r="Q245">
            <v>0</v>
          </cell>
          <cell r="R245">
            <v>1</v>
          </cell>
          <cell r="S245">
            <v>0</v>
          </cell>
          <cell r="T245">
            <v>3</v>
          </cell>
          <cell r="U245">
            <v>20040330</v>
          </cell>
          <cell r="V245">
            <v>20040401</v>
          </cell>
          <cell r="W245">
            <v>20060331</v>
          </cell>
        </row>
        <row r="246">
          <cell r="A246">
            <v>4651</v>
          </cell>
          <cell r="B246">
            <v>5</v>
          </cell>
          <cell r="C246" t="str">
            <v>農業等</v>
          </cell>
          <cell r="F246" t="str">
            <v>土坂　貞夫</v>
          </cell>
          <cell r="G246" t="str">
            <v>土坂　貞夫</v>
          </cell>
          <cell r="H246" t="str">
            <v>ﾂﾁｻｶ ｻﾀﾞｵ</v>
          </cell>
          <cell r="I246" t="str">
            <v>土坂貞夫</v>
          </cell>
          <cell r="K246" t="str">
            <v>土坂　貞夫</v>
          </cell>
          <cell r="L246">
            <v>9191541</v>
          </cell>
          <cell r="M246" t="str">
            <v>三方上中郡若狭町　市場</v>
          </cell>
          <cell r="N246" t="str">
            <v>１９－１５－２</v>
          </cell>
          <cell r="P246">
            <v>770620104</v>
          </cell>
          <cell r="Q246">
            <v>0</v>
          </cell>
          <cell r="R246">
            <v>1</v>
          </cell>
          <cell r="S246">
            <v>0</v>
          </cell>
          <cell r="T246">
            <v>3</v>
          </cell>
          <cell r="U246">
            <v>20130319</v>
          </cell>
          <cell r="V246">
            <v>20130329</v>
          </cell>
          <cell r="W246">
            <v>20150331</v>
          </cell>
          <cell r="Y246" t="str">
            <v>２５提出済</v>
          </cell>
        </row>
        <row r="247">
          <cell r="A247">
            <v>4669</v>
          </cell>
          <cell r="B247">
            <v>2</v>
          </cell>
          <cell r="C247" t="str">
            <v>漁船以外の船舶</v>
          </cell>
          <cell r="F247" t="str">
            <v>斉藤輝男</v>
          </cell>
          <cell r="G247" t="str">
            <v>斉藤輝男</v>
          </cell>
          <cell r="H247" t="str">
            <v>ｻｲﾄｳﾃﾙｵ</v>
          </cell>
          <cell r="I247" t="str">
            <v>斎藤輝男</v>
          </cell>
          <cell r="K247" t="str">
            <v>斉藤輝男</v>
          </cell>
          <cell r="L247">
            <v>9160033</v>
          </cell>
          <cell r="M247" t="str">
            <v>鯖江市　中野町</v>
          </cell>
          <cell r="N247" t="str">
            <v>３２－５９</v>
          </cell>
          <cell r="P247">
            <v>778516810</v>
          </cell>
          <cell r="Q247">
            <v>0</v>
          </cell>
          <cell r="R247">
            <v>1</v>
          </cell>
          <cell r="S247">
            <v>0</v>
          </cell>
          <cell r="T247">
            <v>3</v>
          </cell>
          <cell r="U247">
            <v>20040603</v>
          </cell>
          <cell r="V247">
            <v>20040603</v>
          </cell>
          <cell r="W247">
            <v>20060602</v>
          </cell>
        </row>
        <row r="248">
          <cell r="A248">
            <v>5436</v>
          </cell>
          <cell r="B248">
            <v>5</v>
          </cell>
          <cell r="C248" t="str">
            <v>農業等</v>
          </cell>
          <cell r="F248" t="str">
            <v>杉本光茂</v>
          </cell>
          <cell r="G248" t="str">
            <v>杉本光茂</v>
          </cell>
          <cell r="H248" t="str">
            <v>ｽｷﾞﾓﾄﾐﾂｼｹﾞ</v>
          </cell>
          <cell r="I248" t="str">
            <v>杉本光茂</v>
          </cell>
          <cell r="K248" t="str">
            <v>杉本光茂</v>
          </cell>
          <cell r="L248">
            <v>9161102</v>
          </cell>
          <cell r="M248" t="str">
            <v>鯖江市　大野町</v>
          </cell>
          <cell r="N248" t="str">
            <v>２９－２１</v>
          </cell>
          <cell r="Q248">
            <v>0</v>
          </cell>
          <cell r="R248">
            <v>1</v>
          </cell>
          <cell r="S248">
            <v>0</v>
          </cell>
          <cell r="T248">
            <v>3</v>
          </cell>
          <cell r="U248">
            <v>20030404</v>
          </cell>
          <cell r="V248">
            <v>20030404</v>
          </cell>
          <cell r="W248">
            <v>20050403</v>
          </cell>
        </row>
        <row r="249">
          <cell r="A249">
            <v>5444</v>
          </cell>
          <cell r="B249">
            <v>5</v>
          </cell>
          <cell r="C249" t="str">
            <v>農業等</v>
          </cell>
          <cell r="F249" t="str">
            <v>杉本　洋美</v>
          </cell>
          <cell r="G249" t="str">
            <v>杉本　洋美</v>
          </cell>
          <cell r="H249" t="str">
            <v>ｽｷﾞﾓﾄﾋﾛﾐ</v>
          </cell>
          <cell r="I249" t="str">
            <v>杉本洋美</v>
          </cell>
          <cell r="K249" t="str">
            <v>杉本　洋美</v>
          </cell>
          <cell r="L249">
            <v>9161103</v>
          </cell>
          <cell r="M249" t="str">
            <v>鯖江市　別所町</v>
          </cell>
          <cell r="N249" t="str">
            <v>３２－１９</v>
          </cell>
          <cell r="P249">
            <v>778514893</v>
          </cell>
          <cell r="Q249">
            <v>0</v>
          </cell>
          <cell r="R249">
            <v>1</v>
          </cell>
          <cell r="S249">
            <v>0</v>
          </cell>
          <cell r="T249">
            <v>3</v>
          </cell>
          <cell r="U249">
            <v>20110318</v>
          </cell>
          <cell r="V249">
            <v>20110329</v>
          </cell>
          <cell r="W249">
            <v>20140328</v>
          </cell>
          <cell r="Y249" t="str">
            <v>２２提出済</v>
          </cell>
        </row>
        <row r="250">
          <cell r="A250">
            <v>5461</v>
          </cell>
          <cell r="B250">
            <v>5</v>
          </cell>
          <cell r="C250" t="str">
            <v>農業等</v>
          </cell>
          <cell r="F250" t="str">
            <v>大島主</v>
          </cell>
          <cell r="G250" t="str">
            <v>大島主</v>
          </cell>
          <cell r="H250" t="str">
            <v>ｵｵｼﾏｼｭ</v>
          </cell>
          <cell r="I250" t="str">
            <v>大島主</v>
          </cell>
          <cell r="K250" t="str">
            <v>大島主</v>
          </cell>
          <cell r="L250">
            <v>9161102</v>
          </cell>
          <cell r="M250" t="str">
            <v>鯖江市　大野町</v>
          </cell>
          <cell r="N250">
            <v>42518</v>
          </cell>
          <cell r="P250">
            <v>778516692</v>
          </cell>
          <cell r="Q250">
            <v>0</v>
          </cell>
          <cell r="R250">
            <v>1</v>
          </cell>
          <cell r="S250">
            <v>0</v>
          </cell>
          <cell r="T250">
            <v>3</v>
          </cell>
          <cell r="U250">
            <v>20060323</v>
          </cell>
          <cell r="V250">
            <v>20060323</v>
          </cell>
          <cell r="W250">
            <v>20080322</v>
          </cell>
        </row>
        <row r="251">
          <cell r="A251">
            <v>6246</v>
          </cell>
          <cell r="B251">
            <v>5</v>
          </cell>
          <cell r="C251" t="str">
            <v>農業等</v>
          </cell>
          <cell r="F251" t="str">
            <v>酒井孝治</v>
          </cell>
          <cell r="G251" t="str">
            <v>酒井孝治</v>
          </cell>
          <cell r="H251" t="str">
            <v>ｻｶｲｺｳｼﾞ</v>
          </cell>
          <cell r="I251" t="str">
            <v>酒井孝治</v>
          </cell>
          <cell r="K251" t="str">
            <v>酒井孝治</v>
          </cell>
          <cell r="L251">
            <v>9150862</v>
          </cell>
          <cell r="M251" t="str">
            <v>武生市　国兼町</v>
          </cell>
          <cell r="N251">
            <v>42534</v>
          </cell>
          <cell r="Q251">
            <v>0</v>
          </cell>
          <cell r="R251">
            <v>1</v>
          </cell>
          <cell r="S251">
            <v>0</v>
          </cell>
          <cell r="T251">
            <v>3</v>
          </cell>
          <cell r="U251">
            <v>19990514</v>
          </cell>
          <cell r="V251">
            <v>19990514</v>
          </cell>
          <cell r="W251">
            <v>20010513</v>
          </cell>
          <cell r="Z251">
            <v>19990514</v>
          </cell>
        </row>
        <row r="252">
          <cell r="A252">
            <v>6254</v>
          </cell>
          <cell r="B252">
            <v>9</v>
          </cell>
          <cell r="C252" t="str">
            <v>セメント製品製造業</v>
          </cell>
          <cell r="D252" t="str">
            <v>株式会社</v>
          </cell>
          <cell r="E252" t="str">
            <v>後</v>
          </cell>
          <cell r="F252" t="str">
            <v>岡野コンクリート</v>
          </cell>
          <cell r="G252" t="str">
            <v>岡野コンクリート株式会社</v>
          </cell>
          <cell r="H252" t="str">
            <v>ｵｶﾉｺﾝｸﾘｰﾄ</v>
          </cell>
          <cell r="I252" t="str">
            <v>岡野コンクリト</v>
          </cell>
          <cell r="K252" t="str">
            <v>岡野コンクリート（株）</v>
          </cell>
          <cell r="L252">
            <v>9160017</v>
          </cell>
          <cell r="M252" t="str">
            <v>鯖江市　神明町　３丁目</v>
          </cell>
          <cell r="N252">
            <v>42434</v>
          </cell>
          <cell r="P252">
            <v>778341201</v>
          </cell>
          <cell r="Q252">
            <v>0</v>
          </cell>
          <cell r="R252">
            <v>1</v>
          </cell>
          <cell r="S252">
            <v>0</v>
          </cell>
          <cell r="T252">
            <v>3</v>
          </cell>
          <cell r="U252">
            <v>20080905</v>
          </cell>
          <cell r="V252">
            <v>20080908</v>
          </cell>
          <cell r="W252">
            <v>20100831</v>
          </cell>
        </row>
        <row r="253">
          <cell r="A253">
            <v>6262</v>
          </cell>
          <cell r="B253">
            <v>5</v>
          </cell>
          <cell r="C253" t="str">
            <v>農業等</v>
          </cell>
          <cell r="F253" t="str">
            <v>津内農家組合</v>
          </cell>
          <cell r="G253" t="str">
            <v>津内農家組合</v>
          </cell>
          <cell r="H253" t="str">
            <v>ﾂﾅｲﾉｳｶｸﾐｱｲｸﾐｱｲ</v>
          </cell>
          <cell r="I253" t="str">
            <v>津内農家組合</v>
          </cell>
          <cell r="J253" t="str">
            <v>代表　田保　和雄</v>
          </cell>
          <cell r="K253" t="str">
            <v>津内農家組合　代表　田保　和雄</v>
          </cell>
          <cell r="L253">
            <v>9140000</v>
          </cell>
          <cell r="M253" t="str">
            <v>敦賀市　津内　１丁目</v>
          </cell>
          <cell r="N253">
            <v>42644</v>
          </cell>
          <cell r="P253">
            <v>770237663</v>
          </cell>
          <cell r="Q253">
            <v>7</v>
          </cell>
          <cell r="R253">
            <v>1</v>
          </cell>
          <cell r="S253">
            <v>1</v>
          </cell>
          <cell r="T253">
            <v>3</v>
          </cell>
          <cell r="U253">
            <v>20160219</v>
          </cell>
          <cell r="V253">
            <v>20160301</v>
          </cell>
          <cell r="W253">
            <v>20180331</v>
          </cell>
          <cell r="Y253" t="str">
            <v>２６提出済</v>
          </cell>
          <cell r="Z253">
            <v>20100308</v>
          </cell>
        </row>
        <row r="254">
          <cell r="A254">
            <v>6271</v>
          </cell>
          <cell r="B254">
            <v>5</v>
          </cell>
          <cell r="C254" t="str">
            <v>農業等</v>
          </cell>
          <cell r="F254" t="str">
            <v>大黒ファーム</v>
          </cell>
          <cell r="G254" t="str">
            <v>大黒ファーム</v>
          </cell>
          <cell r="H254" t="str">
            <v>ﾀﾞｲｺｸﾌｧｰﾑ</v>
          </cell>
          <cell r="I254" t="str">
            <v>大黒フアム</v>
          </cell>
          <cell r="K254" t="str">
            <v>大黒ファーム</v>
          </cell>
          <cell r="L254">
            <v>9191313</v>
          </cell>
          <cell r="M254" t="str">
            <v>三方上中郡若狭町　横渡</v>
          </cell>
          <cell r="N254">
            <v>42638</v>
          </cell>
          <cell r="P254">
            <v>452479</v>
          </cell>
          <cell r="Q254">
            <v>6</v>
          </cell>
          <cell r="R254">
            <v>1</v>
          </cell>
          <cell r="S254">
            <v>1</v>
          </cell>
          <cell r="T254">
            <v>3</v>
          </cell>
          <cell r="U254">
            <v>20060323</v>
          </cell>
          <cell r="V254">
            <v>20060401</v>
          </cell>
          <cell r="W254">
            <v>20080331</v>
          </cell>
        </row>
        <row r="255">
          <cell r="A255">
            <v>6289</v>
          </cell>
          <cell r="B255">
            <v>5</v>
          </cell>
          <cell r="C255" t="str">
            <v>農業等</v>
          </cell>
          <cell r="F255" t="str">
            <v>倉見農業生産組合</v>
          </cell>
          <cell r="G255" t="str">
            <v>倉見農業生産組合</v>
          </cell>
          <cell r="H255" t="str">
            <v>ｸﾗﾐﾉｳｷﾞｮｳｾｲｻﾝｸﾐｱｲ</v>
          </cell>
          <cell r="I255" t="str">
            <v>倉見農業生産組合</v>
          </cell>
          <cell r="K255" t="str">
            <v>倉見農業生産組合</v>
          </cell>
          <cell r="L255">
            <v>9191323</v>
          </cell>
          <cell r="M255" t="str">
            <v>三方上中郡若狭町　倉見</v>
          </cell>
          <cell r="N255">
            <v>42664</v>
          </cell>
          <cell r="P255">
            <v>451001</v>
          </cell>
          <cell r="Q255">
            <v>6</v>
          </cell>
          <cell r="R255">
            <v>1</v>
          </cell>
          <cell r="S255">
            <v>1</v>
          </cell>
          <cell r="T255">
            <v>3</v>
          </cell>
          <cell r="U255">
            <v>20060315</v>
          </cell>
          <cell r="V255">
            <v>20060401</v>
          </cell>
          <cell r="W255">
            <v>20080331</v>
          </cell>
        </row>
        <row r="256">
          <cell r="A256">
            <v>3824</v>
          </cell>
          <cell r="B256">
            <v>5</v>
          </cell>
          <cell r="C256" t="str">
            <v>農業等</v>
          </cell>
          <cell r="F256" t="str">
            <v>森　俊一</v>
          </cell>
          <cell r="G256" t="str">
            <v>森　俊一</v>
          </cell>
          <cell r="H256" t="str">
            <v>ﾓﾘｼｭﾝｲﾁ</v>
          </cell>
          <cell r="I256" t="str">
            <v>森俊一</v>
          </cell>
          <cell r="K256" t="str">
            <v>森　俊一</v>
          </cell>
          <cell r="L256">
            <v>9191326</v>
          </cell>
          <cell r="M256" t="str">
            <v>三方上中郡若狭町　田上</v>
          </cell>
          <cell r="N256" t="str">
            <v>１９－２６</v>
          </cell>
          <cell r="Q256">
            <v>0</v>
          </cell>
          <cell r="R256">
            <v>1</v>
          </cell>
          <cell r="S256">
            <v>0</v>
          </cell>
          <cell r="T256">
            <v>3</v>
          </cell>
          <cell r="U256">
            <v>20020322</v>
          </cell>
          <cell r="V256">
            <v>20020327</v>
          </cell>
          <cell r="W256">
            <v>20040228</v>
          </cell>
        </row>
        <row r="257">
          <cell r="A257">
            <v>3085</v>
          </cell>
          <cell r="B257">
            <v>5</v>
          </cell>
          <cell r="C257" t="str">
            <v>農業等</v>
          </cell>
          <cell r="F257" t="str">
            <v>東郷第三農区営農組合</v>
          </cell>
          <cell r="G257" t="str">
            <v>東郷第三農区営農組合</v>
          </cell>
          <cell r="H257" t="str">
            <v>ﾄｳｺﾞｳﾀﾞｲｻﾝﾉｳｸｴｲﾉｳｸﾐｱｲ</v>
          </cell>
          <cell r="I257" t="str">
            <v>東郷第三農区営農組合</v>
          </cell>
          <cell r="K257" t="str">
            <v>東郷第三農区営農組合</v>
          </cell>
          <cell r="L257">
            <v>9102173</v>
          </cell>
          <cell r="M257" t="str">
            <v>福井市　下東郷町</v>
          </cell>
          <cell r="N257">
            <v>42517</v>
          </cell>
          <cell r="P257">
            <v>776205440</v>
          </cell>
          <cell r="Q257">
            <v>0</v>
          </cell>
          <cell r="R257">
            <v>1</v>
          </cell>
          <cell r="S257">
            <v>0</v>
          </cell>
          <cell r="T257">
            <v>3</v>
          </cell>
          <cell r="U257">
            <v>20010228</v>
          </cell>
          <cell r="V257">
            <v>20010301</v>
          </cell>
          <cell r="W257">
            <v>20030228</v>
          </cell>
        </row>
        <row r="258">
          <cell r="A258">
            <v>3107</v>
          </cell>
          <cell r="B258">
            <v>5</v>
          </cell>
          <cell r="C258" t="str">
            <v>農業等</v>
          </cell>
          <cell r="F258" t="str">
            <v>南文雄</v>
          </cell>
          <cell r="G258" t="str">
            <v>南文雄</v>
          </cell>
          <cell r="H258" t="str">
            <v>ﾐﾅﾐﾌﾐｵ</v>
          </cell>
          <cell r="I258" t="str">
            <v>南文雄</v>
          </cell>
          <cell r="K258" t="str">
            <v>南文雄</v>
          </cell>
          <cell r="L258">
            <v>9103101</v>
          </cell>
          <cell r="M258" t="str">
            <v>福井市　昭和新町</v>
          </cell>
          <cell r="N258">
            <v>42505</v>
          </cell>
          <cell r="P258">
            <v>776830327</v>
          </cell>
          <cell r="Q258">
            <v>0</v>
          </cell>
          <cell r="R258">
            <v>1</v>
          </cell>
          <cell r="S258">
            <v>0</v>
          </cell>
          <cell r="T258">
            <v>3</v>
          </cell>
          <cell r="U258">
            <v>20030218</v>
          </cell>
          <cell r="V258">
            <v>20030301</v>
          </cell>
          <cell r="W258">
            <v>20050228</v>
          </cell>
        </row>
        <row r="259">
          <cell r="A259">
            <v>5533</v>
          </cell>
          <cell r="B259">
            <v>5</v>
          </cell>
          <cell r="C259" t="str">
            <v>農業等</v>
          </cell>
          <cell r="F259" t="str">
            <v>木村　誠一</v>
          </cell>
          <cell r="G259" t="str">
            <v>木村　誠一</v>
          </cell>
          <cell r="H259" t="str">
            <v>ｷﾑﾗｾｲｲﾁ</v>
          </cell>
          <cell r="I259" t="str">
            <v>木村誠一</v>
          </cell>
          <cell r="K259" t="str">
            <v>木村　誠一</v>
          </cell>
          <cell r="L259">
            <v>9191142</v>
          </cell>
          <cell r="M259" t="str">
            <v>三方郡美浜町　興道寺</v>
          </cell>
          <cell r="N259">
            <v>14671</v>
          </cell>
          <cell r="Q259">
            <v>0</v>
          </cell>
          <cell r="R259">
            <v>1</v>
          </cell>
          <cell r="S259">
            <v>0</v>
          </cell>
          <cell r="T259">
            <v>3</v>
          </cell>
          <cell r="U259">
            <v>20140327</v>
          </cell>
          <cell r="V259">
            <v>20140328</v>
          </cell>
          <cell r="W259">
            <v>20170327</v>
          </cell>
          <cell r="Y259" t="str">
            <v>２６提出済</v>
          </cell>
        </row>
        <row r="260">
          <cell r="A260">
            <v>5541</v>
          </cell>
          <cell r="B260">
            <v>5</v>
          </cell>
          <cell r="C260" t="str">
            <v>農業等</v>
          </cell>
          <cell r="F260" t="str">
            <v>森腰　隆一</v>
          </cell>
          <cell r="G260" t="str">
            <v>森腰　隆一</v>
          </cell>
          <cell r="H260" t="str">
            <v>ﾓﾘｺｼﾘｭｳｲﾁ</v>
          </cell>
          <cell r="I260" t="str">
            <v>森腰隆一</v>
          </cell>
          <cell r="K260" t="str">
            <v>森腰　隆一</v>
          </cell>
          <cell r="L260">
            <v>9140135</v>
          </cell>
          <cell r="M260" t="str">
            <v>敦賀市　長谷</v>
          </cell>
          <cell r="N260" t="str">
            <v>４４－１７</v>
          </cell>
          <cell r="P260">
            <v>770251257</v>
          </cell>
          <cell r="Q260">
            <v>0</v>
          </cell>
          <cell r="R260">
            <v>1</v>
          </cell>
          <cell r="S260">
            <v>0</v>
          </cell>
          <cell r="T260">
            <v>3</v>
          </cell>
          <cell r="U260">
            <v>20140124</v>
          </cell>
          <cell r="V260">
            <v>20140301</v>
          </cell>
          <cell r="W260">
            <v>20170228</v>
          </cell>
          <cell r="Y260" t="str">
            <v>２６提出済</v>
          </cell>
        </row>
        <row r="261">
          <cell r="A261">
            <v>5550</v>
          </cell>
          <cell r="B261">
            <v>5</v>
          </cell>
          <cell r="C261" t="str">
            <v>農業等</v>
          </cell>
          <cell r="F261" t="str">
            <v>山内　健</v>
          </cell>
          <cell r="G261" t="str">
            <v>山内　健</v>
          </cell>
          <cell r="H261" t="str">
            <v>ﾔﾏｳﾁｹﾝ</v>
          </cell>
          <cell r="I261" t="str">
            <v>山内健</v>
          </cell>
          <cell r="K261" t="str">
            <v>山内　健</v>
          </cell>
          <cell r="L261">
            <v>9140823</v>
          </cell>
          <cell r="M261" t="str">
            <v>敦賀市　沓見</v>
          </cell>
          <cell r="N261">
            <v>22891</v>
          </cell>
          <cell r="P261">
            <v>770238107</v>
          </cell>
          <cell r="Q261">
            <v>0</v>
          </cell>
          <cell r="R261">
            <v>1</v>
          </cell>
          <cell r="S261">
            <v>0</v>
          </cell>
          <cell r="T261">
            <v>3</v>
          </cell>
          <cell r="U261">
            <v>20140214</v>
          </cell>
          <cell r="V261">
            <v>20140301</v>
          </cell>
          <cell r="W261">
            <v>20170228</v>
          </cell>
          <cell r="Y261" t="str">
            <v>２６提出済</v>
          </cell>
        </row>
        <row r="262">
          <cell r="A262">
            <v>5568</v>
          </cell>
          <cell r="B262">
            <v>5</v>
          </cell>
          <cell r="C262" t="str">
            <v>農業等</v>
          </cell>
          <cell r="F262" t="str">
            <v>石丸　博治</v>
          </cell>
          <cell r="G262" t="str">
            <v>石丸　博治</v>
          </cell>
          <cell r="H262" t="str">
            <v>ｲｼﾏﾙﾋﾛﾊﾙ</v>
          </cell>
          <cell r="I262" t="str">
            <v>石丸博治</v>
          </cell>
          <cell r="K262" t="str">
            <v>石丸　博治</v>
          </cell>
          <cell r="L262">
            <v>9191207</v>
          </cell>
          <cell r="M262" t="str">
            <v>三方郡美浜町　山上</v>
          </cell>
          <cell r="N262">
            <v>24929</v>
          </cell>
          <cell r="Q262">
            <v>0</v>
          </cell>
          <cell r="R262">
            <v>1</v>
          </cell>
          <cell r="S262">
            <v>0</v>
          </cell>
          <cell r="T262">
            <v>3</v>
          </cell>
          <cell r="U262">
            <v>20090406</v>
          </cell>
          <cell r="V262">
            <v>20090414</v>
          </cell>
          <cell r="W262">
            <v>20120331</v>
          </cell>
          <cell r="Y262" t="str">
            <v>２２提出済</v>
          </cell>
        </row>
        <row r="263">
          <cell r="A263">
            <v>3140</v>
          </cell>
          <cell r="B263">
            <v>5</v>
          </cell>
          <cell r="C263" t="str">
            <v>農業等</v>
          </cell>
          <cell r="F263" t="str">
            <v>神谷　一成</v>
          </cell>
          <cell r="G263" t="str">
            <v>神谷　一成</v>
          </cell>
          <cell r="H263" t="str">
            <v>ｶﾐﾔｶｽﾞﾅﾘ</v>
          </cell>
          <cell r="I263" t="str">
            <v>神谷一成</v>
          </cell>
          <cell r="K263" t="str">
            <v>神谷　一成</v>
          </cell>
          <cell r="L263">
            <v>9103523</v>
          </cell>
          <cell r="M263" t="str">
            <v>福井市　武周町</v>
          </cell>
          <cell r="N263">
            <v>42410</v>
          </cell>
          <cell r="Q263">
            <v>15</v>
          </cell>
          <cell r="R263">
            <v>1</v>
          </cell>
          <cell r="S263">
            <v>1</v>
          </cell>
          <cell r="T263">
            <v>3</v>
          </cell>
          <cell r="U263">
            <v>20160205</v>
          </cell>
          <cell r="V263">
            <v>20160301</v>
          </cell>
          <cell r="W263">
            <v>20180331</v>
          </cell>
          <cell r="Y263" t="str">
            <v>２６提出済２７．３提出済</v>
          </cell>
        </row>
        <row r="264">
          <cell r="A264">
            <v>3158</v>
          </cell>
          <cell r="B264">
            <v>5</v>
          </cell>
          <cell r="C264" t="str">
            <v>農業等</v>
          </cell>
          <cell r="F264" t="str">
            <v>前田　光博</v>
          </cell>
          <cell r="G264" t="str">
            <v>前田　光博</v>
          </cell>
          <cell r="H264" t="str">
            <v>ﾏｴﾀﾞﾐﾂﾋﾛ</v>
          </cell>
          <cell r="I264" t="str">
            <v>前田光博</v>
          </cell>
          <cell r="K264" t="str">
            <v>前田　光博</v>
          </cell>
          <cell r="L264">
            <v>9188236</v>
          </cell>
          <cell r="M264" t="str">
            <v>福井市　和田中　２丁目</v>
          </cell>
          <cell r="N264">
            <v>1412</v>
          </cell>
          <cell r="P264">
            <v>776212670</v>
          </cell>
          <cell r="Q264">
            <v>56</v>
          </cell>
          <cell r="R264">
            <v>1</v>
          </cell>
          <cell r="S264">
            <v>1</v>
          </cell>
          <cell r="T264">
            <v>3</v>
          </cell>
          <cell r="U264">
            <v>20150219</v>
          </cell>
          <cell r="V264">
            <v>20150301</v>
          </cell>
          <cell r="W264">
            <v>20180228</v>
          </cell>
          <cell r="Y264" t="str">
            <v>２６提出済２７．３提出済</v>
          </cell>
        </row>
        <row r="265">
          <cell r="A265">
            <v>3930</v>
          </cell>
          <cell r="B265">
            <v>5</v>
          </cell>
          <cell r="C265" t="str">
            <v>農業等</v>
          </cell>
          <cell r="F265" t="str">
            <v>河村　石松</v>
          </cell>
          <cell r="G265" t="str">
            <v>河村　石松</v>
          </cell>
          <cell r="H265" t="str">
            <v>ｶﾜﾑﾗｲｼﾏﾂ</v>
          </cell>
          <cell r="I265" t="str">
            <v>河村石松</v>
          </cell>
          <cell r="K265" t="str">
            <v>河村　石松</v>
          </cell>
          <cell r="L265">
            <v>9191312</v>
          </cell>
          <cell r="M265" t="str">
            <v>三方上中郡若狭町　相田</v>
          </cell>
          <cell r="N265" t="str">
            <v>４５－２２</v>
          </cell>
          <cell r="P265">
            <v>770451641</v>
          </cell>
          <cell r="Q265">
            <v>0</v>
          </cell>
          <cell r="R265">
            <v>1</v>
          </cell>
          <cell r="S265">
            <v>0</v>
          </cell>
          <cell r="T265">
            <v>3</v>
          </cell>
          <cell r="U265">
            <v>20120409</v>
          </cell>
          <cell r="V265">
            <v>20120423</v>
          </cell>
          <cell r="W265">
            <v>20150331</v>
          </cell>
          <cell r="Y265" t="str">
            <v>２６提出済</v>
          </cell>
        </row>
        <row r="266">
          <cell r="A266">
            <v>3948</v>
          </cell>
          <cell r="B266">
            <v>5</v>
          </cell>
          <cell r="C266" t="str">
            <v>農業等</v>
          </cell>
          <cell r="F266" t="str">
            <v>青池　文雄</v>
          </cell>
          <cell r="G266" t="str">
            <v>青池　文雄</v>
          </cell>
          <cell r="H266" t="str">
            <v>ｱｵｲｹﾌﾐｵ</v>
          </cell>
          <cell r="I266" t="str">
            <v>青池文雄</v>
          </cell>
          <cell r="K266" t="str">
            <v>青池　文雄</v>
          </cell>
          <cell r="L266">
            <v>9191305</v>
          </cell>
          <cell r="M266" t="str">
            <v>三方上中郡若狭町　北前川</v>
          </cell>
          <cell r="N266" t="str">
            <v>　</v>
          </cell>
          <cell r="Q266">
            <v>0</v>
          </cell>
          <cell r="R266">
            <v>1</v>
          </cell>
          <cell r="S266">
            <v>0</v>
          </cell>
          <cell r="T266">
            <v>3</v>
          </cell>
          <cell r="U266">
            <v>20030324</v>
          </cell>
          <cell r="V266">
            <v>20030331</v>
          </cell>
          <cell r="W266">
            <v>20050228</v>
          </cell>
        </row>
        <row r="267">
          <cell r="A267">
            <v>3883</v>
          </cell>
          <cell r="B267">
            <v>5</v>
          </cell>
          <cell r="C267" t="str">
            <v>農業等</v>
          </cell>
          <cell r="F267" t="str">
            <v>松村　芳雄</v>
          </cell>
          <cell r="G267" t="str">
            <v>松村　芳雄</v>
          </cell>
          <cell r="H267" t="str">
            <v>ﾏﾂﾑﾗﾖｼｵ</v>
          </cell>
          <cell r="I267" t="str">
            <v>松村芳雄</v>
          </cell>
          <cell r="K267" t="str">
            <v>松村　芳雄</v>
          </cell>
          <cell r="L267">
            <v>9191331</v>
          </cell>
          <cell r="M267" t="str">
            <v>三方上中郡若狭町　鳥浜</v>
          </cell>
          <cell r="N267" t="str">
            <v>　</v>
          </cell>
          <cell r="Q267">
            <v>0</v>
          </cell>
          <cell r="R267">
            <v>1</v>
          </cell>
          <cell r="S267">
            <v>0</v>
          </cell>
          <cell r="T267">
            <v>3</v>
          </cell>
          <cell r="U267">
            <v>20040414</v>
          </cell>
          <cell r="V267">
            <v>20040421</v>
          </cell>
          <cell r="W267">
            <v>20060331</v>
          </cell>
        </row>
        <row r="268">
          <cell r="A268">
            <v>3891</v>
          </cell>
          <cell r="B268">
            <v>5</v>
          </cell>
          <cell r="C268" t="str">
            <v>農業等</v>
          </cell>
          <cell r="F268" t="str">
            <v>中部農業生産組合</v>
          </cell>
          <cell r="G268" t="str">
            <v>中部農業生産組合</v>
          </cell>
          <cell r="H268" t="str">
            <v>ﾁｭｳﾌﾞﾉｳｷﾞｮｳｾｲｻﾝｸﾐｱｲ</v>
          </cell>
          <cell r="I268" t="str">
            <v>中部農業生産組合</v>
          </cell>
          <cell r="K268" t="str">
            <v>中部農業生産組合</v>
          </cell>
          <cell r="L268">
            <v>9140038</v>
          </cell>
          <cell r="M268" t="str">
            <v>敦賀市　坂下</v>
          </cell>
          <cell r="N268">
            <v>44075</v>
          </cell>
          <cell r="Q268">
            <v>0</v>
          </cell>
          <cell r="R268">
            <v>1</v>
          </cell>
          <cell r="S268">
            <v>0</v>
          </cell>
          <cell r="T268">
            <v>3</v>
          </cell>
          <cell r="U268">
            <v>20060216</v>
          </cell>
          <cell r="V268">
            <v>20060315</v>
          </cell>
          <cell r="W268">
            <v>20080229</v>
          </cell>
        </row>
        <row r="269">
          <cell r="A269">
            <v>3905</v>
          </cell>
          <cell r="B269">
            <v>5</v>
          </cell>
          <cell r="C269" t="str">
            <v>農業等</v>
          </cell>
          <cell r="D269" t="str">
            <v>有限会社</v>
          </cell>
          <cell r="E269" t="str">
            <v>前</v>
          </cell>
          <cell r="F269" t="str">
            <v>藤本農園</v>
          </cell>
          <cell r="G269" t="str">
            <v>有限会社藤本農園</v>
          </cell>
          <cell r="H269" t="str">
            <v>ﾌｼﾞﾓﾄﾉｳｴﾝ</v>
          </cell>
          <cell r="I269" t="str">
            <v>藤本農園</v>
          </cell>
          <cell r="J269" t="str">
            <v>代表取締役　藤本　武士</v>
          </cell>
          <cell r="K269" t="str">
            <v>（有）藤本農園　代表取締役　藤本　武士</v>
          </cell>
          <cell r="L269">
            <v>9191306</v>
          </cell>
          <cell r="M269" t="str">
            <v>三方上中郡若狭町　南前川</v>
          </cell>
          <cell r="N269" t="str">
            <v>４４－２３</v>
          </cell>
          <cell r="P269">
            <v>770453173</v>
          </cell>
          <cell r="Q269">
            <v>0</v>
          </cell>
          <cell r="R269">
            <v>1</v>
          </cell>
          <cell r="S269">
            <v>0</v>
          </cell>
          <cell r="T269">
            <v>3</v>
          </cell>
          <cell r="U269">
            <v>20160219</v>
          </cell>
          <cell r="V269">
            <v>20160305</v>
          </cell>
          <cell r="W269">
            <v>20180331</v>
          </cell>
          <cell r="Y269" t="str">
            <v>２６提出済</v>
          </cell>
        </row>
        <row r="270">
          <cell r="A270">
            <v>3913</v>
          </cell>
          <cell r="B270">
            <v>5</v>
          </cell>
          <cell r="C270" t="str">
            <v>農業等</v>
          </cell>
          <cell r="F270" t="str">
            <v>相田農業生産組合</v>
          </cell>
          <cell r="G270" t="str">
            <v>相田農業生産組合</v>
          </cell>
          <cell r="H270" t="str">
            <v>ｱｲﾀﾞﾉｳｷﾞｮｳｾｲｻﾝｸﾐｱｲ</v>
          </cell>
          <cell r="I270" t="str">
            <v>相田農業生産組合</v>
          </cell>
          <cell r="J270" t="str">
            <v>組合長　野村　恒夫</v>
          </cell>
          <cell r="K270" t="str">
            <v>相田農業生産組合　組合長　野村　恒夫</v>
          </cell>
          <cell r="L270">
            <v>9191312</v>
          </cell>
          <cell r="M270" t="str">
            <v>三方上中郡若狭町　相田</v>
          </cell>
          <cell r="N270" t="str">
            <v>２８－２５－１</v>
          </cell>
          <cell r="P270">
            <v>9032970215</v>
          </cell>
          <cell r="Q270">
            <v>11</v>
          </cell>
          <cell r="R270">
            <v>1</v>
          </cell>
          <cell r="S270">
            <v>1</v>
          </cell>
          <cell r="T270">
            <v>3</v>
          </cell>
          <cell r="U270">
            <v>20150306</v>
          </cell>
          <cell r="V270">
            <v>20150317</v>
          </cell>
          <cell r="W270">
            <v>20180316</v>
          </cell>
          <cell r="Y270" t="str">
            <v>２６提出済</v>
          </cell>
        </row>
        <row r="271">
          <cell r="A271">
            <v>4723</v>
          </cell>
          <cell r="B271">
            <v>1</v>
          </cell>
          <cell r="C271" t="str">
            <v>漁船</v>
          </cell>
          <cell r="F271" t="str">
            <v>山岸　辰一</v>
          </cell>
          <cell r="G271" t="str">
            <v>山岸　辰一</v>
          </cell>
          <cell r="H271" t="str">
            <v>ﾔﾏｷﾞｼｼﾝｲﾁ</v>
          </cell>
          <cell r="I271" t="str">
            <v>山岸辰一</v>
          </cell>
          <cell r="K271" t="str">
            <v>山岸　辰一</v>
          </cell>
          <cell r="L271">
            <v>9130056</v>
          </cell>
          <cell r="M271" t="str">
            <v>坂井市　三国町宿　２丁目</v>
          </cell>
          <cell r="N271">
            <v>42652</v>
          </cell>
          <cell r="Q271">
            <v>0</v>
          </cell>
          <cell r="R271">
            <v>1</v>
          </cell>
          <cell r="S271">
            <v>0</v>
          </cell>
          <cell r="T271">
            <v>3</v>
          </cell>
          <cell r="U271">
            <v>19990415</v>
          </cell>
          <cell r="V271">
            <v>19990415</v>
          </cell>
          <cell r="W271">
            <v>20010414</v>
          </cell>
          <cell r="Z271">
            <v>19990415</v>
          </cell>
        </row>
        <row r="272">
          <cell r="A272">
            <v>4731</v>
          </cell>
          <cell r="B272">
            <v>1</v>
          </cell>
          <cell r="C272" t="str">
            <v>漁船</v>
          </cell>
          <cell r="F272" t="str">
            <v>網田　長次郎</v>
          </cell>
          <cell r="G272" t="str">
            <v>網田　長次郎</v>
          </cell>
          <cell r="H272" t="str">
            <v>ｱﾐﾀﾞﾀﾁｮｳｼﾞﾛｳ</v>
          </cell>
          <cell r="I272" t="str">
            <v>網田長次郎</v>
          </cell>
          <cell r="K272" t="str">
            <v>網田　長次郎</v>
          </cell>
          <cell r="L272">
            <v>9130064</v>
          </cell>
          <cell r="M272" t="str">
            <v>坂井市　三国町安島</v>
          </cell>
          <cell r="N272" t="str">
            <v>２７－１５</v>
          </cell>
          <cell r="Q272">
            <v>0</v>
          </cell>
          <cell r="R272">
            <v>1</v>
          </cell>
          <cell r="S272">
            <v>0</v>
          </cell>
          <cell r="T272">
            <v>3</v>
          </cell>
          <cell r="U272">
            <v>20020910</v>
          </cell>
          <cell r="V272">
            <v>20020910</v>
          </cell>
          <cell r="W272">
            <v>20040831</v>
          </cell>
          <cell r="Z272">
            <v>19990415</v>
          </cell>
        </row>
        <row r="273">
          <cell r="A273">
            <v>3981</v>
          </cell>
          <cell r="B273">
            <v>2</v>
          </cell>
          <cell r="C273" t="str">
            <v>漁船以外の船舶</v>
          </cell>
          <cell r="D273" t="str">
            <v>株式会社</v>
          </cell>
          <cell r="E273" t="str">
            <v>前</v>
          </cell>
          <cell r="F273" t="str">
            <v>松田幸組</v>
          </cell>
          <cell r="G273" t="str">
            <v>株式会社松田幸組</v>
          </cell>
          <cell r="H273" t="str">
            <v>ﾏﾂﾀｺｳｸﾐ</v>
          </cell>
          <cell r="I273" t="str">
            <v>松田幸組</v>
          </cell>
          <cell r="K273" t="str">
            <v>（株）松田幸組</v>
          </cell>
          <cell r="L273">
            <v>9103377</v>
          </cell>
          <cell r="M273" t="str">
            <v>福井市　浜住町</v>
          </cell>
          <cell r="N273" t="str">
            <v>　</v>
          </cell>
          <cell r="P273">
            <v>776861773</v>
          </cell>
          <cell r="Q273">
            <v>0</v>
          </cell>
          <cell r="R273">
            <v>1</v>
          </cell>
          <cell r="S273">
            <v>0</v>
          </cell>
          <cell r="T273">
            <v>3</v>
          </cell>
          <cell r="U273">
            <v>20000501</v>
          </cell>
          <cell r="V273">
            <v>20000501</v>
          </cell>
          <cell r="W273">
            <v>20020430</v>
          </cell>
        </row>
        <row r="274">
          <cell r="A274">
            <v>3999</v>
          </cell>
          <cell r="B274">
            <v>2</v>
          </cell>
          <cell r="C274" t="str">
            <v>漁船以外の船舶</v>
          </cell>
          <cell r="F274" t="str">
            <v>室谷　敏和</v>
          </cell>
          <cell r="G274" t="str">
            <v>室谷　敏和</v>
          </cell>
          <cell r="H274" t="str">
            <v>ﾑﾛﾀﾆﾄｼｶｽﾞ</v>
          </cell>
          <cell r="I274" t="str">
            <v>室谷敏和</v>
          </cell>
          <cell r="K274" t="str">
            <v>室谷　敏和</v>
          </cell>
          <cell r="L274">
            <v>9103115</v>
          </cell>
          <cell r="M274" t="str">
            <v>福井市　仙町</v>
          </cell>
          <cell r="N274">
            <v>42527</v>
          </cell>
          <cell r="P274">
            <v>776591508</v>
          </cell>
          <cell r="Q274">
            <v>0</v>
          </cell>
          <cell r="R274">
            <v>1</v>
          </cell>
          <cell r="S274">
            <v>0</v>
          </cell>
          <cell r="T274">
            <v>3</v>
          </cell>
          <cell r="U274">
            <v>20131105</v>
          </cell>
          <cell r="V274">
            <v>20131107</v>
          </cell>
          <cell r="W274">
            <v>20161106</v>
          </cell>
        </row>
        <row r="275">
          <cell r="A275">
            <v>4014</v>
          </cell>
          <cell r="B275">
            <v>5</v>
          </cell>
          <cell r="C275" t="str">
            <v>農業等</v>
          </cell>
          <cell r="F275" t="str">
            <v>辻　律男</v>
          </cell>
          <cell r="G275" t="str">
            <v>辻　律男</v>
          </cell>
          <cell r="H275" t="str">
            <v>ﾂｼﾞﾘﾂｵ</v>
          </cell>
          <cell r="I275" t="str">
            <v>辻律男</v>
          </cell>
          <cell r="K275" t="str">
            <v>辻　律男</v>
          </cell>
          <cell r="L275">
            <v>9170032</v>
          </cell>
          <cell r="M275" t="str">
            <v>小浜市　尾崎</v>
          </cell>
          <cell r="N275" t="str">
            <v>２３－３６</v>
          </cell>
          <cell r="Q275">
            <v>0</v>
          </cell>
          <cell r="R275">
            <v>1</v>
          </cell>
          <cell r="S275">
            <v>0</v>
          </cell>
          <cell r="T275">
            <v>3</v>
          </cell>
          <cell r="U275">
            <v>20000201</v>
          </cell>
          <cell r="V275">
            <v>20000201</v>
          </cell>
          <cell r="W275">
            <v>20020131</v>
          </cell>
        </row>
        <row r="276">
          <cell r="A276">
            <v>4821</v>
          </cell>
          <cell r="B276">
            <v>5</v>
          </cell>
          <cell r="C276" t="str">
            <v>農業等</v>
          </cell>
          <cell r="F276" t="str">
            <v>宮川　豊</v>
          </cell>
          <cell r="G276" t="str">
            <v>宮川　豊</v>
          </cell>
          <cell r="H276" t="str">
            <v>ﾐﾔｶﾞﾜﾕﾀｶ</v>
          </cell>
          <cell r="I276" t="str">
            <v>宮川豊</v>
          </cell>
          <cell r="K276" t="str">
            <v>宮川　豊</v>
          </cell>
          <cell r="L276">
            <v>9170015</v>
          </cell>
          <cell r="M276" t="str">
            <v>小浜市　栗田</v>
          </cell>
          <cell r="N276" t="str">
            <v>２８－２８</v>
          </cell>
          <cell r="P276">
            <v>770561760</v>
          </cell>
          <cell r="Q276">
            <v>0</v>
          </cell>
          <cell r="R276">
            <v>1</v>
          </cell>
          <cell r="S276">
            <v>0</v>
          </cell>
          <cell r="T276">
            <v>3</v>
          </cell>
          <cell r="U276">
            <v>20150511</v>
          </cell>
          <cell r="V276">
            <v>20150512</v>
          </cell>
          <cell r="W276">
            <v>20180331</v>
          </cell>
          <cell r="Y276" t="str">
            <v>２５提出済２６提出済</v>
          </cell>
        </row>
        <row r="277">
          <cell r="A277">
            <v>4863</v>
          </cell>
          <cell r="B277">
            <v>5</v>
          </cell>
          <cell r="C277" t="str">
            <v>農業等</v>
          </cell>
          <cell r="F277" t="str">
            <v>池上　寿一</v>
          </cell>
          <cell r="G277" t="str">
            <v>池上　寿一</v>
          </cell>
          <cell r="H277" t="str">
            <v>ｲｹｶﾞﾐﾄｼｶｽﾞ</v>
          </cell>
          <cell r="I277" t="str">
            <v>池上寿一</v>
          </cell>
          <cell r="K277" t="str">
            <v>池上　寿一</v>
          </cell>
          <cell r="L277">
            <v>9170116</v>
          </cell>
          <cell r="M277" t="str">
            <v>小浜市　堅海</v>
          </cell>
          <cell r="N277" t="str">
            <v>３２－３１</v>
          </cell>
          <cell r="P277">
            <v>770522899</v>
          </cell>
          <cell r="Q277">
            <v>0</v>
          </cell>
          <cell r="R277">
            <v>1</v>
          </cell>
          <cell r="S277">
            <v>0</v>
          </cell>
          <cell r="T277">
            <v>3</v>
          </cell>
          <cell r="U277">
            <v>20050406</v>
          </cell>
          <cell r="V277">
            <v>20050406</v>
          </cell>
          <cell r="W277">
            <v>20070405</v>
          </cell>
          <cell r="Z277">
            <v>19990420</v>
          </cell>
        </row>
        <row r="278">
          <cell r="A278">
            <v>5631</v>
          </cell>
          <cell r="B278">
            <v>5</v>
          </cell>
          <cell r="C278" t="str">
            <v>農業等</v>
          </cell>
          <cell r="F278" t="str">
            <v>浅ケ瀬稲作生産組合</v>
          </cell>
          <cell r="G278" t="str">
            <v>浅ケ瀬稲作生産組合</v>
          </cell>
          <cell r="H278" t="str">
            <v>ｱｻｶﾞｾｲﾅｻｸｾｲｻﾝｸﾐｱｲ</v>
          </cell>
          <cell r="I278" t="str">
            <v>浅ケ瀬稲作生産組合</v>
          </cell>
          <cell r="J278" t="str">
            <v>代表　野原　誠一</v>
          </cell>
          <cell r="K278" t="str">
            <v>浅ケ瀬稲作生産組合　代表　野原　誠一</v>
          </cell>
          <cell r="L278">
            <v>9191144</v>
          </cell>
          <cell r="M278" t="str">
            <v>三方郡美浜町　新庄</v>
          </cell>
          <cell r="N278" t="str">
            <v>１９２－８</v>
          </cell>
          <cell r="Q278">
            <v>0</v>
          </cell>
          <cell r="R278">
            <v>1</v>
          </cell>
          <cell r="S278">
            <v>0</v>
          </cell>
          <cell r="T278">
            <v>3</v>
          </cell>
          <cell r="U278">
            <v>20140207</v>
          </cell>
          <cell r="V278">
            <v>20140301</v>
          </cell>
          <cell r="W278">
            <v>20170228</v>
          </cell>
          <cell r="Y278" t="str">
            <v>２６提出済</v>
          </cell>
        </row>
        <row r="279">
          <cell r="A279">
            <v>5649</v>
          </cell>
          <cell r="B279">
            <v>5</v>
          </cell>
          <cell r="C279" t="str">
            <v>農業等</v>
          </cell>
          <cell r="F279" t="str">
            <v>御名農業生産組合</v>
          </cell>
          <cell r="G279" t="str">
            <v>御名農業生産組合</v>
          </cell>
          <cell r="H279" t="str">
            <v>ｺﾞﾐｮｳﾉｳｷﾞｮｳｾｲｻﾝｸﾐｱｲ</v>
          </cell>
          <cell r="I279" t="str">
            <v>御名農業生産組合</v>
          </cell>
          <cell r="J279" t="str">
            <v>代表　辻子　幸一</v>
          </cell>
          <cell r="K279" t="str">
            <v>御名農業生産組合　代表　辻子　幸一</v>
          </cell>
          <cell r="L279">
            <v>9140132</v>
          </cell>
          <cell r="M279" t="str">
            <v>敦賀市　御名</v>
          </cell>
          <cell r="N279" t="str">
            <v>３０－１３－１</v>
          </cell>
          <cell r="P279">
            <v>770251209</v>
          </cell>
          <cell r="Q279">
            <v>0</v>
          </cell>
          <cell r="R279">
            <v>1</v>
          </cell>
          <cell r="S279">
            <v>0</v>
          </cell>
          <cell r="T279">
            <v>3</v>
          </cell>
          <cell r="U279">
            <v>20130306</v>
          </cell>
          <cell r="V279">
            <v>20130313</v>
          </cell>
          <cell r="W279">
            <v>20150331</v>
          </cell>
          <cell r="Y279" t="str">
            <v>２５提出済</v>
          </cell>
        </row>
        <row r="280">
          <cell r="A280">
            <v>5657</v>
          </cell>
          <cell r="B280">
            <v>5</v>
          </cell>
          <cell r="C280" t="str">
            <v>農業等</v>
          </cell>
          <cell r="F280" t="str">
            <v>田辺　政治</v>
          </cell>
          <cell r="G280" t="str">
            <v>田辺　政治</v>
          </cell>
          <cell r="H280" t="str">
            <v>ﾀﾅﾍﾞﾏｻｼﾞ</v>
          </cell>
          <cell r="I280" t="str">
            <v>田辺政治</v>
          </cell>
          <cell r="K280" t="str">
            <v>田辺　政治</v>
          </cell>
          <cell r="L280">
            <v>9191145</v>
          </cell>
          <cell r="M280" t="str">
            <v>三方郡美浜町　金山</v>
          </cell>
          <cell r="N280" t="str">
            <v>　</v>
          </cell>
          <cell r="Q280">
            <v>0</v>
          </cell>
          <cell r="R280">
            <v>1</v>
          </cell>
          <cell r="S280">
            <v>0</v>
          </cell>
          <cell r="T280">
            <v>3</v>
          </cell>
          <cell r="U280">
            <v>20010319</v>
          </cell>
          <cell r="V280">
            <v>20010401</v>
          </cell>
          <cell r="W280">
            <v>20030331</v>
          </cell>
        </row>
        <row r="281">
          <cell r="A281">
            <v>5665</v>
          </cell>
          <cell r="B281">
            <v>5</v>
          </cell>
          <cell r="C281" t="str">
            <v>農業等</v>
          </cell>
          <cell r="F281" t="str">
            <v>呉林　久次</v>
          </cell>
          <cell r="G281" t="str">
            <v>呉林　久次</v>
          </cell>
          <cell r="H281" t="str">
            <v>ｸﾚﾊﾞﾔｼﾋｻｼﾞ</v>
          </cell>
          <cell r="I281" t="str">
            <v>呉林久次</v>
          </cell>
          <cell r="K281" t="str">
            <v>呉林　久次</v>
          </cell>
          <cell r="L281">
            <v>9191336</v>
          </cell>
          <cell r="M281" t="str">
            <v>三方上中郡若狭町　向笠</v>
          </cell>
          <cell r="N281" t="str">
            <v>２３－１３</v>
          </cell>
          <cell r="P281">
            <v>770450852</v>
          </cell>
          <cell r="Q281">
            <v>0</v>
          </cell>
          <cell r="R281">
            <v>1</v>
          </cell>
          <cell r="S281">
            <v>0</v>
          </cell>
          <cell r="T281">
            <v>3</v>
          </cell>
          <cell r="U281">
            <v>20050405</v>
          </cell>
          <cell r="V281">
            <v>20050413</v>
          </cell>
          <cell r="W281">
            <v>20070331</v>
          </cell>
        </row>
        <row r="282">
          <cell r="A282">
            <v>5673</v>
          </cell>
          <cell r="B282">
            <v>5</v>
          </cell>
          <cell r="C282" t="str">
            <v>農業等</v>
          </cell>
          <cell r="F282" t="str">
            <v>和多田　敬</v>
          </cell>
          <cell r="G282" t="str">
            <v>和多田　敬</v>
          </cell>
          <cell r="H282" t="str">
            <v>ﾜﾀﾀﾞｹｲ</v>
          </cell>
          <cell r="I282" t="str">
            <v>和多田敬</v>
          </cell>
          <cell r="K282" t="str">
            <v>和多田　敬</v>
          </cell>
          <cell r="L282">
            <v>9191301</v>
          </cell>
          <cell r="M282" t="str">
            <v>三方上中郡若狭町　気山</v>
          </cell>
          <cell r="N282" t="str">
            <v>　</v>
          </cell>
          <cell r="Q282">
            <v>0</v>
          </cell>
          <cell r="R282">
            <v>1</v>
          </cell>
          <cell r="S282">
            <v>0</v>
          </cell>
          <cell r="T282">
            <v>3</v>
          </cell>
          <cell r="U282">
            <v>20050405</v>
          </cell>
          <cell r="V282">
            <v>20050413</v>
          </cell>
          <cell r="W282">
            <v>20070331</v>
          </cell>
        </row>
        <row r="283">
          <cell r="A283">
            <v>3212</v>
          </cell>
          <cell r="B283">
            <v>1</v>
          </cell>
          <cell r="C283" t="str">
            <v>漁船</v>
          </cell>
          <cell r="F283" t="str">
            <v>上佐近　久治</v>
          </cell>
          <cell r="G283" t="str">
            <v>上佐近　久治</v>
          </cell>
          <cell r="H283" t="str">
            <v>ｳｴｻｺﾋｻｼﾞ</v>
          </cell>
          <cell r="I283" t="str">
            <v>上佐近久治</v>
          </cell>
          <cell r="K283" t="str">
            <v>上佐近　久治</v>
          </cell>
          <cell r="L283">
            <v>9192101</v>
          </cell>
          <cell r="M283" t="str">
            <v>大飯郡おおい町　大島</v>
          </cell>
          <cell r="N283" t="str">
            <v>９４－２７－１</v>
          </cell>
          <cell r="Q283">
            <v>87</v>
          </cell>
          <cell r="R283">
            <v>1</v>
          </cell>
          <cell r="S283">
            <v>1</v>
          </cell>
          <cell r="T283">
            <v>3</v>
          </cell>
          <cell r="U283">
            <v>20121102</v>
          </cell>
          <cell r="V283">
            <v>20151201</v>
          </cell>
          <cell r="W283">
            <v>20180331</v>
          </cell>
          <cell r="Z283">
            <v>20091201</v>
          </cell>
        </row>
        <row r="284">
          <cell r="A284">
            <v>3239</v>
          </cell>
          <cell r="B284">
            <v>61</v>
          </cell>
          <cell r="C284" t="str">
            <v>廃棄物（地方公共団体）</v>
          </cell>
          <cell r="F284" t="str">
            <v>小浜市長</v>
          </cell>
          <cell r="G284" t="str">
            <v>小浜市長</v>
          </cell>
          <cell r="H284" t="str">
            <v>ｵﾊﾞﾏｼﾁｮｳ</v>
          </cell>
          <cell r="I284" t="str">
            <v>小浜市長</v>
          </cell>
          <cell r="K284" t="str">
            <v>小浜市長</v>
          </cell>
          <cell r="L284">
            <v>9170078</v>
          </cell>
          <cell r="M284" t="str">
            <v>小浜市　大手町</v>
          </cell>
          <cell r="N284">
            <v>42524</v>
          </cell>
          <cell r="P284">
            <v>770599000</v>
          </cell>
          <cell r="Q284">
            <v>0</v>
          </cell>
          <cell r="R284">
            <v>1</v>
          </cell>
          <cell r="S284">
            <v>0</v>
          </cell>
          <cell r="T284">
            <v>3</v>
          </cell>
          <cell r="U284">
            <v>20130410</v>
          </cell>
          <cell r="V284">
            <v>20130430</v>
          </cell>
          <cell r="W284">
            <v>20160429</v>
          </cell>
        </row>
        <row r="285">
          <cell r="A285">
            <v>4782</v>
          </cell>
          <cell r="B285">
            <v>5</v>
          </cell>
          <cell r="C285" t="str">
            <v>農業等</v>
          </cell>
          <cell r="F285" t="str">
            <v>元川　トシエ</v>
          </cell>
          <cell r="G285" t="str">
            <v>元川　トシエ</v>
          </cell>
          <cell r="H285" t="str">
            <v>ﾓﾄｶﾜﾄｼｴ</v>
          </cell>
          <cell r="I285" t="str">
            <v>元川トシエ</v>
          </cell>
          <cell r="K285" t="str">
            <v>元川　トシエ</v>
          </cell>
          <cell r="L285">
            <v>9100272</v>
          </cell>
          <cell r="M285" t="str">
            <v>坂井郡丸岡町　乗兼</v>
          </cell>
          <cell r="N285">
            <v>42387</v>
          </cell>
          <cell r="Q285">
            <v>5</v>
          </cell>
          <cell r="R285">
            <v>1</v>
          </cell>
          <cell r="S285">
            <v>1</v>
          </cell>
          <cell r="T285">
            <v>3</v>
          </cell>
          <cell r="U285">
            <v>19990419</v>
          </cell>
          <cell r="V285">
            <v>19990419</v>
          </cell>
          <cell r="W285">
            <v>20010418</v>
          </cell>
          <cell r="Z285">
            <v>19990419</v>
          </cell>
        </row>
        <row r="286">
          <cell r="A286">
            <v>4804</v>
          </cell>
          <cell r="B286">
            <v>2</v>
          </cell>
          <cell r="C286" t="str">
            <v>漁船以外の船舶</v>
          </cell>
          <cell r="F286" t="str">
            <v>田中　啓治</v>
          </cell>
          <cell r="G286" t="str">
            <v>田中　啓治</v>
          </cell>
          <cell r="H286" t="str">
            <v>ﾀﾅｶｹｲｼﾞ</v>
          </cell>
          <cell r="I286" t="str">
            <v>田中啓治</v>
          </cell>
          <cell r="K286" t="str">
            <v>田中　啓治</v>
          </cell>
          <cell r="L286">
            <v>9170074</v>
          </cell>
          <cell r="M286" t="str">
            <v>小浜市　後瀬町</v>
          </cell>
          <cell r="N286" t="str">
            <v>４－１－５０３</v>
          </cell>
          <cell r="P286">
            <v>770533428</v>
          </cell>
          <cell r="Q286">
            <v>0</v>
          </cell>
          <cell r="R286">
            <v>1</v>
          </cell>
          <cell r="S286">
            <v>0</v>
          </cell>
          <cell r="T286">
            <v>3</v>
          </cell>
          <cell r="U286">
            <v>20050425</v>
          </cell>
          <cell r="V286">
            <v>20050425</v>
          </cell>
          <cell r="W286">
            <v>20070424</v>
          </cell>
        </row>
        <row r="287">
          <cell r="A287">
            <v>5584</v>
          </cell>
          <cell r="B287">
            <v>5</v>
          </cell>
          <cell r="C287" t="str">
            <v>農業等</v>
          </cell>
          <cell r="F287" t="str">
            <v>浜野　広志</v>
          </cell>
          <cell r="G287" t="str">
            <v>浜野　広志</v>
          </cell>
          <cell r="H287" t="str">
            <v>ﾊﾏﾉﾋﾛｼ</v>
          </cell>
          <cell r="I287" t="str">
            <v>浜野広志</v>
          </cell>
          <cell r="K287" t="str">
            <v>浜野　広志</v>
          </cell>
          <cell r="L287">
            <v>9191202</v>
          </cell>
          <cell r="M287" t="str">
            <v>三方郡美浜町　竹波</v>
          </cell>
          <cell r="N287" t="str">
            <v>１９－３３</v>
          </cell>
          <cell r="Q287">
            <v>0</v>
          </cell>
          <cell r="R287">
            <v>1</v>
          </cell>
          <cell r="S287">
            <v>0</v>
          </cell>
          <cell r="T287">
            <v>3</v>
          </cell>
          <cell r="U287">
            <v>20090209</v>
          </cell>
          <cell r="V287">
            <v>20090301</v>
          </cell>
          <cell r="W287">
            <v>20110228</v>
          </cell>
          <cell r="Y287" t="str">
            <v>提出済</v>
          </cell>
        </row>
        <row r="288">
          <cell r="A288">
            <v>5592</v>
          </cell>
          <cell r="B288">
            <v>5</v>
          </cell>
          <cell r="C288" t="str">
            <v>農業等</v>
          </cell>
          <cell r="F288" t="str">
            <v>大塩　俊夫</v>
          </cell>
          <cell r="G288" t="str">
            <v>大塩　俊夫</v>
          </cell>
          <cell r="H288" t="str">
            <v>ｵｵｼｵ ﾄｼｵ</v>
          </cell>
          <cell r="I288" t="str">
            <v>大塩俊夫</v>
          </cell>
          <cell r="K288" t="str">
            <v>大塩　俊夫</v>
          </cell>
          <cell r="L288">
            <v>9191135</v>
          </cell>
          <cell r="M288" t="str">
            <v>三方郡美浜町　安江</v>
          </cell>
          <cell r="N288" t="str">
            <v>　</v>
          </cell>
          <cell r="Q288">
            <v>0</v>
          </cell>
          <cell r="R288">
            <v>1</v>
          </cell>
          <cell r="S288">
            <v>0</v>
          </cell>
          <cell r="T288">
            <v>3</v>
          </cell>
          <cell r="U288">
            <v>20030310</v>
          </cell>
          <cell r="V288">
            <v>20030317</v>
          </cell>
          <cell r="W288">
            <v>20050228</v>
          </cell>
        </row>
        <row r="289">
          <cell r="A289">
            <v>5606</v>
          </cell>
          <cell r="B289">
            <v>5</v>
          </cell>
          <cell r="C289" t="str">
            <v>農業等</v>
          </cell>
          <cell r="F289" t="str">
            <v>杉谷　冨美夫</v>
          </cell>
          <cell r="G289" t="str">
            <v>杉谷　冨美夫</v>
          </cell>
          <cell r="H289" t="str">
            <v>ｽｷﾞﾀﾆﾌﾐｵ</v>
          </cell>
          <cell r="I289" t="str">
            <v>杉谷冨美夫</v>
          </cell>
          <cell r="K289" t="str">
            <v>杉谷　冨美夫</v>
          </cell>
          <cell r="L289">
            <v>9191142</v>
          </cell>
          <cell r="M289" t="str">
            <v>三方郡美浜町　興道寺</v>
          </cell>
          <cell r="N289">
            <v>16438</v>
          </cell>
          <cell r="Q289">
            <v>0</v>
          </cell>
          <cell r="R289">
            <v>1</v>
          </cell>
          <cell r="S289">
            <v>0</v>
          </cell>
          <cell r="T289">
            <v>3</v>
          </cell>
          <cell r="U289">
            <v>20050405</v>
          </cell>
          <cell r="V289">
            <v>20050411</v>
          </cell>
          <cell r="W289">
            <v>20070331</v>
          </cell>
        </row>
        <row r="290">
          <cell r="A290">
            <v>5614</v>
          </cell>
          <cell r="B290">
            <v>5</v>
          </cell>
          <cell r="C290" t="str">
            <v>農業等</v>
          </cell>
          <cell r="F290" t="str">
            <v>森本　辰三郎</v>
          </cell>
          <cell r="G290" t="str">
            <v>森本　辰三郎</v>
          </cell>
          <cell r="H290" t="str">
            <v>ﾓﾘﾓﾄﾀﾂｻﾌﾞﾛｳ</v>
          </cell>
          <cell r="I290" t="str">
            <v>森本辰三郎</v>
          </cell>
          <cell r="K290" t="str">
            <v>森本　辰三郎</v>
          </cell>
          <cell r="L290">
            <v>9191144</v>
          </cell>
          <cell r="M290" t="str">
            <v>三方郡美浜町　新庄</v>
          </cell>
          <cell r="N290" t="str">
            <v>　</v>
          </cell>
          <cell r="Q290">
            <v>0</v>
          </cell>
          <cell r="R290">
            <v>1</v>
          </cell>
          <cell r="S290">
            <v>0</v>
          </cell>
          <cell r="T290">
            <v>3</v>
          </cell>
          <cell r="U290">
            <v>20030310</v>
          </cell>
          <cell r="V290">
            <v>20030317</v>
          </cell>
          <cell r="W290">
            <v>20050228</v>
          </cell>
        </row>
        <row r="291">
          <cell r="A291">
            <v>5622</v>
          </cell>
          <cell r="B291">
            <v>5</v>
          </cell>
          <cell r="C291" t="str">
            <v>農業等</v>
          </cell>
          <cell r="F291" t="str">
            <v>角森　隆夫</v>
          </cell>
          <cell r="G291" t="str">
            <v>角森　隆夫</v>
          </cell>
          <cell r="H291" t="str">
            <v>ｶﾄﾞﾓﾘﾀｶｵ</v>
          </cell>
          <cell r="I291" t="str">
            <v>角森隆夫</v>
          </cell>
          <cell r="K291" t="str">
            <v>角森　隆夫</v>
          </cell>
          <cell r="L291">
            <v>9191205</v>
          </cell>
          <cell r="M291" t="str">
            <v>三方郡美浜町　佐田</v>
          </cell>
          <cell r="N291" t="str">
            <v>５６－２２</v>
          </cell>
          <cell r="Q291">
            <v>0</v>
          </cell>
          <cell r="R291">
            <v>1</v>
          </cell>
          <cell r="S291">
            <v>0</v>
          </cell>
          <cell r="T291">
            <v>3</v>
          </cell>
          <cell r="U291">
            <v>20140217</v>
          </cell>
          <cell r="V291">
            <v>20140301</v>
          </cell>
          <cell r="W291">
            <v>20170228</v>
          </cell>
          <cell r="Y291" t="str">
            <v>２６提出済</v>
          </cell>
        </row>
        <row r="292">
          <cell r="A292">
            <v>3166</v>
          </cell>
          <cell r="B292">
            <v>5</v>
          </cell>
          <cell r="C292" t="str">
            <v>農業等</v>
          </cell>
          <cell r="F292" t="str">
            <v>野田　守之丞</v>
          </cell>
          <cell r="G292" t="str">
            <v>野田　守之丞</v>
          </cell>
          <cell r="H292" t="str">
            <v>ﾉﾀﾞﾓﾘﾉｼﾞｮｳ</v>
          </cell>
          <cell r="I292" t="str">
            <v>野田守之丞</v>
          </cell>
          <cell r="K292" t="str">
            <v>野田　守之丞</v>
          </cell>
          <cell r="L292">
            <v>9102148</v>
          </cell>
          <cell r="M292" t="str">
            <v>福井市　篠尾町</v>
          </cell>
          <cell r="N292">
            <v>22586</v>
          </cell>
          <cell r="P292">
            <v>776411050</v>
          </cell>
          <cell r="Q292">
            <v>142</v>
          </cell>
          <cell r="R292">
            <v>1</v>
          </cell>
          <cell r="S292">
            <v>1</v>
          </cell>
          <cell r="T292">
            <v>3</v>
          </cell>
          <cell r="U292">
            <v>20150303</v>
          </cell>
          <cell r="V292">
            <v>20150310</v>
          </cell>
          <cell r="W292">
            <v>20180309</v>
          </cell>
          <cell r="Y292" t="str">
            <v>２７．４まで提出済</v>
          </cell>
        </row>
        <row r="293">
          <cell r="A293">
            <v>3174</v>
          </cell>
          <cell r="B293">
            <v>5</v>
          </cell>
          <cell r="C293" t="str">
            <v>農業等</v>
          </cell>
          <cell r="F293" t="str">
            <v>長谷川　忠夫</v>
          </cell>
          <cell r="G293" t="str">
            <v>長谷川　忠夫</v>
          </cell>
          <cell r="H293" t="str">
            <v>ﾊｾｶﾞﾜﾀﾀﾞｵ</v>
          </cell>
          <cell r="I293" t="str">
            <v>長谷川忠夫</v>
          </cell>
          <cell r="K293" t="str">
            <v>長谷川　忠夫</v>
          </cell>
          <cell r="L293">
            <v>9103142</v>
          </cell>
          <cell r="M293" t="str">
            <v>福井市　波寄町</v>
          </cell>
          <cell r="N293" t="str">
            <v>１６－２４</v>
          </cell>
          <cell r="P293">
            <v>776831010</v>
          </cell>
          <cell r="Q293">
            <v>114</v>
          </cell>
          <cell r="R293">
            <v>1</v>
          </cell>
          <cell r="S293">
            <v>1</v>
          </cell>
          <cell r="T293">
            <v>3</v>
          </cell>
          <cell r="U293">
            <v>20160108</v>
          </cell>
          <cell r="V293">
            <v>20160301</v>
          </cell>
          <cell r="W293">
            <v>20180331</v>
          </cell>
          <cell r="Y293" t="str">
            <v>２６提出済２７．３提出済</v>
          </cell>
        </row>
        <row r="294">
          <cell r="A294">
            <v>3204</v>
          </cell>
          <cell r="B294">
            <v>5</v>
          </cell>
          <cell r="C294" t="str">
            <v>農業等</v>
          </cell>
          <cell r="F294" t="str">
            <v>角谷農業生産組合</v>
          </cell>
          <cell r="G294" t="str">
            <v>角谷農業生産組合</v>
          </cell>
          <cell r="H294" t="str">
            <v>ｶﾄﾞﾔﾉｳｷﾞｮｳｾｲｻﾝｸﾐｱｲ</v>
          </cell>
          <cell r="I294" t="str">
            <v>角谷農業生産組合</v>
          </cell>
          <cell r="K294" t="str">
            <v>角谷農業生産組合</v>
          </cell>
          <cell r="L294">
            <v>9104145</v>
          </cell>
          <cell r="M294" t="str">
            <v>あわら市　角屋</v>
          </cell>
          <cell r="N294" t="str">
            <v>　</v>
          </cell>
          <cell r="Q294">
            <v>8</v>
          </cell>
          <cell r="R294">
            <v>1</v>
          </cell>
          <cell r="S294">
            <v>1</v>
          </cell>
          <cell r="T294">
            <v>3</v>
          </cell>
          <cell r="U294">
            <v>19990406</v>
          </cell>
          <cell r="V294">
            <v>19990406</v>
          </cell>
          <cell r="W294">
            <v>20010405</v>
          </cell>
          <cell r="Z294">
            <v>19990406</v>
          </cell>
        </row>
        <row r="295">
          <cell r="A295">
            <v>3972</v>
          </cell>
          <cell r="B295">
            <v>5</v>
          </cell>
          <cell r="C295" t="str">
            <v>農業等</v>
          </cell>
          <cell r="F295" t="str">
            <v>高瀬川営農組合</v>
          </cell>
          <cell r="G295" t="str">
            <v>高瀬川営農組合</v>
          </cell>
          <cell r="H295" t="str">
            <v>ﾀｶｾｶﾜｴｲﾉｳｸﾐｱｲ</v>
          </cell>
          <cell r="I295" t="str">
            <v>高瀬川営農組合</v>
          </cell>
          <cell r="K295" t="str">
            <v>高瀬川営農組合</v>
          </cell>
          <cell r="L295">
            <v>9191336</v>
          </cell>
          <cell r="M295" t="str">
            <v>三方上中郡若狭町　向笠</v>
          </cell>
          <cell r="N295" t="str">
            <v>　</v>
          </cell>
          <cell r="Q295">
            <v>42</v>
          </cell>
          <cell r="R295">
            <v>1</v>
          </cell>
          <cell r="S295">
            <v>1</v>
          </cell>
          <cell r="T295">
            <v>3</v>
          </cell>
          <cell r="U295">
            <v>20030224</v>
          </cell>
          <cell r="V295">
            <v>20030301</v>
          </cell>
          <cell r="W295">
            <v>20050228</v>
          </cell>
        </row>
        <row r="296">
          <cell r="A296">
            <v>3247</v>
          </cell>
          <cell r="B296">
            <v>2</v>
          </cell>
          <cell r="C296" t="str">
            <v>漁船以外の船舶</v>
          </cell>
          <cell r="F296" t="str">
            <v>尾栢　道美</v>
          </cell>
          <cell r="G296" t="str">
            <v>尾栢　道美</v>
          </cell>
          <cell r="H296" t="str">
            <v>ｵｶﾞﾔﾐﾁﾖｼ</v>
          </cell>
          <cell r="I296" t="str">
            <v>尾栢道美</v>
          </cell>
          <cell r="K296" t="str">
            <v>尾栢　道美</v>
          </cell>
          <cell r="L296">
            <v>9170077</v>
          </cell>
          <cell r="M296" t="str">
            <v>小浜市　駅前町</v>
          </cell>
          <cell r="N296">
            <v>42435</v>
          </cell>
          <cell r="P296">
            <v>770531612</v>
          </cell>
          <cell r="Q296">
            <v>0</v>
          </cell>
          <cell r="R296">
            <v>1</v>
          </cell>
          <cell r="S296">
            <v>0</v>
          </cell>
          <cell r="T296">
            <v>3</v>
          </cell>
          <cell r="U296">
            <v>20050413</v>
          </cell>
          <cell r="V296">
            <v>20050413</v>
          </cell>
          <cell r="W296">
            <v>20070412</v>
          </cell>
        </row>
        <row r="297">
          <cell r="A297">
            <v>4022</v>
          </cell>
          <cell r="B297">
            <v>5</v>
          </cell>
          <cell r="C297" t="str">
            <v>農業等</v>
          </cell>
          <cell r="F297" t="str">
            <v>宇野　一夫</v>
          </cell>
          <cell r="G297" t="str">
            <v>宇野　一夫</v>
          </cell>
          <cell r="H297" t="str">
            <v>ｳﾉｶｽﾞｵ</v>
          </cell>
          <cell r="I297" t="str">
            <v>宇野一夫</v>
          </cell>
          <cell r="K297" t="str">
            <v>宇野　一夫</v>
          </cell>
          <cell r="L297">
            <v>9191516</v>
          </cell>
          <cell r="M297" t="str">
            <v>三方上中郡若狭町　山内</v>
          </cell>
          <cell r="N297" t="str">
            <v>４１－１９</v>
          </cell>
          <cell r="P297">
            <v>770641635</v>
          </cell>
          <cell r="Q297">
            <v>3</v>
          </cell>
          <cell r="R297">
            <v>1</v>
          </cell>
          <cell r="S297">
            <v>1</v>
          </cell>
          <cell r="T297">
            <v>3</v>
          </cell>
          <cell r="U297">
            <v>20160215</v>
          </cell>
          <cell r="V297">
            <v>20160301</v>
          </cell>
          <cell r="W297">
            <v>20180331</v>
          </cell>
          <cell r="Y297" t="str">
            <v>２６提出済</v>
          </cell>
        </row>
        <row r="298">
          <cell r="A298">
            <v>4910</v>
          </cell>
          <cell r="B298">
            <v>5</v>
          </cell>
          <cell r="C298" t="str">
            <v>農業等</v>
          </cell>
          <cell r="F298" t="str">
            <v>中野　忠夫</v>
          </cell>
          <cell r="G298" t="str">
            <v>中野　忠夫</v>
          </cell>
          <cell r="H298" t="str">
            <v>ﾅｶﾉﾀﾀﾞｵ</v>
          </cell>
          <cell r="I298" t="str">
            <v>中野忠夫</v>
          </cell>
          <cell r="K298" t="str">
            <v>中野　忠夫</v>
          </cell>
          <cell r="L298">
            <v>9100326</v>
          </cell>
          <cell r="M298" t="str">
            <v>坂井郡丸岡町　末政</v>
          </cell>
          <cell r="N298" t="str">
            <v>５－４３</v>
          </cell>
          <cell r="Q298">
            <v>0</v>
          </cell>
          <cell r="R298">
            <v>1</v>
          </cell>
          <cell r="S298">
            <v>0</v>
          </cell>
          <cell r="T298">
            <v>3</v>
          </cell>
          <cell r="U298">
            <v>19990419</v>
          </cell>
          <cell r="V298">
            <v>19990419</v>
          </cell>
          <cell r="W298">
            <v>20010418</v>
          </cell>
          <cell r="Z298">
            <v>19990419</v>
          </cell>
        </row>
        <row r="299">
          <cell r="A299">
            <v>5681</v>
          </cell>
          <cell r="B299">
            <v>5</v>
          </cell>
          <cell r="C299" t="str">
            <v>農業等</v>
          </cell>
          <cell r="F299" t="str">
            <v>仲島　保一</v>
          </cell>
          <cell r="G299" t="str">
            <v>仲島　保一</v>
          </cell>
          <cell r="H299" t="str">
            <v>ﾅｶｼﾞﾏﾔｽｶｽﾞﾅｶｼﾞﾏ</v>
          </cell>
          <cell r="I299" t="str">
            <v>仲島保一</v>
          </cell>
          <cell r="K299" t="str">
            <v>仲島　保一</v>
          </cell>
          <cell r="L299">
            <v>9191138</v>
          </cell>
          <cell r="M299" t="str">
            <v>三方郡美浜町　河原市</v>
          </cell>
          <cell r="N299" t="str">
            <v>　</v>
          </cell>
          <cell r="Q299">
            <v>0</v>
          </cell>
          <cell r="R299">
            <v>1</v>
          </cell>
          <cell r="S299">
            <v>0</v>
          </cell>
          <cell r="T299">
            <v>3</v>
          </cell>
          <cell r="U299">
            <v>20040324</v>
          </cell>
          <cell r="V299">
            <v>20040401</v>
          </cell>
          <cell r="W299">
            <v>20060331</v>
          </cell>
        </row>
        <row r="300">
          <cell r="A300">
            <v>5690</v>
          </cell>
          <cell r="B300">
            <v>5</v>
          </cell>
          <cell r="C300" t="str">
            <v>農業等</v>
          </cell>
          <cell r="F300" t="str">
            <v>大野　三夫</v>
          </cell>
          <cell r="G300" t="str">
            <v>大野　三夫</v>
          </cell>
          <cell r="H300" t="str">
            <v>ｵｵﾉﾐﾂｵ</v>
          </cell>
          <cell r="I300" t="str">
            <v>大野三夫</v>
          </cell>
          <cell r="K300" t="str">
            <v>大野　三夫</v>
          </cell>
          <cell r="L300">
            <v>9191136</v>
          </cell>
          <cell r="M300" t="str">
            <v>三方郡美浜町　中寺</v>
          </cell>
          <cell r="N300" t="str">
            <v>　</v>
          </cell>
          <cell r="Q300">
            <v>0</v>
          </cell>
          <cell r="R300">
            <v>1</v>
          </cell>
          <cell r="S300">
            <v>0</v>
          </cell>
          <cell r="T300">
            <v>3</v>
          </cell>
          <cell r="U300">
            <v>20020327</v>
          </cell>
          <cell r="V300">
            <v>20020403</v>
          </cell>
          <cell r="W300">
            <v>20040331</v>
          </cell>
        </row>
        <row r="301">
          <cell r="A301">
            <v>5703</v>
          </cell>
          <cell r="B301">
            <v>5</v>
          </cell>
          <cell r="C301" t="str">
            <v>農業等</v>
          </cell>
          <cell r="F301" t="str">
            <v>中村　清和</v>
          </cell>
          <cell r="G301" t="str">
            <v>中村　清和</v>
          </cell>
          <cell r="H301" t="str">
            <v>ﾅｶﾑﾗｷﾖｶｽﾞ</v>
          </cell>
          <cell r="I301" t="str">
            <v>中村清和</v>
          </cell>
          <cell r="K301" t="str">
            <v>中村　清和</v>
          </cell>
          <cell r="L301">
            <v>9191305</v>
          </cell>
          <cell r="M301" t="str">
            <v>三方上中郡若狭町　北前川</v>
          </cell>
          <cell r="N301" t="str">
            <v>５２－２０</v>
          </cell>
          <cell r="P301">
            <v>770450550</v>
          </cell>
          <cell r="Q301">
            <v>0</v>
          </cell>
          <cell r="R301">
            <v>1</v>
          </cell>
          <cell r="S301">
            <v>0</v>
          </cell>
          <cell r="T301">
            <v>3</v>
          </cell>
          <cell r="U301">
            <v>20130301</v>
          </cell>
          <cell r="V301">
            <v>20130305</v>
          </cell>
          <cell r="W301">
            <v>20160304</v>
          </cell>
          <cell r="Y301" t="str">
            <v>２６提出済</v>
          </cell>
        </row>
        <row r="302">
          <cell r="A302">
            <v>5711</v>
          </cell>
          <cell r="B302">
            <v>5</v>
          </cell>
          <cell r="C302" t="str">
            <v>農業等</v>
          </cell>
          <cell r="F302" t="str">
            <v>渡辺　勇太郎</v>
          </cell>
          <cell r="G302" t="str">
            <v>渡辺　勇太郎</v>
          </cell>
          <cell r="H302" t="str">
            <v>ﾜﾀﾅﾍﾞﾕｳﾀﾛｳ</v>
          </cell>
          <cell r="I302" t="str">
            <v>渡辺勇太郎</v>
          </cell>
          <cell r="K302" t="str">
            <v>渡辺　勇太郎</v>
          </cell>
          <cell r="L302">
            <v>9191316</v>
          </cell>
          <cell r="M302" t="str">
            <v>三方上中郡若狭町　井崎</v>
          </cell>
          <cell r="N302" t="str">
            <v>　</v>
          </cell>
          <cell r="Q302">
            <v>0</v>
          </cell>
          <cell r="R302">
            <v>1</v>
          </cell>
          <cell r="S302">
            <v>0</v>
          </cell>
          <cell r="T302">
            <v>3</v>
          </cell>
          <cell r="U302">
            <v>20020228</v>
          </cell>
          <cell r="V302">
            <v>20020401</v>
          </cell>
          <cell r="W302">
            <v>20040331</v>
          </cell>
        </row>
        <row r="303">
          <cell r="A303">
            <v>5720</v>
          </cell>
          <cell r="B303">
            <v>13</v>
          </cell>
          <cell r="C303" t="str">
            <v>鉱物の掘採事業</v>
          </cell>
          <cell r="D303" t="str">
            <v>協業組合</v>
          </cell>
          <cell r="E303" t="str">
            <v>後</v>
          </cell>
          <cell r="F303" t="str">
            <v>鯖江土石</v>
          </cell>
          <cell r="G303" t="str">
            <v>鯖江土石協業組合</v>
          </cell>
          <cell r="H303" t="str">
            <v>ｻﾊﾞｴﾄﾞｾｷ</v>
          </cell>
          <cell r="I303" t="str">
            <v>鯖江土石</v>
          </cell>
          <cell r="K303" t="str">
            <v>鯖江土石（協業）</v>
          </cell>
          <cell r="L303">
            <v>9100208</v>
          </cell>
          <cell r="M303" t="str">
            <v>坂井郡丸岡町　坪江</v>
          </cell>
          <cell r="N303">
            <v>31</v>
          </cell>
          <cell r="P303">
            <v>662633</v>
          </cell>
          <cell r="Q303">
            <v>0</v>
          </cell>
          <cell r="R303">
            <v>1</v>
          </cell>
          <cell r="S303">
            <v>0</v>
          </cell>
          <cell r="T303">
            <v>3</v>
          </cell>
          <cell r="U303">
            <v>20050809</v>
          </cell>
          <cell r="V303">
            <v>20050901</v>
          </cell>
          <cell r="W303">
            <v>20070831</v>
          </cell>
          <cell r="Z303">
            <v>19990428</v>
          </cell>
        </row>
        <row r="304">
          <cell r="A304">
            <v>3271</v>
          </cell>
          <cell r="B304">
            <v>18</v>
          </cell>
          <cell r="C304" t="str">
            <v>港湾運送業</v>
          </cell>
          <cell r="D304" t="str">
            <v>株式会社</v>
          </cell>
          <cell r="E304" t="str">
            <v>後</v>
          </cell>
          <cell r="F304" t="str">
            <v>日本海港運</v>
          </cell>
          <cell r="G304" t="str">
            <v>日本海港運株式会社</v>
          </cell>
          <cell r="H304" t="str">
            <v>ﾆﾎﾝｶｲｺｳｳﾝ</v>
          </cell>
          <cell r="I304" t="str">
            <v>日本海港運</v>
          </cell>
          <cell r="K304" t="str">
            <v>日本海港運（株）</v>
          </cell>
          <cell r="L304">
            <v>9192361</v>
          </cell>
          <cell r="M304" t="str">
            <v>大飯郡高浜町　音海</v>
          </cell>
          <cell r="N304">
            <v>28856</v>
          </cell>
          <cell r="P304">
            <v>770761111</v>
          </cell>
          <cell r="Q304">
            <v>0</v>
          </cell>
          <cell r="R304">
            <v>1</v>
          </cell>
          <cell r="S304">
            <v>0</v>
          </cell>
          <cell r="T304">
            <v>3</v>
          </cell>
          <cell r="U304">
            <v>20050401</v>
          </cell>
          <cell r="V304">
            <v>20050401</v>
          </cell>
          <cell r="W304">
            <v>20070331</v>
          </cell>
        </row>
        <row r="305">
          <cell r="A305">
            <v>3280</v>
          </cell>
          <cell r="B305">
            <v>5</v>
          </cell>
          <cell r="C305" t="str">
            <v>農業等</v>
          </cell>
          <cell r="F305" t="str">
            <v>田中　僚太</v>
          </cell>
          <cell r="G305" t="str">
            <v>田中　僚太</v>
          </cell>
          <cell r="H305" t="str">
            <v>ﾀﾅｶ ﾘｮｳﾀ</v>
          </cell>
          <cell r="I305" t="str">
            <v>田中僚太</v>
          </cell>
          <cell r="K305" t="str">
            <v>田中　僚太</v>
          </cell>
          <cell r="L305">
            <v>9191545</v>
          </cell>
          <cell r="M305" t="str">
            <v>三方上中郡若狭町　日笠</v>
          </cell>
          <cell r="N305">
            <v>26634</v>
          </cell>
          <cell r="P305">
            <v>770571025</v>
          </cell>
          <cell r="Q305">
            <v>0</v>
          </cell>
          <cell r="R305">
            <v>1</v>
          </cell>
          <cell r="S305">
            <v>0</v>
          </cell>
          <cell r="T305">
            <v>3</v>
          </cell>
          <cell r="U305">
            <v>20140203</v>
          </cell>
          <cell r="V305">
            <v>20140328</v>
          </cell>
          <cell r="W305">
            <v>20170327</v>
          </cell>
          <cell r="Y305" t="str">
            <v>２６提出済　２７．１０代替わり（俊治→僚太）</v>
          </cell>
        </row>
        <row r="306">
          <cell r="A306">
            <v>3298</v>
          </cell>
          <cell r="B306">
            <v>5</v>
          </cell>
          <cell r="C306" t="str">
            <v>農業等</v>
          </cell>
          <cell r="F306" t="str">
            <v>宮崎　文孝</v>
          </cell>
          <cell r="G306" t="str">
            <v>宮崎　文孝</v>
          </cell>
          <cell r="H306" t="str">
            <v>ﾐﾔｻﾞｷﾌﾐﾀｶ</v>
          </cell>
          <cell r="I306" t="str">
            <v>宮崎文孝</v>
          </cell>
          <cell r="K306" t="str">
            <v>宮崎　文孝</v>
          </cell>
          <cell r="L306">
            <v>9170013</v>
          </cell>
          <cell r="M306" t="str">
            <v>小浜市　太良庄</v>
          </cell>
          <cell r="N306" t="str">
            <v>４０－２３</v>
          </cell>
          <cell r="Q306">
            <v>0</v>
          </cell>
          <cell r="R306">
            <v>1</v>
          </cell>
          <cell r="S306">
            <v>0</v>
          </cell>
          <cell r="T306">
            <v>3</v>
          </cell>
          <cell r="U306">
            <v>20030421</v>
          </cell>
          <cell r="V306">
            <v>20030421</v>
          </cell>
          <cell r="W306">
            <v>20050420</v>
          </cell>
        </row>
        <row r="307">
          <cell r="A307">
            <v>3301</v>
          </cell>
          <cell r="B307">
            <v>2</v>
          </cell>
          <cell r="C307" t="str">
            <v>漁船以外の船舶</v>
          </cell>
          <cell r="F307" t="str">
            <v>山本　マスエ</v>
          </cell>
          <cell r="G307" t="str">
            <v>山本　マスエ</v>
          </cell>
          <cell r="H307" t="str">
            <v>ﾔﾏﾓﾄﾏｽｴ</v>
          </cell>
          <cell r="I307" t="str">
            <v>山本マスエ</v>
          </cell>
          <cell r="K307" t="str">
            <v>山本　マスエ</v>
          </cell>
          <cell r="L307">
            <v>9140831</v>
          </cell>
          <cell r="M307" t="str">
            <v>敦賀市　沓</v>
          </cell>
          <cell r="N307" t="str">
            <v>１９－２９</v>
          </cell>
          <cell r="P307">
            <v>233473</v>
          </cell>
          <cell r="Q307">
            <v>0</v>
          </cell>
          <cell r="R307">
            <v>1</v>
          </cell>
          <cell r="S307">
            <v>0</v>
          </cell>
          <cell r="T307">
            <v>3</v>
          </cell>
          <cell r="U307">
            <v>20070326</v>
          </cell>
          <cell r="V307">
            <v>20070404</v>
          </cell>
          <cell r="W307">
            <v>20090331</v>
          </cell>
          <cell r="Z307">
            <v>19990409</v>
          </cell>
        </row>
        <row r="308">
          <cell r="A308">
            <v>4073</v>
          </cell>
          <cell r="B308">
            <v>5</v>
          </cell>
          <cell r="C308" t="str">
            <v>農業等</v>
          </cell>
          <cell r="F308" t="str">
            <v>宇野　幹男</v>
          </cell>
          <cell r="G308" t="str">
            <v>宇野　幹男</v>
          </cell>
          <cell r="H308" t="str">
            <v>ｳﾉﾐｷｵ</v>
          </cell>
          <cell r="I308" t="str">
            <v>宇野幹男</v>
          </cell>
          <cell r="K308" t="str">
            <v>宇野　幹男</v>
          </cell>
          <cell r="L308">
            <v>9191516</v>
          </cell>
          <cell r="M308" t="str">
            <v>三方上中郡若狭町　山内</v>
          </cell>
          <cell r="N308" t="str">
            <v>４２－１４</v>
          </cell>
          <cell r="Q308">
            <v>0</v>
          </cell>
          <cell r="R308">
            <v>1</v>
          </cell>
          <cell r="S308">
            <v>0</v>
          </cell>
          <cell r="T308">
            <v>3</v>
          </cell>
          <cell r="U308">
            <v>20040414</v>
          </cell>
          <cell r="V308">
            <v>20040414</v>
          </cell>
          <cell r="W308">
            <v>20060413</v>
          </cell>
        </row>
        <row r="309">
          <cell r="A309">
            <v>4090</v>
          </cell>
          <cell r="B309">
            <v>5</v>
          </cell>
          <cell r="C309" t="str">
            <v>農業等</v>
          </cell>
          <cell r="F309" t="str">
            <v>伊藤　啓治（代表）</v>
          </cell>
          <cell r="G309" t="str">
            <v>伊藤　啓治（代表）</v>
          </cell>
          <cell r="H309" t="str">
            <v>ｲﾄｳｹｲｼﾞﾀﾞｲﾋｮｳ</v>
          </cell>
          <cell r="I309" t="str">
            <v>伊藤啓治（代表）</v>
          </cell>
          <cell r="K309" t="str">
            <v>伊藤　啓治（代表）</v>
          </cell>
          <cell r="L309">
            <v>9190541</v>
          </cell>
          <cell r="M309" t="str">
            <v>坂井郡坂井町　東</v>
          </cell>
          <cell r="N309" t="str">
            <v>３８－１６</v>
          </cell>
          <cell r="P309">
            <v>721166</v>
          </cell>
          <cell r="Q309">
            <v>63</v>
          </cell>
          <cell r="R309">
            <v>1</v>
          </cell>
          <cell r="S309">
            <v>1</v>
          </cell>
          <cell r="T309">
            <v>3</v>
          </cell>
          <cell r="U309">
            <v>20040401</v>
          </cell>
          <cell r="V309">
            <v>20040401</v>
          </cell>
          <cell r="W309">
            <v>20060331</v>
          </cell>
          <cell r="Z309">
            <v>20000410</v>
          </cell>
        </row>
        <row r="310">
          <cell r="A310">
            <v>4111</v>
          </cell>
          <cell r="B310">
            <v>5</v>
          </cell>
          <cell r="C310" t="str">
            <v>農業等</v>
          </cell>
          <cell r="F310" t="str">
            <v>安田新営農組合　代表　小西　郁生</v>
          </cell>
          <cell r="G310" t="str">
            <v>安田新営農組合　代表　小西　郁生</v>
          </cell>
          <cell r="H310" t="str">
            <v>ﾔｽﾀﾞｼﾝｴｲﾉｳｸﾐｱｲﾀﾞｲﾋｮｳｺﾆｼｲｸｵ</v>
          </cell>
          <cell r="I310" t="str">
            <v>安田新営農組合代表小西郁生</v>
          </cell>
          <cell r="K310" t="str">
            <v>安田新営農組合　代表　小西　郁生</v>
          </cell>
          <cell r="L310">
            <v>9100361</v>
          </cell>
          <cell r="M310" t="str">
            <v>坂井市　丸岡町安田新</v>
          </cell>
          <cell r="N310" t="str">
            <v>１８－１９</v>
          </cell>
          <cell r="P310">
            <v>662447</v>
          </cell>
          <cell r="Q310">
            <v>13</v>
          </cell>
          <cell r="R310">
            <v>1</v>
          </cell>
          <cell r="S310">
            <v>1</v>
          </cell>
          <cell r="T310">
            <v>3</v>
          </cell>
          <cell r="U310">
            <v>20050311</v>
          </cell>
          <cell r="V310">
            <v>20050318</v>
          </cell>
          <cell r="W310">
            <v>20070228</v>
          </cell>
          <cell r="Z310">
            <v>20030402</v>
          </cell>
        </row>
        <row r="311">
          <cell r="A311">
            <v>4049</v>
          </cell>
          <cell r="B311">
            <v>1</v>
          </cell>
          <cell r="C311" t="str">
            <v>漁船</v>
          </cell>
          <cell r="F311" t="str">
            <v>小川　渡</v>
          </cell>
          <cell r="G311" t="str">
            <v>小川　渡</v>
          </cell>
          <cell r="H311" t="str">
            <v>ｵｶﾞﾜﾜﾀﾙ</v>
          </cell>
          <cell r="I311" t="str">
            <v>小川渡</v>
          </cell>
          <cell r="K311" t="str">
            <v>小川　渡</v>
          </cell>
          <cell r="L311">
            <v>9170085</v>
          </cell>
          <cell r="M311" t="str">
            <v>小浜市　小浜生玉</v>
          </cell>
          <cell r="N311">
            <v>42416</v>
          </cell>
          <cell r="P311">
            <v>770520576</v>
          </cell>
          <cell r="Q311">
            <v>0</v>
          </cell>
          <cell r="R311">
            <v>1</v>
          </cell>
          <cell r="S311">
            <v>0</v>
          </cell>
          <cell r="T311">
            <v>3</v>
          </cell>
          <cell r="U311">
            <v>20040802</v>
          </cell>
          <cell r="V311">
            <v>20040802</v>
          </cell>
          <cell r="W311">
            <v>20060801</v>
          </cell>
        </row>
        <row r="312">
          <cell r="A312">
            <v>4871</v>
          </cell>
          <cell r="B312">
            <v>2</v>
          </cell>
          <cell r="C312" t="str">
            <v>漁船以外の船舶</v>
          </cell>
          <cell r="F312" t="str">
            <v>増田　豊</v>
          </cell>
          <cell r="G312" t="str">
            <v>増田　豊</v>
          </cell>
          <cell r="H312" t="str">
            <v>ﾏｽﾀﾞ ﾕﾀｶ</v>
          </cell>
          <cell r="I312" t="str">
            <v>増田豊</v>
          </cell>
          <cell r="K312" t="str">
            <v>増田　豊</v>
          </cell>
          <cell r="L312">
            <v>9192224</v>
          </cell>
          <cell r="M312" t="str">
            <v>大飯郡高浜町　薗部</v>
          </cell>
          <cell r="N312">
            <v>20852</v>
          </cell>
          <cell r="P312">
            <v>770722911</v>
          </cell>
          <cell r="Q312">
            <v>0</v>
          </cell>
          <cell r="R312">
            <v>1</v>
          </cell>
          <cell r="S312">
            <v>0</v>
          </cell>
          <cell r="T312">
            <v>3</v>
          </cell>
          <cell r="U312">
            <v>20150602</v>
          </cell>
          <cell r="V312">
            <v>20150602</v>
          </cell>
          <cell r="W312">
            <v>20180331</v>
          </cell>
        </row>
        <row r="313">
          <cell r="A313">
            <v>4880</v>
          </cell>
          <cell r="B313">
            <v>5</v>
          </cell>
          <cell r="C313" t="str">
            <v>農業等</v>
          </cell>
          <cell r="F313" t="str">
            <v>内外海地区農業生産組合</v>
          </cell>
          <cell r="G313" t="str">
            <v>内外海地区農業生産組合</v>
          </cell>
          <cell r="H313" t="str">
            <v>ｳﾁﾄﾐﾁｸﾉｳｷﾞｮｳｾｲｻﾝｸﾐｱｲ</v>
          </cell>
          <cell r="I313" t="str">
            <v>内外海地区農業生産組合</v>
          </cell>
          <cell r="K313" t="str">
            <v>内外海地区農業生産組合</v>
          </cell>
          <cell r="L313">
            <v>9170116</v>
          </cell>
          <cell r="M313" t="str">
            <v>小浜市　堅海</v>
          </cell>
          <cell r="N313" t="str">
            <v>　</v>
          </cell>
          <cell r="P313">
            <v>770560116</v>
          </cell>
          <cell r="Q313">
            <v>6</v>
          </cell>
          <cell r="R313">
            <v>1</v>
          </cell>
          <cell r="S313">
            <v>1</v>
          </cell>
          <cell r="T313">
            <v>3</v>
          </cell>
          <cell r="U313">
            <v>20040402</v>
          </cell>
          <cell r="V313">
            <v>20040402</v>
          </cell>
          <cell r="W313">
            <v>20060401</v>
          </cell>
        </row>
        <row r="314">
          <cell r="A314">
            <v>4898</v>
          </cell>
          <cell r="B314">
            <v>5</v>
          </cell>
          <cell r="C314" t="str">
            <v>農業等</v>
          </cell>
          <cell r="F314" t="str">
            <v>藤田　利栄</v>
          </cell>
          <cell r="G314" t="str">
            <v>藤田　利栄</v>
          </cell>
          <cell r="H314" t="str">
            <v>ﾌｼﾞﾀﾄｼｴ</v>
          </cell>
          <cell r="I314" t="str">
            <v>藤田利栄</v>
          </cell>
          <cell r="K314" t="str">
            <v>藤田　利栄</v>
          </cell>
          <cell r="L314">
            <v>9100323</v>
          </cell>
          <cell r="M314" t="str">
            <v>坂井郡丸岡町　野中山王</v>
          </cell>
          <cell r="N314">
            <v>42695</v>
          </cell>
          <cell r="Q314">
            <v>0</v>
          </cell>
          <cell r="R314">
            <v>1</v>
          </cell>
          <cell r="S314">
            <v>0</v>
          </cell>
          <cell r="T314">
            <v>3</v>
          </cell>
          <cell r="U314">
            <v>19990419</v>
          </cell>
          <cell r="V314">
            <v>19990419</v>
          </cell>
          <cell r="W314">
            <v>20010418</v>
          </cell>
          <cell r="Z314">
            <v>19990419</v>
          </cell>
        </row>
        <row r="315">
          <cell r="A315">
            <v>4901</v>
          </cell>
          <cell r="B315">
            <v>5</v>
          </cell>
          <cell r="C315" t="str">
            <v>農業等</v>
          </cell>
          <cell r="F315" t="str">
            <v>藤澤　敏子</v>
          </cell>
          <cell r="G315" t="str">
            <v>藤澤　敏子</v>
          </cell>
          <cell r="H315" t="str">
            <v>ﾌｼﾞｻﾜﾄｼｺ</v>
          </cell>
          <cell r="I315" t="str">
            <v>藤沢敏子</v>
          </cell>
          <cell r="K315" t="str">
            <v>藤澤　敏子</v>
          </cell>
          <cell r="L315">
            <v>9100342</v>
          </cell>
          <cell r="M315" t="str">
            <v>坂井市　丸岡町高田</v>
          </cell>
          <cell r="N315">
            <v>42391</v>
          </cell>
          <cell r="P315">
            <v>776663708</v>
          </cell>
          <cell r="Q315">
            <v>0</v>
          </cell>
          <cell r="R315">
            <v>1</v>
          </cell>
          <cell r="S315">
            <v>0</v>
          </cell>
          <cell r="T315">
            <v>3</v>
          </cell>
          <cell r="U315">
            <v>20140203</v>
          </cell>
          <cell r="V315">
            <v>20140301</v>
          </cell>
          <cell r="W315">
            <v>20170228</v>
          </cell>
          <cell r="Y315" t="str">
            <v>２６提出済</v>
          </cell>
          <cell r="Z315">
            <v>20030319</v>
          </cell>
        </row>
        <row r="316">
          <cell r="A316">
            <v>4138</v>
          </cell>
          <cell r="B316">
            <v>5</v>
          </cell>
          <cell r="C316" t="str">
            <v>農業等</v>
          </cell>
          <cell r="F316" t="str">
            <v>谷川　正美</v>
          </cell>
          <cell r="G316" t="str">
            <v>谷川　正美</v>
          </cell>
          <cell r="H316" t="str">
            <v>ﾀﾆｶﾜﾏｻﾐ</v>
          </cell>
          <cell r="I316" t="str">
            <v>谷川正美</v>
          </cell>
          <cell r="K316" t="str">
            <v>谷川　正美</v>
          </cell>
          <cell r="L316">
            <v>9100381</v>
          </cell>
          <cell r="M316" t="str">
            <v>坂井市　丸岡町舟寄</v>
          </cell>
          <cell r="N316" t="str">
            <v>　</v>
          </cell>
          <cell r="Q316">
            <v>6</v>
          </cell>
          <cell r="R316">
            <v>1</v>
          </cell>
          <cell r="S316">
            <v>1</v>
          </cell>
          <cell r="T316">
            <v>3</v>
          </cell>
          <cell r="U316">
            <v>20060316</v>
          </cell>
          <cell r="V316">
            <v>20060316</v>
          </cell>
          <cell r="W316">
            <v>20080229</v>
          </cell>
          <cell r="Z316">
            <v>20020328</v>
          </cell>
        </row>
        <row r="317">
          <cell r="A317">
            <v>4146</v>
          </cell>
          <cell r="B317">
            <v>5</v>
          </cell>
          <cell r="C317" t="str">
            <v>農業等</v>
          </cell>
          <cell r="F317" t="str">
            <v>中村　正一</v>
          </cell>
          <cell r="G317" t="str">
            <v>中村　正一</v>
          </cell>
          <cell r="H317" t="str">
            <v>ﾅｶﾑﾗｼｮｳｲﾁｼｮｳｲﾁ</v>
          </cell>
          <cell r="I317" t="str">
            <v>中村正一</v>
          </cell>
          <cell r="K317" t="str">
            <v>中村　正一</v>
          </cell>
          <cell r="L317">
            <v>9191145</v>
          </cell>
          <cell r="M317" t="str">
            <v>三方郡美浜町　金山</v>
          </cell>
          <cell r="N317" t="str">
            <v>　</v>
          </cell>
          <cell r="Q317">
            <v>0</v>
          </cell>
          <cell r="R317">
            <v>1</v>
          </cell>
          <cell r="S317">
            <v>0</v>
          </cell>
          <cell r="T317">
            <v>3</v>
          </cell>
          <cell r="U317">
            <v>20030318</v>
          </cell>
          <cell r="V317">
            <v>20030326</v>
          </cell>
          <cell r="W317">
            <v>20050228</v>
          </cell>
        </row>
        <row r="318">
          <cell r="A318">
            <v>4154</v>
          </cell>
          <cell r="B318">
            <v>5</v>
          </cell>
          <cell r="C318" t="str">
            <v>農業等</v>
          </cell>
          <cell r="F318" t="str">
            <v>中村　竜太郎</v>
          </cell>
          <cell r="G318" t="str">
            <v>中村　竜太郎</v>
          </cell>
          <cell r="H318" t="str">
            <v>ﾅｶﾑﾗﾘｭｳﾀﾛｳ</v>
          </cell>
          <cell r="I318" t="str">
            <v>中村竜太郎</v>
          </cell>
          <cell r="K318" t="str">
            <v>中村　竜太郎</v>
          </cell>
          <cell r="L318">
            <v>9191145</v>
          </cell>
          <cell r="M318" t="str">
            <v>三方郡美浜町　金山</v>
          </cell>
          <cell r="N318">
            <v>42495</v>
          </cell>
          <cell r="Q318">
            <v>0</v>
          </cell>
          <cell r="R318">
            <v>1</v>
          </cell>
          <cell r="S318">
            <v>0</v>
          </cell>
          <cell r="T318">
            <v>3</v>
          </cell>
          <cell r="U318">
            <v>20040407</v>
          </cell>
          <cell r="V318">
            <v>20040416</v>
          </cell>
          <cell r="W318">
            <v>20060331</v>
          </cell>
        </row>
        <row r="319">
          <cell r="A319">
            <v>5002</v>
          </cell>
          <cell r="B319">
            <v>5</v>
          </cell>
          <cell r="C319" t="str">
            <v>農業等</v>
          </cell>
          <cell r="F319" t="str">
            <v>米村　貴久</v>
          </cell>
          <cell r="G319" t="str">
            <v>米村　貴久</v>
          </cell>
          <cell r="H319" t="str">
            <v>ﾖﾈﾑﾗﾀｶﾋｻ</v>
          </cell>
          <cell r="I319" t="str">
            <v>米村貴久</v>
          </cell>
          <cell r="K319" t="str">
            <v>米村　貴久</v>
          </cell>
          <cell r="L319">
            <v>9120000</v>
          </cell>
          <cell r="M319" t="str">
            <v>大野市下五条方</v>
          </cell>
          <cell r="N319">
            <v>11871</v>
          </cell>
          <cell r="P319">
            <v>779641177</v>
          </cell>
          <cell r="Q319">
            <v>3</v>
          </cell>
          <cell r="R319">
            <v>1</v>
          </cell>
          <cell r="S319">
            <v>1</v>
          </cell>
          <cell r="T319">
            <v>3</v>
          </cell>
          <cell r="U319">
            <v>19990421</v>
          </cell>
          <cell r="V319">
            <v>19990421</v>
          </cell>
          <cell r="W319">
            <v>20010420</v>
          </cell>
          <cell r="Z319">
            <v>19990421</v>
          </cell>
        </row>
        <row r="320">
          <cell r="A320">
            <v>5789</v>
          </cell>
          <cell r="B320">
            <v>5</v>
          </cell>
          <cell r="C320" t="str">
            <v>農業等</v>
          </cell>
          <cell r="D320" t="str">
            <v>農事組合法人</v>
          </cell>
          <cell r="E320" t="str">
            <v>前</v>
          </cell>
          <cell r="F320" t="str">
            <v>田中</v>
          </cell>
          <cell r="G320" t="str">
            <v>農事組合法人田中</v>
          </cell>
          <cell r="H320" t="str">
            <v>ﾀﾅｶ</v>
          </cell>
          <cell r="I320" t="str">
            <v>田中</v>
          </cell>
          <cell r="J320" t="str">
            <v>組合長　橋本　剛一</v>
          </cell>
          <cell r="K320" t="str">
            <v>（農事）田中　組合長　橋本　剛一</v>
          </cell>
          <cell r="L320">
            <v>9160132</v>
          </cell>
          <cell r="M320" t="str">
            <v>丹生郡越前町　田中</v>
          </cell>
          <cell r="N320">
            <v>42678</v>
          </cell>
          <cell r="P320">
            <v>778340672</v>
          </cell>
          <cell r="Q320">
            <v>0</v>
          </cell>
          <cell r="R320">
            <v>1</v>
          </cell>
          <cell r="S320">
            <v>0</v>
          </cell>
          <cell r="T320">
            <v>3</v>
          </cell>
          <cell r="U320">
            <v>20160204</v>
          </cell>
          <cell r="V320">
            <v>20160301</v>
          </cell>
          <cell r="W320">
            <v>20180331</v>
          </cell>
          <cell r="Y320" t="str">
            <v>２６提出済</v>
          </cell>
        </row>
        <row r="321">
          <cell r="A321">
            <v>5797</v>
          </cell>
          <cell r="B321">
            <v>5</v>
          </cell>
          <cell r="C321" t="str">
            <v>農業等</v>
          </cell>
          <cell r="F321" t="str">
            <v>小原　八千代</v>
          </cell>
          <cell r="G321" t="str">
            <v>小原　八千代</v>
          </cell>
          <cell r="H321" t="str">
            <v>ｺﾊﾗ ﾔﾁﾖ</v>
          </cell>
          <cell r="I321" t="str">
            <v>小原八千代</v>
          </cell>
          <cell r="K321" t="str">
            <v>小原　八千代</v>
          </cell>
          <cell r="L321">
            <v>9160132</v>
          </cell>
          <cell r="M321" t="str">
            <v>丹生郡越前町　田中</v>
          </cell>
          <cell r="N321">
            <v>42586</v>
          </cell>
          <cell r="P321">
            <v>778341083</v>
          </cell>
          <cell r="Q321">
            <v>32</v>
          </cell>
          <cell r="R321">
            <v>1</v>
          </cell>
          <cell r="S321">
            <v>1</v>
          </cell>
          <cell r="T321">
            <v>3</v>
          </cell>
          <cell r="U321">
            <v>20160212</v>
          </cell>
          <cell r="V321">
            <v>20160423</v>
          </cell>
          <cell r="W321">
            <v>20180331</v>
          </cell>
          <cell r="Y321" t="str">
            <v>２６提出済</v>
          </cell>
          <cell r="Z321">
            <v>20100406</v>
          </cell>
        </row>
        <row r="322">
          <cell r="A322">
            <v>5819</v>
          </cell>
          <cell r="B322">
            <v>13</v>
          </cell>
          <cell r="C322" t="str">
            <v>鉱物の掘採事業</v>
          </cell>
          <cell r="D322" t="str">
            <v>株式会社</v>
          </cell>
          <cell r="E322" t="str">
            <v>前</v>
          </cell>
          <cell r="F322" t="str">
            <v>高野組</v>
          </cell>
          <cell r="G322" t="str">
            <v>株式会社高野組</v>
          </cell>
          <cell r="H322" t="str">
            <v>ﾀｶﾉｸﾞﾐ</v>
          </cell>
          <cell r="I322" t="str">
            <v>高野組</v>
          </cell>
          <cell r="K322" t="str">
            <v>（株）高野組</v>
          </cell>
          <cell r="L322">
            <v>9150883</v>
          </cell>
          <cell r="M322" t="str">
            <v>武生市　新町</v>
          </cell>
          <cell r="N322">
            <v>42583</v>
          </cell>
          <cell r="P322">
            <v>778243600</v>
          </cell>
          <cell r="Q322">
            <v>0</v>
          </cell>
          <cell r="R322">
            <v>1</v>
          </cell>
          <cell r="S322">
            <v>0</v>
          </cell>
          <cell r="T322">
            <v>3</v>
          </cell>
          <cell r="U322">
            <v>20060201</v>
          </cell>
          <cell r="V322">
            <v>20060201</v>
          </cell>
          <cell r="W322">
            <v>20080131</v>
          </cell>
          <cell r="Y322" t="str">
            <v>１２台</v>
          </cell>
        </row>
        <row r="323">
          <cell r="A323">
            <v>5827</v>
          </cell>
          <cell r="B323">
            <v>1</v>
          </cell>
          <cell r="C323" t="str">
            <v>漁船</v>
          </cell>
          <cell r="F323" t="str">
            <v>岩本久一郎</v>
          </cell>
          <cell r="G323" t="str">
            <v>岩本久一郎</v>
          </cell>
          <cell r="H323" t="str">
            <v>ｲﾜﾓﾄｷｭｳｲﾁﾛｳ</v>
          </cell>
          <cell r="I323" t="str">
            <v>岩本久一郎</v>
          </cell>
          <cell r="K323" t="str">
            <v>岩本久一郎</v>
          </cell>
          <cell r="L323">
            <v>9160304</v>
          </cell>
          <cell r="M323" t="str">
            <v>丹生郡越前町　玉川</v>
          </cell>
          <cell r="N323" t="str">
            <v>１９－１７</v>
          </cell>
          <cell r="P323">
            <v>778370194</v>
          </cell>
          <cell r="Q323">
            <v>0</v>
          </cell>
          <cell r="R323">
            <v>1</v>
          </cell>
          <cell r="S323">
            <v>0</v>
          </cell>
          <cell r="T323">
            <v>3</v>
          </cell>
          <cell r="U323">
            <v>20040514</v>
          </cell>
          <cell r="V323">
            <v>20040601</v>
          </cell>
          <cell r="W323">
            <v>20060531</v>
          </cell>
        </row>
        <row r="324">
          <cell r="A324">
            <v>3387</v>
          </cell>
          <cell r="B324">
            <v>1</v>
          </cell>
          <cell r="C324" t="str">
            <v>漁船</v>
          </cell>
          <cell r="F324" t="str">
            <v>大住　徳博</v>
          </cell>
          <cell r="G324" t="str">
            <v>大住　徳博</v>
          </cell>
          <cell r="H324" t="str">
            <v>ｵｵｽﾐﾉﾘﾋﾛ</v>
          </cell>
          <cell r="I324" t="str">
            <v>大住徳博</v>
          </cell>
          <cell r="K324" t="str">
            <v>大住　徳博</v>
          </cell>
          <cell r="L324">
            <v>9170115</v>
          </cell>
          <cell r="M324" t="str">
            <v>小浜市　仏谷</v>
          </cell>
          <cell r="N324">
            <v>42654</v>
          </cell>
          <cell r="P324">
            <v>770522314</v>
          </cell>
          <cell r="Q324">
            <v>14</v>
          </cell>
          <cell r="R324">
            <v>1</v>
          </cell>
          <cell r="S324">
            <v>1</v>
          </cell>
          <cell r="T324">
            <v>3</v>
          </cell>
          <cell r="U324">
            <v>20140304</v>
          </cell>
          <cell r="V324">
            <v>20140401</v>
          </cell>
          <cell r="W324">
            <v>20170331</v>
          </cell>
          <cell r="Y324" t="str">
            <v>２５年報告</v>
          </cell>
        </row>
        <row r="325">
          <cell r="A325">
            <v>4928</v>
          </cell>
          <cell r="B325">
            <v>5</v>
          </cell>
          <cell r="C325" t="str">
            <v>農業等</v>
          </cell>
          <cell r="F325" t="str">
            <v>東　三紀夫</v>
          </cell>
          <cell r="G325" t="str">
            <v>東　三紀夫</v>
          </cell>
          <cell r="H325" t="str">
            <v>ﾋｶﾞｼﾐｷｵ</v>
          </cell>
          <cell r="I325" t="str">
            <v>東三紀夫</v>
          </cell>
          <cell r="K325" t="str">
            <v>東　三紀夫</v>
          </cell>
          <cell r="L325">
            <v>9100357</v>
          </cell>
          <cell r="M325" t="str">
            <v>坂井市　丸岡町儀間</v>
          </cell>
          <cell r="N325">
            <v>42631</v>
          </cell>
          <cell r="P325">
            <v>776667342</v>
          </cell>
          <cell r="Q325">
            <v>0</v>
          </cell>
          <cell r="R325">
            <v>1</v>
          </cell>
          <cell r="S325">
            <v>0</v>
          </cell>
          <cell r="T325">
            <v>3</v>
          </cell>
          <cell r="U325">
            <v>20140203</v>
          </cell>
          <cell r="V325">
            <v>20140301</v>
          </cell>
          <cell r="W325">
            <v>20170228</v>
          </cell>
          <cell r="Y325" t="str">
            <v>２６提出済</v>
          </cell>
          <cell r="Z325">
            <v>20030319</v>
          </cell>
        </row>
        <row r="326">
          <cell r="A326">
            <v>4936</v>
          </cell>
          <cell r="B326">
            <v>5</v>
          </cell>
          <cell r="C326" t="str">
            <v>農業等</v>
          </cell>
          <cell r="F326" t="str">
            <v>石田　勲</v>
          </cell>
          <cell r="G326" t="str">
            <v>石田　勲</v>
          </cell>
          <cell r="H326" t="str">
            <v>ｲｼﾀﾞｲｻｵ</v>
          </cell>
          <cell r="I326" t="str">
            <v>石田勲</v>
          </cell>
          <cell r="K326" t="str">
            <v>石田　勲</v>
          </cell>
          <cell r="L326">
            <v>9100326</v>
          </cell>
          <cell r="M326" t="str">
            <v>坂井郡丸岡町　末政</v>
          </cell>
          <cell r="N326" t="str">
            <v>５－５２</v>
          </cell>
          <cell r="Q326">
            <v>0</v>
          </cell>
          <cell r="R326">
            <v>1</v>
          </cell>
          <cell r="S326">
            <v>0</v>
          </cell>
          <cell r="T326">
            <v>3</v>
          </cell>
          <cell r="U326">
            <v>19990419</v>
          </cell>
          <cell r="V326">
            <v>19990419</v>
          </cell>
          <cell r="W326">
            <v>20010418</v>
          </cell>
          <cell r="Z326">
            <v>19990419</v>
          </cell>
        </row>
        <row r="327">
          <cell r="A327">
            <v>4944</v>
          </cell>
          <cell r="B327">
            <v>5</v>
          </cell>
          <cell r="C327" t="str">
            <v>農業等</v>
          </cell>
          <cell r="F327" t="str">
            <v>前川　昇</v>
          </cell>
          <cell r="G327" t="str">
            <v>前川　昇</v>
          </cell>
          <cell r="H327" t="str">
            <v>ﾏｴｶﾞﾜﾉﾎﾞﾙ</v>
          </cell>
          <cell r="I327" t="str">
            <v>前川昇</v>
          </cell>
          <cell r="K327" t="str">
            <v>前川　昇</v>
          </cell>
          <cell r="L327">
            <v>9100321</v>
          </cell>
          <cell r="M327" t="str">
            <v>坂井市　丸岡町山崎三ケ</v>
          </cell>
          <cell r="N327">
            <v>42445</v>
          </cell>
          <cell r="P327">
            <v>665049</v>
          </cell>
          <cell r="Q327">
            <v>0</v>
          </cell>
          <cell r="R327">
            <v>1</v>
          </cell>
          <cell r="S327">
            <v>0</v>
          </cell>
          <cell r="T327">
            <v>3</v>
          </cell>
          <cell r="U327">
            <v>20160208</v>
          </cell>
          <cell r="V327">
            <v>20160301</v>
          </cell>
          <cell r="W327">
            <v>20180331</v>
          </cell>
          <cell r="Y327" t="str">
            <v>２６提出済</v>
          </cell>
          <cell r="Z327">
            <v>20030319</v>
          </cell>
        </row>
        <row r="328">
          <cell r="A328">
            <v>4952</v>
          </cell>
          <cell r="B328">
            <v>5</v>
          </cell>
          <cell r="C328" t="str">
            <v>農業等</v>
          </cell>
          <cell r="F328" t="str">
            <v>東　正實</v>
          </cell>
          <cell r="G328" t="str">
            <v>東　正實</v>
          </cell>
          <cell r="H328" t="str">
            <v>ｱｽﾞﾏﾏｻﾐ</v>
          </cell>
          <cell r="I328" t="str">
            <v>東正實</v>
          </cell>
          <cell r="K328" t="str">
            <v>東　正實</v>
          </cell>
          <cell r="L328">
            <v>9100325</v>
          </cell>
          <cell r="M328" t="str">
            <v>坂井郡丸岡町　板倉</v>
          </cell>
          <cell r="N328">
            <v>11505</v>
          </cell>
          <cell r="Q328">
            <v>4</v>
          </cell>
          <cell r="R328">
            <v>1</v>
          </cell>
          <cell r="S328">
            <v>1</v>
          </cell>
          <cell r="T328">
            <v>3</v>
          </cell>
          <cell r="U328">
            <v>19990419</v>
          </cell>
          <cell r="V328">
            <v>19990419</v>
          </cell>
          <cell r="W328">
            <v>20010418</v>
          </cell>
          <cell r="Z328">
            <v>19990419</v>
          </cell>
        </row>
        <row r="329">
          <cell r="A329">
            <v>5738</v>
          </cell>
          <cell r="B329">
            <v>5</v>
          </cell>
          <cell r="C329" t="str">
            <v>農業等</v>
          </cell>
          <cell r="F329" t="str">
            <v>田中　昭信</v>
          </cell>
          <cell r="G329" t="str">
            <v>田中　昭信</v>
          </cell>
          <cell r="H329" t="str">
            <v>ﾀﾅｶｱｷﾉﾌﾞ</v>
          </cell>
          <cell r="I329" t="str">
            <v>田中昭信</v>
          </cell>
          <cell r="K329" t="str">
            <v>田中　昭信</v>
          </cell>
          <cell r="L329">
            <v>9170032</v>
          </cell>
          <cell r="M329" t="str">
            <v>小浜市　尾崎</v>
          </cell>
          <cell r="N329" t="str">
            <v>４５－２３</v>
          </cell>
          <cell r="P329">
            <v>770560985</v>
          </cell>
          <cell r="Q329">
            <v>0</v>
          </cell>
          <cell r="R329">
            <v>1</v>
          </cell>
          <cell r="S329">
            <v>0</v>
          </cell>
          <cell r="T329">
            <v>3</v>
          </cell>
          <cell r="U329">
            <v>20140203</v>
          </cell>
          <cell r="V329">
            <v>20140301</v>
          </cell>
          <cell r="W329">
            <v>20170228</v>
          </cell>
          <cell r="Y329" t="str">
            <v>２７年３月分提出済</v>
          </cell>
        </row>
        <row r="330">
          <cell r="A330">
            <v>5746</v>
          </cell>
          <cell r="B330">
            <v>2</v>
          </cell>
          <cell r="C330" t="str">
            <v>漁船以外の船舶</v>
          </cell>
          <cell r="F330" t="str">
            <v>川島　光男</v>
          </cell>
          <cell r="G330" t="str">
            <v>川島　光男</v>
          </cell>
          <cell r="H330" t="str">
            <v>ｶﾜｼﾏﾐﾂｵ</v>
          </cell>
          <cell r="I330" t="str">
            <v>川島光男</v>
          </cell>
          <cell r="K330" t="str">
            <v>川島　光男</v>
          </cell>
          <cell r="L330">
            <v>9170084</v>
          </cell>
          <cell r="M330" t="str">
            <v>小浜市　小浜広峰</v>
          </cell>
          <cell r="N330" t="str">
            <v>１１２－２</v>
          </cell>
          <cell r="P330">
            <v>770532790</v>
          </cell>
          <cell r="Q330">
            <v>0</v>
          </cell>
          <cell r="R330">
            <v>1</v>
          </cell>
          <cell r="S330">
            <v>0</v>
          </cell>
          <cell r="T330">
            <v>3</v>
          </cell>
          <cell r="U330">
            <v>20040421</v>
          </cell>
          <cell r="V330">
            <v>20040421</v>
          </cell>
          <cell r="W330">
            <v>20060420</v>
          </cell>
        </row>
        <row r="331">
          <cell r="A331">
            <v>5754</v>
          </cell>
          <cell r="B331">
            <v>5</v>
          </cell>
          <cell r="C331" t="str">
            <v>農業等</v>
          </cell>
          <cell r="F331" t="str">
            <v>小林文夫</v>
          </cell>
          <cell r="G331" t="str">
            <v>小林文夫</v>
          </cell>
          <cell r="H331" t="str">
            <v>ｺﾊﾞﾔｼﾌﾐｵ</v>
          </cell>
          <cell r="I331" t="str">
            <v>小林文夫</v>
          </cell>
          <cell r="K331" t="str">
            <v>小林文夫</v>
          </cell>
          <cell r="L331">
            <v>9190123</v>
          </cell>
          <cell r="M331" t="str">
            <v>南条郡今庄町　荒井</v>
          </cell>
          <cell r="N331">
            <v>42676</v>
          </cell>
          <cell r="P331">
            <v>778451490</v>
          </cell>
          <cell r="Q331">
            <v>0</v>
          </cell>
          <cell r="R331">
            <v>1</v>
          </cell>
          <cell r="S331">
            <v>0</v>
          </cell>
          <cell r="T331">
            <v>3</v>
          </cell>
          <cell r="U331">
            <v>19990426</v>
          </cell>
          <cell r="V331">
            <v>19990426</v>
          </cell>
          <cell r="W331">
            <v>20010425</v>
          </cell>
          <cell r="Z331">
            <v>19990426</v>
          </cell>
        </row>
        <row r="332">
          <cell r="A332">
            <v>5762</v>
          </cell>
          <cell r="B332">
            <v>5</v>
          </cell>
          <cell r="C332" t="str">
            <v>農業等</v>
          </cell>
          <cell r="D332" t="str">
            <v>有限会社</v>
          </cell>
          <cell r="E332" t="str">
            <v>前</v>
          </cell>
          <cell r="F332" t="str">
            <v>リトリート田倉</v>
          </cell>
          <cell r="G332" t="str">
            <v>有限会社リトリート田倉</v>
          </cell>
          <cell r="H332" t="str">
            <v>ﾘｰﾄﾘｰﾄﾀｸﾗ</v>
          </cell>
          <cell r="I332" t="str">
            <v>リトリト田倉</v>
          </cell>
          <cell r="J332" t="str">
            <v>代表取締役　岩倉　光弘</v>
          </cell>
          <cell r="K332" t="str">
            <v>（有）リトリート田倉　代表取締役　岩倉　光弘</v>
          </cell>
          <cell r="L332">
            <v>9190116</v>
          </cell>
          <cell r="M332" t="str">
            <v>南条郡南越前町　古木</v>
          </cell>
          <cell r="N332" t="str">
            <v>６２－５７</v>
          </cell>
          <cell r="P332">
            <v>778451331</v>
          </cell>
          <cell r="Q332">
            <v>0</v>
          </cell>
          <cell r="R332">
            <v>1</v>
          </cell>
          <cell r="S332">
            <v>0</v>
          </cell>
          <cell r="T332">
            <v>3</v>
          </cell>
          <cell r="U332">
            <v>20150225</v>
          </cell>
          <cell r="V332">
            <v>20150302</v>
          </cell>
          <cell r="W332">
            <v>20180301</v>
          </cell>
          <cell r="Y332" t="str">
            <v>２５提出済２６提出済</v>
          </cell>
          <cell r="Z332">
            <v>19990426</v>
          </cell>
        </row>
        <row r="333">
          <cell r="A333">
            <v>5771</v>
          </cell>
          <cell r="B333">
            <v>5</v>
          </cell>
          <cell r="C333" t="str">
            <v>農業等</v>
          </cell>
          <cell r="F333" t="str">
            <v>今庄町転作営農組合</v>
          </cell>
          <cell r="G333" t="str">
            <v>今庄町転作営農組合</v>
          </cell>
          <cell r="H333" t="str">
            <v>ｲﾏｼﾞｮｳﾁｮｳﾃﾝｻｸｴｲﾉｳｸﾐｱｲ</v>
          </cell>
          <cell r="I333" t="str">
            <v>今庄町転作営農組合</v>
          </cell>
          <cell r="J333" t="str">
            <v>組合長　坂下　正晴</v>
          </cell>
          <cell r="K333" t="str">
            <v>今庄町転作営農組合　組合長　坂下　正晴</v>
          </cell>
          <cell r="L333">
            <v>9190131</v>
          </cell>
          <cell r="M333" t="str">
            <v>南条郡南越前町　今庄</v>
          </cell>
          <cell r="N333">
            <v>42654</v>
          </cell>
          <cell r="P333">
            <v>778451881</v>
          </cell>
          <cell r="Q333">
            <v>3</v>
          </cell>
          <cell r="R333">
            <v>1</v>
          </cell>
          <cell r="S333">
            <v>1</v>
          </cell>
          <cell r="T333">
            <v>3</v>
          </cell>
          <cell r="U333">
            <v>20140303</v>
          </cell>
          <cell r="V333">
            <v>20140317</v>
          </cell>
          <cell r="W333">
            <v>20170316</v>
          </cell>
          <cell r="Y333" t="str">
            <v>２６提出済</v>
          </cell>
          <cell r="Z333">
            <v>19990426</v>
          </cell>
        </row>
        <row r="334">
          <cell r="A334">
            <v>3344</v>
          </cell>
          <cell r="B334">
            <v>1</v>
          </cell>
          <cell r="C334" t="str">
            <v>漁船</v>
          </cell>
          <cell r="F334" t="str">
            <v>浜岸　宗嗣</v>
          </cell>
          <cell r="G334" t="str">
            <v>浜岸　宗嗣</v>
          </cell>
          <cell r="H334" t="str">
            <v>ﾊﾏｷﾞｼ ﾑﾈﾂｸﾞ</v>
          </cell>
          <cell r="I334" t="str">
            <v>浜岸宗嗣</v>
          </cell>
          <cell r="K334" t="str">
            <v>浜岸　宗嗣</v>
          </cell>
          <cell r="L334">
            <v>9170104</v>
          </cell>
          <cell r="M334" t="str">
            <v>小浜市　犬熊</v>
          </cell>
          <cell r="N334">
            <v>42476</v>
          </cell>
          <cell r="P334">
            <v>770521078</v>
          </cell>
          <cell r="Q334">
            <v>22</v>
          </cell>
          <cell r="R334">
            <v>1</v>
          </cell>
          <cell r="S334">
            <v>1</v>
          </cell>
          <cell r="T334">
            <v>3</v>
          </cell>
          <cell r="U334">
            <v>20150309</v>
          </cell>
          <cell r="V334">
            <v>20150401</v>
          </cell>
          <cell r="W334">
            <v>20180331</v>
          </cell>
        </row>
        <row r="335">
          <cell r="A335">
            <v>3352</v>
          </cell>
          <cell r="B335">
            <v>5</v>
          </cell>
          <cell r="C335" t="str">
            <v>農業等</v>
          </cell>
          <cell r="F335" t="str">
            <v>西谷農機具利用共同組合</v>
          </cell>
          <cell r="G335" t="str">
            <v>西谷農機具利用共同組合</v>
          </cell>
          <cell r="H335" t="str">
            <v>ﾆｼﾀﾆﾉｳｷｸﾞﾘﾖｳｷｮｳﾄﾞｳｸﾐｱｲ</v>
          </cell>
          <cell r="I335" t="str">
            <v>西谷農機具利用共同組合</v>
          </cell>
          <cell r="K335" t="str">
            <v>西谷農機具利用共同組合</v>
          </cell>
          <cell r="L335">
            <v>9170384</v>
          </cell>
          <cell r="M335" t="str">
            <v>大飯郡おおい町　名田庄西谷</v>
          </cell>
          <cell r="N335" t="str">
            <v>　</v>
          </cell>
          <cell r="P335">
            <v>770673143</v>
          </cell>
          <cell r="Q335">
            <v>17</v>
          </cell>
          <cell r="R335">
            <v>1</v>
          </cell>
          <cell r="S335">
            <v>1</v>
          </cell>
          <cell r="T335">
            <v>3</v>
          </cell>
          <cell r="U335">
            <v>20050328</v>
          </cell>
          <cell r="V335">
            <v>20050401</v>
          </cell>
          <cell r="W335">
            <v>20070331</v>
          </cell>
        </row>
        <row r="336">
          <cell r="A336">
            <v>3361</v>
          </cell>
          <cell r="B336">
            <v>2</v>
          </cell>
          <cell r="C336" t="str">
            <v>漁船以外の船舶</v>
          </cell>
          <cell r="F336" t="str">
            <v>福井県農林水産部水産課</v>
          </cell>
          <cell r="G336" t="str">
            <v>福井県農林水産部水産課</v>
          </cell>
          <cell r="H336" t="str">
            <v>ﾌｸｲｹﾝﾉｳﾘﾝｽｲｻﾝﾌﾞｽｲｻﾝｶ</v>
          </cell>
          <cell r="I336" t="str">
            <v>福井県農林水産部水産課</v>
          </cell>
          <cell r="K336" t="str">
            <v>福井県農林水産部水産課</v>
          </cell>
          <cell r="L336">
            <v>9100005</v>
          </cell>
          <cell r="M336" t="str">
            <v>福井市　大手　３丁目</v>
          </cell>
          <cell r="N336">
            <v>42386</v>
          </cell>
          <cell r="P336">
            <v>770532749</v>
          </cell>
          <cell r="Q336">
            <v>0</v>
          </cell>
          <cell r="R336">
            <v>1</v>
          </cell>
          <cell r="S336">
            <v>0</v>
          </cell>
          <cell r="T336">
            <v>3</v>
          </cell>
          <cell r="U336">
            <v>20050401</v>
          </cell>
          <cell r="V336">
            <v>20050404</v>
          </cell>
          <cell r="W336">
            <v>20070331</v>
          </cell>
        </row>
        <row r="337">
          <cell r="A337">
            <v>4120</v>
          </cell>
          <cell r="B337">
            <v>5</v>
          </cell>
          <cell r="C337" t="str">
            <v>農業等</v>
          </cell>
          <cell r="F337" t="str">
            <v>釣部　国雄</v>
          </cell>
          <cell r="G337" t="str">
            <v>釣部　国雄</v>
          </cell>
          <cell r="H337" t="str">
            <v>ﾂﾙﾍﾞｸﾆｵ</v>
          </cell>
          <cell r="I337" t="str">
            <v>釣部国雄</v>
          </cell>
          <cell r="K337" t="str">
            <v>釣部　国雄</v>
          </cell>
          <cell r="L337">
            <v>9190524</v>
          </cell>
          <cell r="M337" t="str">
            <v>坂井市　坂井町東長田</v>
          </cell>
          <cell r="N337" t="str">
            <v>３２－１７</v>
          </cell>
          <cell r="Q337">
            <v>6</v>
          </cell>
          <cell r="R337">
            <v>1</v>
          </cell>
          <cell r="S337">
            <v>1</v>
          </cell>
          <cell r="T337">
            <v>3</v>
          </cell>
          <cell r="U337">
            <v>20060324</v>
          </cell>
          <cell r="V337">
            <v>20060324</v>
          </cell>
          <cell r="W337">
            <v>20080229</v>
          </cell>
          <cell r="Z337">
            <v>20000410</v>
          </cell>
        </row>
        <row r="338">
          <cell r="A338">
            <v>10154</v>
          </cell>
          <cell r="B338">
            <v>14</v>
          </cell>
          <cell r="C338" t="str">
            <v>とび・土工工事業</v>
          </cell>
          <cell r="D338" t="str">
            <v>株式会社</v>
          </cell>
          <cell r="E338" t="str">
            <v>後</v>
          </cell>
          <cell r="F338" t="str">
            <v>親和商事</v>
          </cell>
          <cell r="G338" t="str">
            <v>親和商事株式会社</v>
          </cell>
          <cell r="H338" t="str">
            <v>ｼｮｳｼﾞ</v>
          </cell>
          <cell r="I338" t="str">
            <v>親和商事</v>
          </cell>
          <cell r="K338" t="str">
            <v>親和商事（株）</v>
          </cell>
          <cell r="L338">
            <v>9100367</v>
          </cell>
          <cell r="M338" t="str">
            <v>坂井郡丸岡町　羽崎</v>
          </cell>
          <cell r="N338" t="str">
            <v>１６－２７</v>
          </cell>
          <cell r="Q338">
            <v>0</v>
          </cell>
          <cell r="R338">
            <v>1</v>
          </cell>
          <cell r="S338">
            <v>0</v>
          </cell>
          <cell r="T338">
            <v>3</v>
          </cell>
          <cell r="U338">
            <v>19990729</v>
          </cell>
          <cell r="V338">
            <v>19990729</v>
          </cell>
          <cell r="W338">
            <v>20010331</v>
          </cell>
          <cell r="Z338">
            <v>19990729</v>
          </cell>
        </row>
        <row r="339">
          <cell r="A339">
            <v>10162</v>
          </cell>
          <cell r="B339">
            <v>14</v>
          </cell>
          <cell r="C339" t="str">
            <v>とび・土工工事業</v>
          </cell>
          <cell r="D339" t="str">
            <v>株式会社</v>
          </cell>
          <cell r="E339" t="str">
            <v>後</v>
          </cell>
          <cell r="F339" t="str">
            <v>親和商事</v>
          </cell>
          <cell r="G339" t="str">
            <v>親和商事株式会社</v>
          </cell>
          <cell r="H339" t="str">
            <v>ｼﾝﾜｼｮｳｼﾞ</v>
          </cell>
          <cell r="I339" t="str">
            <v>親和商事</v>
          </cell>
          <cell r="J339" t="str">
            <v>代表取締役　中荒江　隆一</v>
          </cell>
          <cell r="K339" t="str">
            <v>親和商事（株）　代表取締役　中荒江　隆一</v>
          </cell>
          <cell r="L339">
            <v>9100367</v>
          </cell>
          <cell r="M339" t="str">
            <v>坂井市　丸岡町羽崎</v>
          </cell>
          <cell r="N339" t="str">
            <v>１６－２７</v>
          </cell>
          <cell r="P339">
            <v>670333</v>
          </cell>
          <cell r="Q339">
            <v>0</v>
          </cell>
          <cell r="R339">
            <v>1</v>
          </cell>
          <cell r="S339">
            <v>0</v>
          </cell>
          <cell r="T339">
            <v>3</v>
          </cell>
          <cell r="U339">
            <v>20150319</v>
          </cell>
          <cell r="V339">
            <v>20150401</v>
          </cell>
          <cell r="W339">
            <v>20180331</v>
          </cell>
          <cell r="Z339">
            <v>20030401</v>
          </cell>
        </row>
        <row r="340">
          <cell r="A340">
            <v>10987</v>
          </cell>
          <cell r="B340">
            <v>5</v>
          </cell>
          <cell r="C340" t="str">
            <v>農業等</v>
          </cell>
          <cell r="F340" t="str">
            <v>藤田勝</v>
          </cell>
          <cell r="G340" t="str">
            <v>藤田勝</v>
          </cell>
          <cell r="H340" t="str">
            <v>ﾌｼﾞﾀﾏｻﾙ</v>
          </cell>
          <cell r="I340" t="str">
            <v>藤田勝</v>
          </cell>
          <cell r="K340" t="str">
            <v>藤田勝</v>
          </cell>
          <cell r="L340">
            <v>9150892</v>
          </cell>
          <cell r="M340" t="str">
            <v>越前市　氷坂町</v>
          </cell>
          <cell r="N340" t="str">
            <v>３９－１９</v>
          </cell>
          <cell r="Q340">
            <v>0</v>
          </cell>
          <cell r="R340">
            <v>1</v>
          </cell>
          <cell r="S340">
            <v>0</v>
          </cell>
          <cell r="T340">
            <v>3</v>
          </cell>
          <cell r="U340">
            <v>20060313</v>
          </cell>
          <cell r="V340">
            <v>20060313</v>
          </cell>
          <cell r="W340">
            <v>20080312</v>
          </cell>
        </row>
        <row r="341">
          <cell r="A341">
            <v>10995</v>
          </cell>
          <cell r="B341">
            <v>5</v>
          </cell>
          <cell r="C341" t="str">
            <v>農業等</v>
          </cell>
          <cell r="F341" t="str">
            <v>吉田与吉</v>
          </cell>
          <cell r="G341" t="str">
            <v>吉田与吉</v>
          </cell>
          <cell r="H341" t="str">
            <v>ﾖｼﾀﾞﾖｷﾁ</v>
          </cell>
          <cell r="I341" t="str">
            <v>吉田与吉</v>
          </cell>
          <cell r="K341" t="str">
            <v>吉田与吉</v>
          </cell>
          <cell r="L341">
            <v>9150893</v>
          </cell>
          <cell r="M341" t="str">
            <v>武生市　片屋町</v>
          </cell>
          <cell r="N341">
            <v>42457</v>
          </cell>
          <cell r="Q341">
            <v>5</v>
          </cell>
          <cell r="R341">
            <v>1</v>
          </cell>
          <cell r="S341">
            <v>1</v>
          </cell>
          <cell r="T341">
            <v>3</v>
          </cell>
          <cell r="U341">
            <v>20020301</v>
          </cell>
          <cell r="V341">
            <v>20020301</v>
          </cell>
          <cell r="W341">
            <v>20040228</v>
          </cell>
        </row>
        <row r="342">
          <cell r="A342">
            <v>8095</v>
          </cell>
          <cell r="B342">
            <v>24</v>
          </cell>
          <cell r="C342" t="str">
            <v>木材加工業</v>
          </cell>
          <cell r="F342" t="str">
            <v>有限会社　垣本工業</v>
          </cell>
          <cell r="G342" t="str">
            <v>有限会社　垣本工業</v>
          </cell>
          <cell r="H342" t="str">
            <v>ﾕｳｹﾞﾝｶｲｼｬｺｳｷﾞｮｳ</v>
          </cell>
          <cell r="I342" t="str">
            <v>有限会社垣本工業</v>
          </cell>
          <cell r="K342" t="str">
            <v>有限会社　垣本工業</v>
          </cell>
          <cell r="L342">
            <v>9192125</v>
          </cell>
          <cell r="M342" t="str">
            <v>大飯郡大飯町　石山</v>
          </cell>
          <cell r="N342">
            <v>11810</v>
          </cell>
          <cell r="P342">
            <v>770781107</v>
          </cell>
          <cell r="Q342">
            <v>0</v>
          </cell>
          <cell r="R342">
            <v>1</v>
          </cell>
          <cell r="S342">
            <v>0</v>
          </cell>
          <cell r="T342">
            <v>3</v>
          </cell>
          <cell r="U342">
            <v>20000201</v>
          </cell>
          <cell r="V342">
            <v>20000201</v>
          </cell>
          <cell r="W342">
            <v>20020131</v>
          </cell>
        </row>
        <row r="343">
          <cell r="A343">
            <v>8851</v>
          </cell>
          <cell r="B343">
            <v>5</v>
          </cell>
          <cell r="C343" t="str">
            <v>農業等</v>
          </cell>
          <cell r="F343" t="str">
            <v>福嶋　政幸</v>
          </cell>
          <cell r="G343" t="str">
            <v>福嶋　政幸</v>
          </cell>
          <cell r="H343" t="str">
            <v>ﾌｸｼﾏﾏｻﾕｷ</v>
          </cell>
          <cell r="I343" t="str">
            <v>福嶋政幸</v>
          </cell>
          <cell r="K343" t="str">
            <v>福嶋　政幸</v>
          </cell>
          <cell r="L343">
            <v>9191141</v>
          </cell>
          <cell r="M343" t="str">
            <v>三方郡美浜町　郷市</v>
          </cell>
          <cell r="N343">
            <v>42493</v>
          </cell>
          <cell r="Q343">
            <v>0</v>
          </cell>
          <cell r="R343">
            <v>1</v>
          </cell>
          <cell r="S343">
            <v>0</v>
          </cell>
          <cell r="T343">
            <v>3</v>
          </cell>
          <cell r="U343">
            <v>20040331</v>
          </cell>
          <cell r="V343">
            <v>20040412</v>
          </cell>
          <cell r="W343">
            <v>20060331</v>
          </cell>
        </row>
        <row r="344">
          <cell r="A344">
            <v>8869</v>
          </cell>
          <cell r="B344">
            <v>5</v>
          </cell>
          <cell r="C344" t="str">
            <v>農業等</v>
          </cell>
          <cell r="F344" t="str">
            <v>井口　美代子</v>
          </cell>
          <cell r="G344" t="str">
            <v>井口　美代子</v>
          </cell>
          <cell r="H344" t="str">
            <v>ｲｸﾞﾁ ﾐﾖｺ</v>
          </cell>
          <cell r="I344" t="str">
            <v>井口美代子</v>
          </cell>
          <cell r="K344" t="str">
            <v>井口　美代子</v>
          </cell>
          <cell r="L344">
            <v>9140132</v>
          </cell>
          <cell r="M344" t="str">
            <v>敦賀市　御名</v>
          </cell>
          <cell r="N344" t="str">
            <v>　</v>
          </cell>
          <cell r="Q344">
            <v>0</v>
          </cell>
          <cell r="R344">
            <v>1</v>
          </cell>
          <cell r="S344">
            <v>0</v>
          </cell>
          <cell r="T344">
            <v>3</v>
          </cell>
          <cell r="U344">
            <v>20040317</v>
          </cell>
          <cell r="V344">
            <v>20040401</v>
          </cell>
          <cell r="W344">
            <v>20060228</v>
          </cell>
        </row>
        <row r="345">
          <cell r="A345">
            <v>8877</v>
          </cell>
          <cell r="B345">
            <v>5</v>
          </cell>
          <cell r="C345" t="str">
            <v>農業等</v>
          </cell>
          <cell r="F345" t="str">
            <v>滝沢　和彦</v>
          </cell>
          <cell r="G345" t="str">
            <v>滝沢　和彦</v>
          </cell>
          <cell r="H345" t="str">
            <v>ﾀｷｻﾞﾜｶｽﾞﾋｺ</v>
          </cell>
          <cell r="I345" t="str">
            <v>滝沢和彦</v>
          </cell>
          <cell r="K345" t="str">
            <v>滝沢　和彦</v>
          </cell>
          <cell r="L345">
            <v>9140135</v>
          </cell>
          <cell r="M345" t="str">
            <v>敦賀市　長谷</v>
          </cell>
          <cell r="N345">
            <v>20576</v>
          </cell>
          <cell r="P345">
            <v>770241044</v>
          </cell>
          <cell r="Q345">
            <v>0</v>
          </cell>
          <cell r="R345">
            <v>1</v>
          </cell>
          <cell r="S345">
            <v>0</v>
          </cell>
          <cell r="T345">
            <v>3</v>
          </cell>
          <cell r="U345">
            <v>20130226</v>
          </cell>
          <cell r="V345">
            <v>20130301</v>
          </cell>
          <cell r="W345">
            <v>20160229</v>
          </cell>
          <cell r="Y345" t="str">
            <v>２６提出済２７．３提出済</v>
          </cell>
        </row>
        <row r="346">
          <cell r="A346">
            <v>9032</v>
          </cell>
          <cell r="B346">
            <v>5</v>
          </cell>
          <cell r="C346" t="str">
            <v>農業等</v>
          </cell>
          <cell r="F346" t="str">
            <v>伊原　一三</v>
          </cell>
          <cell r="G346" t="str">
            <v>伊原　一三</v>
          </cell>
          <cell r="H346" t="str">
            <v>ｲﾊﾗｲﾁｿﾞｳ</v>
          </cell>
          <cell r="I346" t="str">
            <v>伊原一三</v>
          </cell>
          <cell r="K346" t="str">
            <v>伊原　一三</v>
          </cell>
          <cell r="L346">
            <v>9140131</v>
          </cell>
          <cell r="M346" t="str">
            <v>敦賀市　公文名</v>
          </cell>
          <cell r="N346" t="str">
            <v>　</v>
          </cell>
          <cell r="Q346">
            <v>0</v>
          </cell>
          <cell r="R346">
            <v>1</v>
          </cell>
          <cell r="S346">
            <v>0</v>
          </cell>
          <cell r="T346">
            <v>3</v>
          </cell>
          <cell r="U346">
            <v>20050315</v>
          </cell>
          <cell r="V346">
            <v>20050401</v>
          </cell>
          <cell r="W346">
            <v>20070331</v>
          </cell>
        </row>
        <row r="347">
          <cell r="A347">
            <v>6700</v>
          </cell>
          <cell r="B347">
            <v>1</v>
          </cell>
          <cell r="C347" t="str">
            <v>漁船</v>
          </cell>
          <cell r="F347" t="str">
            <v>小中　孝</v>
          </cell>
          <cell r="G347" t="str">
            <v>小中　孝</v>
          </cell>
          <cell r="H347" t="str">
            <v>ｺﾅｶﾀｶｼ</v>
          </cell>
          <cell r="I347" t="str">
            <v>小中孝</v>
          </cell>
          <cell r="K347" t="str">
            <v>小中　孝</v>
          </cell>
          <cell r="L347">
            <v>9130056</v>
          </cell>
          <cell r="M347" t="str">
            <v>坂井市　三国町宿</v>
          </cell>
          <cell r="N347">
            <v>37931</v>
          </cell>
          <cell r="Q347">
            <v>0</v>
          </cell>
          <cell r="R347">
            <v>1</v>
          </cell>
          <cell r="S347">
            <v>0</v>
          </cell>
          <cell r="T347">
            <v>3</v>
          </cell>
          <cell r="U347">
            <v>20150320</v>
          </cell>
          <cell r="V347">
            <v>20150401</v>
          </cell>
          <cell r="W347">
            <v>20180331</v>
          </cell>
          <cell r="Z347">
            <v>19990512</v>
          </cell>
        </row>
        <row r="348">
          <cell r="A348">
            <v>6718</v>
          </cell>
          <cell r="B348">
            <v>5</v>
          </cell>
          <cell r="C348" t="str">
            <v>農業等</v>
          </cell>
          <cell r="F348" t="str">
            <v>坪井　浩幸</v>
          </cell>
          <cell r="G348" t="str">
            <v>坪井　浩幸</v>
          </cell>
          <cell r="H348" t="str">
            <v>ﾂﾎﾞｲﾋﾛﾕｷ</v>
          </cell>
          <cell r="I348" t="str">
            <v>坪井浩幸</v>
          </cell>
          <cell r="K348" t="str">
            <v>坪井　浩幸</v>
          </cell>
          <cell r="L348">
            <v>9191335</v>
          </cell>
          <cell r="M348" t="str">
            <v>三方上中郡若狭町　佐古</v>
          </cell>
          <cell r="N348">
            <v>42697</v>
          </cell>
          <cell r="P348">
            <v>770450431</v>
          </cell>
          <cell r="Q348">
            <v>0</v>
          </cell>
          <cell r="R348">
            <v>1</v>
          </cell>
          <cell r="S348">
            <v>0</v>
          </cell>
          <cell r="T348">
            <v>3</v>
          </cell>
          <cell r="U348">
            <v>20140310</v>
          </cell>
          <cell r="V348">
            <v>20140324</v>
          </cell>
          <cell r="W348">
            <v>20170323</v>
          </cell>
          <cell r="Y348" t="str">
            <v>２６提出済</v>
          </cell>
        </row>
        <row r="349">
          <cell r="A349">
            <v>9181</v>
          </cell>
          <cell r="B349">
            <v>5</v>
          </cell>
          <cell r="C349" t="str">
            <v>農業等</v>
          </cell>
          <cell r="F349" t="str">
            <v>小堀　隆幸</v>
          </cell>
          <cell r="G349" t="str">
            <v>小堀　隆幸</v>
          </cell>
          <cell r="H349" t="str">
            <v>ｺﾎﾘﾀｶﾕｷ</v>
          </cell>
          <cell r="I349" t="str">
            <v>小堀隆幸</v>
          </cell>
          <cell r="K349" t="str">
            <v>小堀　隆幸</v>
          </cell>
          <cell r="L349">
            <v>9191305</v>
          </cell>
          <cell r="M349" t="str">
            <v>三方上中郡若狭町　北前川</v>
          </cell>
          <cell r="N349" t="str">
            <v>５２－２８</v>
          </cell>
          <cell r="P349">
            <v>770452561</v>
          </cell>
          <cell r="Q349">
            <v>0</v>
          </cell>
          <cell r="R349">
            <v>1</v>
          </cell>
          <cell r="S349">
            <v>0</v>
          </cell>
          <cell r="T349">
            <v>3</v>
          </cell>
          <cell r="U349">
            <v>20140224</v>
          </cell>
          <cell r="V349">
            <v>20140301</v>
          </cell>
          <cell r="W349">
            <v>20170228</v>
          </cell>
          <cell r="Y349" t="str">
            <v>２６提出済</v>
          </cell>
        </row>
        <row r="350">
          <cell r="A350">
            <v>9199</v>
          </cell>
          <cell r="B350">
            <v>5</v>
          </cell>
          <cell r="C350" t="str">
            <v>農業等</v>
          </cell>
          <cell r="F350" t="str">
            <v>浅妻　秀男</v>
          </cell>
          <cell r="G350" t="str">
            <v>浅妻　秀男</v>
          </cell>
          <cell r="H350" t="str">
            <v>ｱｻﾂﾞﾏﾋﾃﾞｵ</v>
          </cell>
          <cell r="I350" t="str">
            <v>浅妻秀男</v>
          </cell>
          <cell r="K350" t="str">
            <v>浅妻　秀男</v>
          </cell>
          <cell r="L350">
            <v>9191146</v>
          </cell>
          <cell r="M350" t="str">
            <v>三方郡美浜町　大薮</v>
          </cell>
          <cell r="N350">
            <v>12420</v>
          </cell>
          <cell r="Q350">
            <v>0</v>
          </cell>
          <cell r="R350">
            <v>1</v>
          </cell>
          <cell r="S350">
            <v>0</v>
          </cell>
          <cell r="T350">
            <v>3</v>
          </cell>
          <cell r="U350">
            <v>20040324</v>
          </cell>
          <cell r="V350">
            <v>20040401</v>
          </cell>
          <cell r="W350">
            <v>20060331</v>
          </cell>
        </row>
        <row r="351">
          <cell r="A351">
            <v>6858</v>
          </cell>
          <cell r="B351">
            <v>5</v>
          </cell>
          <cell r="C351" t="str">
            <v>農業等</v>
          </cell>
          <cell r="F351" t="str">
            <v>河瀬　喜代四</v>
          </cell>
          <cell r="G351" t="str">
            <v>河瀬　喜代四</v>
          </cell>
          <cell r="H351" t="str">
            <v>ｶﾜｾｷﾖｼ</v>
          </cell>
          <cell r="I351" t="str">
            <v>河瀬喜代四</v>
          </cell>
          <cell r="K351" t="str">
            <v>河瀬　喜代四</v>
          </cell>
          <cell r="L351">
            <v>9140814</v>
          </cell>
          <cell r="M351" t="str">
            <v>敦賀市　木崎</v>
          </cell>
          <cell r="N351" t="str">
            <v>　</v>
          </cell>
          <cell r="Q351">
            <v>0</v>
          </cell>
          <cell r="R351">
            <v>1</v>
          </cell>
          <cell r="S351">
            <v>0</v>
          </cell>
          <cell r="T351">
            <v>3</v>
          </cell>
          <cell r="U351">
            <v>20020315</v>
          </cell>
          <cell r="V351">
            <v>20020320</v>
          </cell>
          <cell r="W351">
            <v>20040228</v>
          </cell>
        </row>
        <row r="352">
          <cell r="A352">
            <v>6866</v>
          </cell>
          <cell r="B352">
            <v>5</v>
          </cell>
          <cell r="C352" t="str">
            <v>農業等</v>
          </cell>
          <cell r="F352" t="str">
            <v>山口　秀夫</v>
          </cell>
          <cell r="G352" t="str">
            <v>山口　秀夫</v>
          </cell>
          <cell r="H352" t="str">
            <v>ﾔﾏｸﾞﾁﾋﾃﾞｵ</v>
          </cell>
          <cell r="I352" t="str">
            <v>山口秀夫</v>
          </cell>
          <cell r="K352" t="str">
            <v>山口　秀夫</v>
          </cell>
          <cell r="L352">
            <v>9191323</v>
          </cell>
          <cell r="M352" t="str">
            <v>三方上中郡若狭町　倉見</v>
          </cell>
          <cell r="N352" t="str">
            <v>３１－２０－１</v>
          </cell>
          <cell r="P352">
            <v>770451347</v>
          </cell>
          <cell r="Q352">
            <v>0</v>
          </cell>
          <cell r="R352">
            <v>1</v>
          </cell>
          <cell r="S352">
            <v>0</v>
          </cell>
          <cell r="T352">
            <v>3</v>
          </cell>
          <cell r="U352">
            <v>20140226</v>
          </cell>
          <cell r="V352">
            <v>20140301</v>
          </cell>
          <cell r="W352">
            <v>20170228</v>
          </cell>
          <cell r="Y352" t="str">
            <v>２６提出済</v>
          </cell>
        </row>
        <row r="353">
          <cell r="A353">
            <v>11002</v>
          </cell>
          <cell r="B353">
            <v>5</v>
          </cell>
          <cell r="C353" t="str">
            <v>農業等</v>
          </cell>
          <cell r="F353" t="str">
            <v>師田克之</v>
          </cell>
          <cell r="G353" t="str">
            <v>師田克之</v>
          </cell>
          <cell r="H353" t="str">
            <v>ﾓﾛﾀｶﾂﾕｷ</v>
          </cell>
          <cell r="I353" t="str">
            <v>師田克之</v>
          </cell>
          <cell r="K353" t="str">
            <v>師田克之</v>
          </cell>
          <cell r="L353">
            <v>9150893</v>
          </cell>
          <cell r="M353" t="str">
            <v>武生市　片屋町</v>
          </cell>
          <cell r="N353" t="str">
            <v>２７－２１</v>
          </cell>
          <cell r="Q353">
            <v>0</v>
          </cell>
          <cell r="R353">
            <v>1</v>
          </cell>
          <cell r="S353">
            <v>0</v>
          </cell>
          <cell r="T353">
            <v>3</v>
          </cell>
          <cell r="U353">
            <v>20040316</v>
          </cell>
          <cell r="V353">
            <v>20040316</v>
          </cell>
          <cell r="W353">
            <v>20060315</v>
          </cell>
        </row>
        <row r="354">
          <cell r="A354">
            <v>11011</v>
          </cell>
          <cell r="B354">
            <v>5</v>
          </cell>
          <cell r="C354" t="str">
            <v>農業等</v>
          </cell>
          <cell r="F354" t="str">
            <v>江指伝兵衛</v>
          </cell>
          <cell r="G354" t="str">
            <v>江指伝兵衛</v>
          </cell>
          <cell r="H354" t="str">
            <v>ｴｻﾞｼﾃﾞﾝﾍﾞｴ</v>
          </cell>
          <cell r="I354" t="str">
            <v>江指伝兵衛</v>
          </cell>
          <cell r="K354" t="str">
            <v>江指伝兵衛</v>
          </cell>
          <cell r="L354">
            <v>9150893</v>
          </cell>
          <cell r="M354" t="str">
            <v>武生市　片屋町</v>
          </cell>
          <cell r="N354">
            <v>42618</v>
          </cell>
          <cell r="Q354">
            <v>0</v>
          </cell>
          <cell r="R354">
            <v>1</v>
          </cell>
          <cell r="S354">
            <v>0</v>
          </cell>
          <cell r="T354">
            <v>3</v>
          </cell>
          <cell r="U354">
            <v>20040316</v>
          </cell>
          <cell r="V354">
            <v>20040316</v>
          </cell>
          <cell r="W354">
            <v>20060315</v>
          </cell>
        </row>
        <row r="355">
          <cell r="A355">
            <v>11029</v>
          </cell>
          <cell r="B355">
            <v>5</v>
          </cell>
          <cell r="C355" t="str">
            <v>農業等</v>
          </cell>
          <cell r="F355" t="str">
            <v>直井伍平</v>
          </cell>
          <cell r="G355" t="str">
            <v>直井伍平</v>
          </cell>
          <cell r="H355" t="str">
            <v>ﾅｵｲｺﾞﾍｲ</v>
          </cell>
          <cell r="I355" t="str">
            <v>直井伍平</v>
          </cell>
          <cell r="K355" t="str">
            <v>直井伍平</v>
          </cell>
          <cell r="L355">
            <v>9150893</v>
          </cell>
          <cell r="M355" t="str">
            <v>越前市　片屋町</v>
          </cell>
          <cell r="N355" t="str">
            <v>２８－３０</v>
          </cell>
          <cell r="Q355">
            <v>0</v>
          </cell>
          <cell r="R355">
            <v>1</v>
          </cell>
          <cell r="S355">
            <v>0</v>
          </cell>
          <cell r="T355">
            <v>3</v>
          </cell>
          <cell r="U355">
            <v>20060313</v>
          </cell>
          <cell r="V355">
            <v>20060313</v>
          </cell>
          <cell r="W355">
            <v>20080312</v>
          </cell>
        </row>
        <row r="356">
          <cell r="A356">
            <v>11789</v>
          </cell>
          <cell r="B356">
            <v>5</v>
          </cell>
          <cell r="C356" t="str">
            <v>農業等</v>
          </cell>
          <cell r="F356" t="str">
            <v>北野　信夫</v>
          </cell>
          <cell r="G356" t="str">
            <v>北野　信夫</v>
          </cell>
          <cell r="H356" t="str">
            <v>ｷﾀﾉﾉﾌﾞｵ</v>
          </cell>
          <cell r="I356" t="str">
            <v>北野信夫</v>
          </cell>
          <cell r="K356" t="str">
            <v>北野　信夫</v>
          </cell>
          <cell r="L356">
            <v>9150002</v>
          </cell>
          <cell r="M356" t="str">
            <v>越前市　長尾町</v>
          </cell>
          <cell r="N356" t="str">
            <v>６２－２８</v>
          </cell>
          <cell r="P356">
            <v>227588</v>
          </cell>
          <cell r="Q356">
            <v>0</v>
          </cell>
          <cell r="R356">
            <v>1</v>
          </cell>
          <cell r="S356">
            <v>0</v>
          </cell>
          <cell r="T356">
            <v>3</v>
          </cell>
          <cell r="U356">
            <v>20060313</v>
          </cell>
          <cell r="V356">
            <v>20060313</v>
          </cell>
          <cell r="W356">
            <v>20080312</v>
          </cell>
        </row>
        <row r="357">
          <cell r="A357">
            <v>8885</v>
          </cell>
          <cell r="B357">
            <v>5</v>
          </cell>
          <cell r="C357" t="str">
            <v>農業等</v>
          </cell>
          <cell r="F357" t="str">
            <v>田辺　和彦</v>
          </cell>
          <cell r="G357" t="str">
            <v>田辺　和彦</v>
          </cell>
          <cell r="H357" t="str">
            <v>ﾀﾅﾍﾞｶｽﾞﾋｺ</v>
          </cell>
          <cell r="I357" t="str">
            <v>田辺和彦</v>
          </cell>
          <cell r="K357" t="str">
            <v>田辺　和彦</v>
          </cell>
          <cell r="L357">
            <v>9140037</v>
          </cell>
          <cell r="M357" t="str">
            <v>敦賀市　道口</v>
          </cell>
          <cell r="N357">
            <v>42525</v>
          </cell>
          <cell r="P357">
            <v>770223256</v>
          </cell>
          <cell r="Q357">
            <v>0</v>
          </cell>
          <cell r="R357">
            <v>1</v>
          </cell>
          <cell r="S357">
            <v>0</v>
          </cell>
          <cell r="T357">
            <v>3</v>
          </cell>
          <cell r="U357">
            <v>20130206</v>
          </cell>
          <cell r="V357">
            <v>20130301</v>
          </cell>
          <cell r="W357">
            <v>20150331</v>
          </cell>
          <cell r="Y357" t="str">
            <v>２６年提出済</v>
          </cell>
        </row>
        <row r="358">
          <cell r="A358">
            <v>8893</v>
          </cell>
          <cell r="B358">
            <v>5</v>
          </cell>
          <cell r="C358" t="str">
            <v>農業等</v>
          </cell>
          <cell r="F358" t="str">
            <v>雁子　清次</v>
          </cell>
          <cell r="G358" t="str">
            <v>雁子　清次</v>
          </cell>
          <cell r="H358" t="str">
            <v>ｶﾘｺｷﾖﾂｸﾞ</v>
          </cell>
          <cell r="I358" t="str">
            <v>雁子清次</v>
          </cell>
          <cell r="K358" t="str">
            <v>雁子　清次</v>
          </cell>
          <cell r="L358">
            <v>9140138</v>
          </cell>
          <cell r="M358" t="str">
            <v>敦賀市　櫛林</v>
          </cell>
          <cell r="N358">
            <v>42557</v>
          </cell>
          <cell r="P358">
            <v>770253483</v>
          </cell>
          <cell r="Q358">
            <v>0</v>
          </cell>
          <cell r="R358">
            <v>1</v>
          </cell>
          <cell r="S358">
            <v>0</v>
          </cell>
          <cell r="T358">
            <v>3</v>
          </cell>
          <cell r="U358">
            <v>20140129</v>
          </cell>
          <cell r="V358">
            <v>20140301</v>
          </cell>
          <cell r="W358">
            <v>20170228</v>
          </cell>
          <cell r="Y358" t="str">
            <v>２５提出済２６提出済</v>
          </cell>
        </row>
        <row r="359">
          <cell r="A359">
            <v>6548</v>
          </cell>
          <cell r="B359">
            <v>1</v>
          </cell>
          <cell r="C359" t="str">
            <v>漁船</v>
          </cell>
          <cell r="F359" t="str">
            <v>太田　静男</v>
          </cell>
          <cell r="G359" t="str">
            <v>太田　静男</v>
          </cell>
          <cell r="H359" t="str">
            <v>ｵｵﾀｼｽﾞｵ</v>
          </cell>
          <cell r="I359" t="str">
            <v>太田静男</v>
          </cell>
          <cell r="K359" t="str">
            <v>太田　静男</v>
          </cell>
          <cell r="L359">
            <v>9130056</v>
          </cell>
          <cell r="M359" t="str">
            <v>坂井市　三国町宿　２丁目</v>
          </cell>
          <cell r="N359" t="str">
            <v>１７－３４</v>
          </cell>
          <cell r="Q359">
            <v>0</v>
          </cell>
          <cell r="R359">
            <v>1</v>
          </cell>
          <cell r="S359">
            <v>0</v>
          </cell>
          <cell r="T359">
            <v>3</v>
          </cell>
          <cell r="U359">
            <v>20150320</v>
          </cell>
          <cell r="V359">
            <v>20150401</v>
          </cell>
          <cell r="W359">
            <v>20180331</v>
          </cell>
          <cell r="Z359">
            <v>20010418</v>
          </cell>
        </row>
        <row r="360">
          <cell r="A360">
            <v>6556</v>
          </cell>
          <cell r="B360">
            <v>5</v>
          </cell>
          <cell r="C360" t="str">
            <v>農業等</v>
          </cell>
          <cell r="F360" t="str">
            <v>田辺　繁蔵</v>
          </cell>
          <cell r="G360" t="str">
            <v>田辺　繁蔵</v>
          </cell>
          <cell r="H360" t="str">
            <v>ﾀﾅﾍﾞｼｹﾞｿﾞｳ</v>
          </cell>
          <cell r="I360" t="str">
            <v>田辺繁蔵</v>
          </cell>
          <cell r="K360" t="str">
            <v>田辺　繁蔵</v>
          </cell>
          <cell r="L360">
            <v>9140136</v>
          </cell>
          <cell r="M360" t="str">
            <v>敦賀市　砂流</v>
          </cell>
          <cell r="N360">
            <v>15677</v>
          </cell>
          <cell r="P360">
            <v>770221382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20140124</v>
          </cell>
          <cell r="V360">
            <v>20140301</v>
          </cell>
          <cell r="W360">
            <v>20170228</v>
          </cell>
          <cell r="Y360" t="str">
            <v>２６提出済</v>
          </cell>
        </row>
        <row r="361">
          <cell r="A361">
            <v>6734</v>
          </cell>
          <cell r="B361">
            <v>5</v>
          </cell>
          <cell r="C361" t="str">
            <v>農業等</v>
          </cell>
          <cell r="F361" t="str">
            <v>田辺　淳</v>
          </cell>
          <cell r="G361" t="str">
            <v>田辺　淳</v>
          </cell>
          <cell r="H361" t="str">
            <v>ﾀﾅﾍﾞｼﾞｭﾝ</v>
          </cell>
          <cell r="I361" t="str">
            <v>田辺淳</v>
          </cell>
          <cell r="K361" t="str">
            <v>田辺　淳</v>
          </cell>
          <cell r="L361">
            <v>9191207</v>
          </cell>
          <cell r="M361" t="str">
            <v>三方郡美浜町　山上</v>
          </cell>
          <cell r="N361">
            <v>23043</v>
          </cell>
          <cell r="Q361">
            <v>0</v>
          </cell>
          <cell r="R361">
            <v>1</v>
          </cell>
          <cell r="S361">
            <v>0</v>
          </cell>
          <cell r="T361">
            <v>3</v>
          </cell>
          <cell r="U361">
            <v>20030310</v>
          </cell>
          <cell r="V361">
            <v>20030315</v>
          </cell>
          <cell r="W361">
            <v>20050228</v>
          </cell>
        </row>
        <row r="362">
          <cell r="A362">
            <v>6742</v>
          </cell>
          <cell r="B362">
            <v>5</v>
          </cell>
          <cell r="C362" t="str">
            <v>農業等</v>
          </cell>
          <cell r="F362" t="str">
            <v>嶋田　芳行</v>
          </cell>
          <cell r="G362" t="str">
            <v>嶋田　芳行</v>
          </cell>
          <cell r="H362" t="str">
            <v>ｼﾏﾀﾞﾖｼﾕｷ</v>
          </cell>
          <cell r="I362" t="str">
            <v>嶋田芳行</v>
          </cell>
          <cell r="K362" t="str">
            <v>嶋田　芳行</v>
          </cell>
          <cell r="L362">
            <v>9191136</v>
          </cell>
          <cell r="M362" t="str">
            <v>三方郡美浜町　中寺</v>
          </cell>
          <cell r="N362" t="str">
            <v>１－２２－２</v>
          </cell>
          <cell r="Q362">
            <v>0</v>
          </cell>
          <cell r="R362">
            <v>1</v>
          </cell>
          <cell r="S362">
            <v>0</v>
          </cell>
          <cell r="T362">
            <v>3</v>
          </cell>
          <cell r="U362">
            <v>20140327</v>
          </cell>
          <cell r="V362">
            <v>20140410</v>
          </cell>
          <cell r="W362">
            <v>20170409</v>
          </cell>
          <cell r="Y362" t="str">
            <v>２６提出済</v>
          </cell>
        </row>
        <row r="363">
          <cell r="A363">
            <v>7455</v>
          </cell>
          <cell r="B363">
            <v>5</v>
          </cell>
          <cell r="C363" t="str">
            <v>農業等</v>
          </cell>
          <cell r="F363" t="str">
            <v>大矢　一男</v>
          </cell>
          <cell r="G363" t="str">
            <v>大矢　一男</v>
          </cell>
          <cell r="H363" t="str">
            <v>ｵｵﾔｶｽﾞｵ</v>
          </cell>
          <cell r="I363" t="str">
            <v>大矢一男</v>
          </cell>
          <cell r="K363" t="str">
            <v>大矢　一男</v>
          </cell>
          <cell r="L363">
            <v>9140005</v>
          </cell>
          <cell r="M363" t="str">
            <v>敦賀市　樫曲</v>
          </cell>
          <cell r="N363" t="str">
            <v>　</v>
          </cell>
          <cell r="Q363">
            <v>0</v>
          </cell>
          <cell r="R363">
            <v>1</v>
          </cell>
          <cell r="S363">
            <v>0</v>
          </cell>
          <cell r="T363">
            <v>3</v>
          </cell>
          <cell r="U363">
            <v>20020319</v>
          </cell>
          <cell r="V363">
            <v>20020325</v>
          </cell>
          <cell r="W363">
            <v>20040228</v>
          </cell>
        </row>
        <row r="364">
          <cell r="A364">
            <v>6874</v>
          </cell>
          <cell r="B364">
            <v>5</v>
          </cell>
          <cell r="C364" t="str">
            <v>農業等</v>
          </cell>
          <cell r="F364" t="str">
            <v>百田　秀雄</v>
          </cell>
          <cell r="G364" t="str">
            <v>百田　秀雄</v>
          </cell>
          <cell r="H364" t="str">
            <v>ﾓﾓﾀﾋﾃﾞｵ</v>
          </cell>
          <cell r="I364" t="str">
            <v>百田秀雄</v>
          </cell>
          <cell r="K364" t="str">
            <v>百田　秀雄</v>
          </cell>
          <cell r="L364">
            <v>9191311</v>
          </cell>
          <cell r="M364" t="str">
            <v>三方上中郡若狭町　藤井</v>
          </cell>
          <cell r="N364" t="str">
            <v>５２－２７</v>
          </cell>
          <cell r="P364">
            <v>770450610</v>
          </cell>
          <cell r="Q364">
            <v>0</v>
          </cell>
          <cell r="R364">
            <v>1</v>
          </cell>
          <cell r="S364">
            <v>0</v>
          </cell>
          <cell r="T364">
            <v>3</v>
          </cell>
          <cell r="U364">
            <v>20080409</v>
          </cell>
          <cell r="V364">
            <v>20080424</v>
          </cell>
          <cell r="W364">
            <v>20100331</v>
          </cell>
          <cell r="Y364" t="str">
            <v>提出済</v>
          </cell>
        </row>
        <row r="365">
          <cell r="A365">
            <v>6882</v>
          </cell>
          <cell r="B365">
            <v>5</v>
          </cell>
          <cell r="C365" t="str">
            <v>農業等</v>
          </cell>
          <cell r="F365" t="str">
            <v>大村　茂</v>
          </cell>
          <cell r="G365" t="str">
            <v>大村　茂</v>
          </cell>
          <cell r="H365" t="str">
            <v>ｵｵﾑﾗｼｹﾞﾙ</v>
          </cell>
          <cell r="I365" t="str">
            <v>大村茂</v>
          </cell>
          <cell r="K365" t="str">
            <v>大村　茂</v>
          </cell>
          <cell r="L365">
            <v>9191134</v>
          </cell>
          <cell r="M365" t="str">
            <v>三方郡美浜町　宮代</v>
          </cell>
          <cell r="N365">
            <v>42626</v>
          </cell>
          <cell r="Q365">
            <v>0</v>
          </cell>
          <cell r="R365">
            <v>1</v>
          </cell>
          <cell r="S365">
            <v>0</v>
          </cell>
          <cell r="T365">
            <v>3</v>
          </cell>
          <cell r="U365">
            <v>20100330</v>
          </cell>
          <cell r="V365">
            <v>20100405</v>
          </cell>
          <cell r="W365">
            <v>20120331</v>
          </cell>
          <cell r="Y365" t="str">
            <v>２２提出済</v>
          </cell>
        </row>
        <row r="366">
          <cell r="A366">
            <v>6891</v>
          </cell>
          <cell r="B366">
            <v>5</v>
          </cell>
          <cell r="C366" t="str">
            <v>農業等</v>
          </cell>
          <cell r="F366" t="str">
            <v>笹山　豊志</v>
          </cell>
          <cell r="G366" t="str">
            <v>笹山　豊志</v>
          </cell>
          <cell r="H366" t="str">
            <v>ｻｻﾔﾏﾄﾖｼ</v>
          </cell>
          <cell r="I366" t="str">
            <v>笹山豊志</v>
          </cell>
          <cell r="K366" t="str">
            <v>笹山　豊志</v>
          </cell>
          <cell r="L366">
            <v>9140145</v>
          </cell>
          <cell r="M366" t="str">
            <v>敦賀市　野坂</v>
          </cell>
          <cell r="N366">
            <v>45353</v>
          </cell>
          <cell r="P366">
            <v>770232469</v>
          </cell>
          <cell r="Q366">
            <v>0</v>
          </cell>
          <cell r="R366">
            <v>1</v>
          </cell>
          <cell r="S366">
            <v>0</v>
          </cell>
          <cell r="T366">
            <v>3</v>
          </cell>
          <cell r="U366">
            <v>20160212</v>
          </cell>
          <cell r="V366">
            <v>20160301</v>
          </cell>
          <cell r="W366">
            <v>20180331</v>
          </cell>
          <cell r="Y366" t="str">
            <v>２５提出済</v>
          </cell>
        </row>
        <row r="367">
          <cell r="A367">
            <v>7609</v>
          </cell>
          <cell r="B367">
            <v>5</v>
          </cell>
          <cell r="C367" t="str">
            <v>農業等</v>
          </cell>
          <cell r="F367" t="str">
            <v>畠中　源一</v>
          </cell>
          <cell r="G367" t="str">
            <v>畠中　源一</v>
          </cell>
          <cell r="H367" t="str">
            <v>ﾊﾀﾅｶｹﾞﾝｲﾁ</v>
          </cell>
          <cell r="I367" t="str">
            <v>畠中源一</v>
          </cell>
          <cell r="K367" t="str">
            <v>畠中　源一</v>
          </cell>
          <cell r="L367">
            <v>9191321</v>
          </cell>
          <cell r="M367" t="str">
            <v>三方上中郡若狭町　上野</v>
          </cell>
          <cell r="N367" t="str">
            <v>　</v>
          </cell>
          <cell r="Q367">
            <v>0</v>
          </cell>
          <cell r="R367">
            <v>1</v>
          </cell>
          <cell r="S367">
            <v>0</v>
          </cell>
          <cell r="T367">
            <v>3</v>
          </cell>
          <cell r="U367">
            <v>20060323</v>
          </cell>
          <cell r="V367">
            <v>20060401</v>
          </cell>
          <cell r="W367">
            <v>20080331</v>
          </cell>
        </row>
        <row r="368">
          <cell r="A368">
            <v>11797</v>
          </cell>
          <cell r="B368">
            <v>5</v>
          </cell>
          <cell r="C368" t="str">
            <v>農業等</v>
          </cell>
          <cell r="F368" t="str">
            <v>小泉三朗</v>
          </cell>
          <cell r="G368" t="str">
            <v>小泉三朗</v>
          </cell>
          <cell r="H368" t="str">
            <v>ｺｲｽﾞﾐｻﾌﾞﾛｳ</v>
          </cell>
          <cell r="I368" t="str">
            <v>小泉三朗</v>
          </cell>
          <cell r="K368" t="str">
            <v>小泉三朗</v>
          </cell>
          <cell r="L368">
            <v>9150876</v>
          </cell>
          <cell r="M368" t="str">
            <v>越前市　白崎町</v>
          </cell>
          <cell r="N368">
            <v>16072</v>
          </cell>
          <cell r="Q368">
            <v>0</v>
          </cell>
          <cell r="R368">
            <v>1</v>
          </cell>
          <cell r="S368">
            <v>0</v>
          </cell>
          <cell r="T368">
            <v>3</v>
          </cell>
          <cell r="U368">
            <v>20050408</v>
          </cell>
          <cell r="V368">
            <v>20050408</v>
          </cell>
          <cell r="W368">
            <v>20070407</v>
          </cell>
        </row>
        <row r="369">
          <cell r="A369">
            <v>11801</v>
          </cell>
          <cell r="B369">
            <v>5</v>
          </cell>
          <cell r="C369" t="str">
            <v>農業等</v>
          </cell>
          <cell r="F369" t="str">
            <v>梅田彰</v>
          </cell>
          <cell r="G369" t="str">
            <v>梅田彰</v>
          </cell>
          <cell r="H369" t="str">
            <v>ｳﾒﾀﾞｱｷﾗ</v>
          </cell>
          <cell r="I369" t="str">
            <v>梅田彰</v>
          </cell>
          <cell r="K369" t="str">
            <v>梅田彰</v>
          </cell>
          <cell r="L369">
            <v>9150864</v>
          </cell>
          <cell r="M369" t="str">
            <v>武生市　上小松町</v>
          </cell>
          <cell r="N369" t="str">
            <v>２１－１５</v>
          </cell>
          <cell r="Q369">
            <v>0</v>
          </cell>
          <cell r="R369">
            <v>1</v>
          </cell>
          <cell r="S369">
            <v>0</v>
          </cell>
          <cell r="T369">
            <v>3</v>
          </cell>
          <cell r="U369">
            <v>20000412</v>
          </cell>
          <cell r="V369">
            <v>20000412</v>
          </cell>
          <cell r="W369">
            <v>20020411</v>
          </cell>
        </row>
        <row r="370">
          <cell r="A370">
            <v>11819</v>
          </cell>
          <cell r="B370">
            <v>5</v>
          </cell>
          <cell r="C370" t="str">
            <v>農業等</v>
          </cell>
          <cell r="F370" t="str">
            <v>伊藤　弘文</v>
          </cell>
          <cell r="G370" t="str">
            <v>伊藤　弘文</v>
          </cell>
          <cell r="H370" t="str">
            <v>ｲﾄｳﾋﾛﾌﾞﾐ</v>
          </cell>
          <cell r="I370" t="str">
            <v>伊藤弘文</v>
          </cell>
          <cell r="K370" t="str">
            <v>伊藤　弘文</v>
          </cell>
          <cell r="L370">
            <v>9102507</v>
          </cell>
          <cell r="M370" t="str">
            <v>今立郡池田町　清水谷</v>
          </cell>
          <cell r="N370" t="str">
            <v>２２－１３－１</v>
          </cell>
          <cell r="P370">
            <v>778446593</v>
          </cell>
          <cell r="Q370">
            <v>3</v>
          </cell>
          <cell r="R370">
            <v>1</v>
          </cell>
          <cell r="S370">
            <v>1</v>
          </cell>
          <cell r="T370">
            <v>3</v>
          </cell>
          <cell r="U370">
            <v>20130311</v>
          </cell>
          <cell r="V370">
            <v>20130403</v>
          </cell>
          <cell r="W370">
            <v>20160402</v>
          </cell>
          <cell r="Y370" t="str">
            <v>２５提出済２６提出済</v>
          </cell>
        </row>
        <row r="371">
          <cell r="A371">
            <v>11827</v>
          </cell>
          <cell r="B371">
            <v>5</v>
          </cell>
          <cell r="C371" t="str">
            <v>農業等</v>
          </cell>
          <cell r="F371" t="str">
            <v>こがね生産組合</v>
          </cell>
          <cell r="G371" t="str">
            <v>こがね生産組合</v>
          </cell>
          <cell r="H371" t="str">
            <v>ｺｶﾞﾈｾｲｻﾝｸﾐｱｲ</v>
          </cell>
          <cell r="I371" t="str">
            <v>こかね生産組合</v>
          </cell>
          <cell r="J371" t="str">
            <v>代表　福岡　重光</v>
          </cell>
          <cell r="K371" t="str">
            <v>こがね生産組合　代表　福岡　重光</v>
          </cell>
          <cell r="L371">
            <v>9160036</v>
          </cell>
          <cell r="M371" t="str">
            <v>鯖江市　横越町</v>
          </cell>
          <cell r="N371" t="str">
            <v>１３－１３</v>
          </cell>
          <cell r="Q371">
            <v>0</v>
          </cell>
          <cell r="R371">
            <v>1</v>
          </cell>
          <cell r="S371">
            <v>0</v>
          </cell>
          <cell r="T371">
            <v>3</v>
          </cell>
          <cell r="U371">
            <v>20160314</v>
          </cell>
          <cell r="V371">
            <v>20160325</v>
          </cell>
          <cell r="W371">
            <v>20180331</v>
          </cell>
          <cell r="Y371" t="str">
            <v>２６提出済２７．３提出済</v>
          </cell>
        </row>
        <row r="372">
          <cell r="A372">
            <v>6564</v>
          </cell>
          <cell r="B372">
            <v>5</v>
          </cell>
          <cell r="C372" t="str">
            <v>農業等</v>
          </cell>
          <cell r="F372" t="str">
            <v>中上　忍</v>
          </cell>
          <cell r="G372" t="str">
            <v>中上　忍</v>
          </cell>
          <cell r="H372" t="str">
            <v>ﾅｶｶﾞﾐｼﾉﾌﾞ</v>
          </cell>
          <cell r="I372" t="str">
            <v>中上忍</v>
          </cell>
          <cell r="K372" t="str">
            <v>中上　忍</v>
          </cell>
          <cell r="L372">
            <v>9191316</v>
          </cell>
          <cell r="M372" t="str">
            <v>三方上中郡若狭町　井崎</v>
          </cell>
          <cell r="N372">
            <v>15220</v>
          </cell>
          <cell r="P372">
            <v>770450639</v>
          </cell>
          <cell r="Q372">
            <v>0</v>
          </cell>
          <cell r="R372">
            <v>1</v>
          </cell>
          <cell r="S372">
            <v>0</v>
          </cell>
          <cell r="T372">
            <v>3</v>
          </cell>
          <cell r="U372">
            <v>20140212</v>
          </cell>
          <cell r="V372">
            <v>20140301</v>
          </cell>
          <cell r="W372">
            <v>20170228</v>
          </cell>
          <cell r="Y372" t="str">
            <v>２６提出済</v>
          </cell>
        </row>
        <row r="373">
          <cell r="A373">
            <v>6581</v>
          </cell>
          <cell r="B373">
            <v>1</v>
          </cell>
          <cell r="C373" t="str">
            <v>漁船</v>
          </cell>
          <cell r="F373" t="str">
            <v>成田　清二</v>
          </cell>
          <cell r="G373" t="str">
            <v>成田　清二</v>
          </cell>
          <cell r="H373" t="str">
            <v>ﾅﾘﾀｾｲｼﾞ</v>
          </cell>
          <cell r="I373" t="str">
            <v>成田清二</v>
          </cell>
          <cell r="K373" t="str">
            <v>成田　清二</v>
          </cell>
          <cell r="L373">
            <v>9130054</v>
          </cell>
          <cell r="M373" t="str">
            <v>坂井市　三国町滝谷</v>
          </cell>
          <cell r="N373" t="str">
            <v>　</v>
          </cell>
          <cell r="Q373">
            <v>0</v>
          </cell>
          <cell r="R373">
            <v>1</v>
          </cell>
          <cell r="S373">
            <v>0</v>
          </cell>
          <cell r="T373">
            <v>3</v>
          </cell>
          <cell r="U373">
            <v>19990512</v>
          </cell>
          <cell r="V373">
            <v>19990512</v>
          </cell>
          <cell r="W373">
            <v>20000831</v>
          </cell>
          <cell r="Z373">
            <v>19990512</v>
          </cell>
        </row>
        <row r="374">
          <cell r="A374">
            <v>7307</v>
          </cell>
          <cell r="B374">
            <v>5</v>
          </cell>
          <cell r="C374" t="str">
            <v>農業等</v>
          </cell>
          <cell r="F374" t="str">
            <v>向井　良雄</v>
          </cell>
          <cell r="G374" t="str">
            <v>向井　良雄</v>
          </cell>
          <cell r="H374" t="str">
            <v>ﾑｶｲﾖｼｵ</v>
          </cell>
          <cell r="I374" t="str">
            <v>向井良雄</v>
          </cell>
          <cell r="K374" t="str">
            <v>向井　良雄</v>
          </cell>
          <cell r="L374">
            <v>9191142</v>
          </cell>
          <cell r="M374" t="str">
            <v>三方郡美浜町　興道寺</v>
          </cell>
          <cell r="N374" t="str">
            <v>　</v>
          </cell>
          <cell r="Q374">
            <v>0</v>
          </cell>
          <cell r="R374">
            <v>1</v>
          </cell>
          <cell r="S374">
            <v>0</v>
          </cell>
          <cell r="T374">
            <v>3</v>
          </cell>
          <cell r="U374">
            <v>20060224</v>
          </cell>
          <cell r="V374">
            <v>20060315</v>
          </cell>
          <cell r="W374">
            <v>20080314</v>
          </cell>
        </row>
        <row r="375">
          <cell r="A375">
            <v>7463</v>
          </cell>
          <cell r="B375">
            <v>5</v>
          </cell>
          <cell r="C375" t="str">
            <v>農業等</v>
          </cell>
          <cell r="F375" t="str">
            <v>江南　賢治</v>
          </cell>
          <cell r="G375" t="str">
            <v>江南　賢治</v>
          </cell>
          <cell r="H375" t="str">
            <v>ｴﾅﾐｹﾝｼﾞ</v>
          </cell>
          <cell r="I375" t="str">
            <v>江南賢治</v>
          </cell>
          <cell r="K375" t="str">
            <v>江南　賢治</v>
          </cell>
          <cell r="L375">
            <v>9191334</v>
          </cell>
          <cell r="M375" t="str">
            <v>三方上中郡若狭町　田名</v>
          </cell>
          <cell r="N375">
            <v>42511</v>
          </cell>
          <cell r="P375">
            <v>770450480</v>
          </cell>
          <cell r="Q375">
            <v>0</v>
          </cell>
          <cell r="R375">
            <v>1</v>
          </cell>
          <cell r="S375">
            <v>0</v>
          </cell>
          <cell r="T375">
            <v>3</v>
          </cell>
          <cell r="U375">
            <v>20070412</v>
          </cell>
          <cell r="V375">
            <v>20070423</v>
          </cell>
          <cell r="W375">
            <v>20090331</v>
          </cell>
        </row>
        <row r="376">
          <cell r="A376">
            <v>7471</v>
          </cell>
          <cell r="B376">
            <v>5</v>
          </cell>
          <cell r="C376" t="str">
            <v>農業等</v>
          </cell>
          <cell r="F376" t="str">
            <v>中西　友成</v>
          </cell>
          <cell r="G376" t="str">
            <v>中西　友成</v>
          </cell>
          <cell r="H376" t="str">
            <v>ﾅｶﾆｼﾄﾓﾅﾘ</v>
          </cell>
          <cell r="I376" t="str">
            <v>中西友成</v>
          </cell>
          <cell r="K376" t="str">
            <v>中西　友成</v>
          </cell>
          <cell r="L376">
            <v>9191336</v>
          </cell>
          <cell r="M376" t="str">
            <v>三方上中郡若狭町　向笠</v>
          </cell>
          <cell r="N376" t="str">
            <v>２５－１４</v>
          </cell>
          <cell r="P376">
            <v>770450989</v>
          </cell>
          <cell r="Q376">
            <v>0</v>
          </cell>
          <cell r="R376">
            <v>1</v>
          </cell>
          <cell r="S376">
            <v>0</v>
          </cell>
          <cell r="T376">
            <v>3</v>
          </cell>
          <cell r="U376">
            <v>20130409</v>
          </cell>
          <cell r="V376">
            <v>20130502</v>
          </cell>
          <cell r="W376">
            <v>20150331</v>
          </cell>
          <cell r="Y376" t="str">
            <v>２４提出済</v>
          </cell>
        </row>
        <row r="377">
          <cell r="A377">
            <v>7498</v>
          </cell>
          <cell r="B377">
            <v>5</v>
          </cell>
          <cell r="C377" t="str">
            <v>農業等</v>
          </cell>
          <cell r="F377" t="str">
            <v>田辺　一郎</v>
          </cell>
          <cell r="G377" t="str">
            <v>田辺　一郎</v>
          </cell>
          <cell r="H377" t="str">
            <v>ﾀﾅﾍﾞｲﾁﾛｳ</v>
          </cell>
          <cell r="I377" t="str">
            <v>田辺一郎</v>
          </cell>
          <cell r="K377" t="str">
            <v>田辺　一郎</v>
          </cell>
          <cell r="L377">
            <v>9191331</v>
          </cell>
          <cell r="M377" t="str">
            <v>三方上中郡若狭町　鳥浜</v>
          </cell>
          <cell r="N377" t="str">
            <v>５１－１６</v>
          </cell>
          <cell r="P377">
            <v>770452508</v>
          </cell>
          <cell r="Q377">
            <v>0</v>
          </cell>
          <cell r="R377">
            <v>1</v>
          </cell>
          <cell r="S377">
            <v>0</v>
          </cell>
          <cell r="T377">
            <v>3</v>
          </cell>
          <cell r="U377">
            <v>20160205</v>
          </cell>
          <cell r="V377">
            <v>20160305</v>
          </cell>
          <cell r="W377">
            <v>20180331</v>
          </cell>
          <cell r="Y377" t="str">
            <v>２６提出済</v>
          </cell>
        </row>
        <row r="378">
          <cell r="A378">
            <v>7617</v>
          </cell>
          <cell r="B378">
            <v>5</v>
          </cell>
          <cell r="C378" t="str">
            <v>農業等</v>
          </cell>
          <cell r="F378" t="str">
            <v>吉村　光雄</v>
          </cell>
          <cell r="G378" t="str">
            <v>吉村　光雄</v>
          </cell>
          <cell r="H378" t="str">
            <v>ﾖｼﾑﾗﾐﾂｵ</v>
          </cell>
          <cell r="I378" t="str">
            <v>吉村光雄</v>
          </cell>
          <cell r="K378" t="str">
            <v>吉村　光雄</v>
          </cell>
          <cell r="L378">
            <v>9191314</v>
          </cell>
          <cell r="M378" t="str">
            <v>三方郡三方町　能登野</v>
          </cell>
          <cell r="N378" t="str">
            <v>　</v>
          </cell>
          <cell r="Q378">
            <v>0</v>
          </cell>
          <cell r="R378">
            <v>1</v>
          </cell>
          <cell r="S378">
            <v>0</v>
          </cell>
          <cell r="T378">
            <v>3</v>
          </cell>
          <cell r="U378">
            <v>20040310</v>
          </cell>
          <cell r="V378">
            <v>20040401</v>
          </cell>
          <cell r="W378">
            <v>20060331</v>
          </cell>
        </row>
        <row r="379">
          <cell r="A379">
            <v>7625</v>
          </cell>
          <cell r="B379">
            <v>5</v>
          </cell>
          <cell r="C379" t="str">
            <v>農業等</v>
          </cell>
          <cell r="F379" t="str">
            <v>吉田　満</v>
          </cell>
          <cell r="G379" t="str">
            <v>吉田　満</v>
          </cell>
          <cell r="H379" t="str">
            <v>ﾖｼﾀﾞﾐﾂﾙ</v>
          </cell>
          <cell r="I379" t="str">
            <v>吉田満</v>
          </cell>
          <cell r="K379" t="str">
            <v>吉田　満</v>
          </cell>
          <cell r="L379">
            <v>9191335</v>
          </cell>
          <cell r="M379" t="str">
            <v>三方郡三方町　佐古</v>
          </cell>
          <cell r="N379" t="str">
            <v>　</v>
          </cell>
          <cell r="Q379">
            <v>0</v>
          </cell>
          <cell r="R379">
            <v>1</v>
          </cell>
          <cell r="S379">
            <v>0</v>
          </cell>
          <cell r="T379">
            <v>3</v>
          </cell>
          <cell r="U379">
            <v>20000215</v>
          </cell>
          <cell r="V379">
            <v>20000401</v>
          </cell>
          <cell r="W379">
            <v>20020331</v>
          </cell>
        </row>
        <row r="380">
          <cell r="A380">
            <v>7633</v>
          </cell>
          <cell r="B380">
            <v>5</v>
          </cell>
          <cell r="C380" t="str">
            <v>農業等</v>
          </cell>
          <cell r="F380" t="str">
            <v>大野　万蔵</v>
          </cell>
          <cell r="G380" t="str">
            <v>大野　万蔵</v>
          </cell>
          <cell r="H380" t="str">
            <v>ｵｵﾉﾏﾝｿﾞｳ</v>
          </cell>
          <cell r="I380" t="str">
            <v>大野万蔵</v>
          </cell>
          <cell r="K380" t="str">
            <v>大野　万蔵</v>
          </cell>
          <cell r="L380">
            <v>9191325</v>
          </cell>
          <cell r="M380" t="str">
            <v>三方上中郡若狭町　岩屋</v>
          </cell>
          <cell r="N380">
            <v>13363</v>
          </cell>
          <cell r="P380">
            <v>770450890</v>
          </cell>
          <cell r="Q380">
            <v>0</v>
          </cell>
          <cell r="R380">
            <v>1</v>
          </cell>
          <cell r="S380">
            <v>0</v>
          </cell>
          <cell r="T380">
            <v>3</v>
          </cell>
          <cell r="U380">
            <v>20160205</v>
          </cell>
          <cell r="V380">
            <v>20150401</v>
          </cell>
          <cell r="W380">
            <v>20180331</v>
          </cell>
          <cell r="Y380" t="str">
            <v>２５提出済</v>
          </cell>
        </row>
        <row r="381">
          <cell r="A381">
            <v>7641</v>
          </cell>
          <cell r="B381">
            <v>5</v>
          </cell>
          <cell r="C381" t="str">
            <v>農業等</v>
          </cell>
          <cell r="F381" t="str">
            <v>寺井　正</v>
          </cell>
          <cell r="G381" t="str">
            <v>寺井　正</v>
          </cell>
          <cell r="H381" t="str">
            <v>ﾃﾗｲﾀﾀﾞｼ</v>
          </cell>
          <cell r="I381" t="str">
            <v>寺井正</v>
          </cell>
          <cell r="K381" t="str">
            <v>寺井　正</v>
          </cell>
          <cell r="L381">
            <v>9191321</v>
          </cell>
          <cell r="M381" t="str">
            <v>三方郡三方町　上野</v>
          </cell>
          <cell r="N381" t="str">
            <v>　</v>
          </cell>
          <cell r="Q381">
            <v>0</v>
          </cell>
          <cell r="R381">
            <v>1</v>
          </cell>
          <cell r="S381">
            <v>0</v>
          </cell>
          <cell r="T381">
            <v>3</v>
          </cell>
          <cell r="U381">
            <v>20020228</v>
          </cell>
          <cell r="V381">
            <v>20020401</v>
          </cell>
          <cell r="W381">
            <v>20040331</v>
          </cell>
        </row>
        <row r="382">
          <cell r="A382">
            <v>12602</v>
          </cell>
          <cell r="B382">
            <v>5</v>
          </cell>
          <cell r="C382" t="str">
            <v>農業等</v>
          </cell>
          <cell r="F382" t="str">
            <v>中出生産組合</v>
          </cell>
          <cell r="G382" t="str">
            <v>中出生産組合</v>
          </cell>
          <cell r="H382" t="str">
            <v>ﾅｶﾃﾞｾｲｻﾝｸﾐｱｲ</v>
          </cell>
          <cell r="I382" t="str">
            <v>中出生産組合</v>
          </cell>
          <cell r="J382" t="str">
            <v>組合長　半田　喜一</v>
          </cell>
          <cell r="K382" t="str">
            <v>中出生産組合　組合長　半田　喜一</v>
          </cell>
          <cell r="L382">
            <v>9190527</v>
          </cell>
          <cell r="M382" t="str">
            <v>坂井市　坂井町下兵庫</v>
          </cell>
          <cell r="N382" t="str">
            <v>９１－１３</v>
          </cell>
          <cell r="P382">
            <v>776721674</v>
          </cell>
          <cell r="Q382">
            <v>0</v>
          </cell>
          <cell r="R382">
            <v>1</v>
          </cell>
          <cell r="S382">
            <v>0</v>
          </cell>
          <cell r="T382">
            <v>3</v>
          </cell>
          <cell r="U382">
            <v>20150219</v>
          </cell>
          <cell r="V382">
            <v>20150317</v>
          </cell>
          <cell r="W382">
            <v>20180316</v>
          </cell>
          <cell r="Y382" t="str">
            <v>２６提出済</v>
          </cell>
          <cell r="Z382">
            <v>20030305</v>
          </cell>
        </row>
        <row r="383">
          <cell r="A383">
            <v>12611</v>
          </cell>
          <cell r="B383">
            <v>5</v>
          </cell>
          <cell r="C383" t="str">
            <v>農業等</v>
          </cell>
          <cell r="F383" t="str">
            <v>寺垣内良質米生産組合</v>
          </cell>
          <cell r="G383" t="str">
            <v>寺垣内良質米生産組合</v>
          </cell>
          <cell r="H383" t="str">
            <v>ﾃﾗﾅｲﾁﾘｮｳｼﾂﾏｲｾｲｻﾝｸﾐｱｲ</v>
          </cell>
          <cell r="I383" t="str">
            <v>寺垣内良質米生産組合</v>
          </cell>
          <cell r="J383" t="str">
            <v>代表　寺澤　繁樹</v>
          </cell>
          <cell r="K383" t="str">
            <v>寺垣内良質米生産組合　代表　寺澤　繁樹</v>
          </cell>
          <cell r="L383">
            <v>9190527</v>
          </cell>
          <cell r="M383" t="str">
            <v>坂井市　坂井町下兵庫</v>
          </cell>
          <cell r="N383">
            <v>22068</v>
          </cell>
          <cell r="P383">
            <v>720564</v>
          </cell>
          <cell r="Q383">
            <v>0</v>
          </cell>
          <cell r="R383">
            <v>1</v>
          </cell>
          <cell r="S383">
            <v>0</v>
          </cell>
          <cell r="T383">
            <v>3</v>
          </cell>
          <cell r="U383">
            <v>20150219</v>
          </cell>
          <cell r="V383">
            <v>20150317</v>
          </cell>
          <cell r="W383">
            <v>20180316</v>
          </cell>
          <cell r="Y383" t="str">
            <v>２６提出済</v>
          </cell>
          <cell r="Z383">
            <v>20030305</v>
          </cell>
        </row>
        <row r="384">
          <cell r="A384">
            <v>12629</v>
          </cell>
          <cell r="B384">
            <v>5</v>
          </cell>
          <cell r="C384" t="str">
            <v>農業等</v>
          </cell>
          <cell r="F384" t="str">
            <v>石塚生産組合</v>
          </cell>
          <cell r="G384" t="str">
            <v>石塚生産組合</v>
          </cell>
          <cell r="H384" t="str">
            <v>ｲｼﾂﾞｶｾｲｻﾝｸﾐｱｲ</v>
          </cell>
          <cell r="I384" t="str">
            <v>石塚生産組合</v>
          </cell>
          <cell r="J384" t="str">
            <v>代表　金谷　博巳</v>
          </cell>
          <cell r="K384" t="str">
            <v>石塚生産組合　代表　金谷　博巳</v>
          </cell>
          <cell r="L384">
            <v>9190527</v>
          </cell>
          <cell r="M384" t="str">
            <v>坂井市　坂井町下兵庫</v>
          </cell>
          <cell r="N384" t="str">
            <v>５５－３８</v>
          </cell>
          <cell r="P384">
            <v>720630</v>
          </cell>
          <cell r="Q384">
            <v>0</v>
          </cell>
          <cell r="R384">
            <v>1</v>
          </cell>
          <cell r="S384">
            <v>0</v>
          </cell>
          <cell r="T384">
            <v>3</v>
          </cell>
          <cell r="U384">
            <v>20160226</v>
          </cell>
          <cell r="V384">
            <v>20160301</v>
          </cell>
          <cell r="W384">
            <v>20180331</v>
          </cell>
          <cell r="Y384" t="str">
            <v>２６提出済</v>
          </cell>
          <cell r="Z384">
            <v>20020301</v>
          </cell>
        </row>
        <row r="385">
          <cell r="A385">
            <v>7315</v>
          </cell>
          <cell r="B385">
            <v>5</v>
          </cell>
          <cell r="C385" t="str">
            <v>農業等</v>
          </cell>
          <cell r="F385" t="str">
            <v>靏野　正治</v>
          </cell>
          <cell r="G385" t="str">
            <v>靏野　正治</v>
          </cell>
          <cell r="H385" t="str">
            <v>ﾂﾙﾉﾏｻｼﾞ</v>
          </cell>
          <cell r="I385" t="str">
            <v>靏野正治</v>
          </cell>
          <cell r="K385" t="str">
            <v>靏野　正治</v>
          </cell>
          <cell r="L385">
            <v>9140145</v>
          </cell>
          <cell r="M385" t="str">
            <v>敦賀市　野坂</v>
          </cell>
          <cell r="N385" t="str">
            <v>３－１３－１</v>
          </cell>
          <cell r="Q385">
            <v>0</v>
          </cell>
          <cell r="R385">
            <v>1</v>
          </cell>
          <cell r="S385">
            <v>0</v>
          </cell>
          <cell r="T385">
            <v>3</v>
          </cell>
          <cell r="U385">
            <v>20130212</v>
          </cell>
          <cell r="V385">
            <v>20130301</v>
          </cell>
          <cell r="W385">
            <v>20150331</v>
          </cell>
          <cell r="Y385" t="str">
            <v>２５提出済</v>
          </cell>
          <cell r="Z385">
            <v>20100301</v>
          </cell>
        </row>
        <row r="386">
          <cell r="A386">
            <v>7323</v>
          </cell>
          <cell r="B386">
            <v>5</v>
          </cell>
          <cell r="C386" t="str">
            <v>農業等</v>
          </cell>
          <cell r="F386" t="str">
            <v>小川　清子</v>
          </cell>
          <cell r="G386" t="str">
            <v>小川　清子</v>
          </cell>
          <cell r="H386" t="str">
            <v>ｵｶﾞﾜｷﾖｺ</v>
          </cell>
          <cell r="I386" t="str">
            <v>小川清子</v>
          </cell>
          <cell r="K386" t="str">
            <v>小川　清子</v>
          </cell>
          <cell r="L386">
            <v>9140823</v>
          </cell>
          <cell r="M386" t="str">
            <v>敦賀市　沓見</v>
          </cell>
          <cell r="N386" t="str">
            <v>　</v>
          </cell>
          <cell r="Q386">
            <v>0</v>
          </cell>
          <cell r="R386">
            <v>1</v>
          </cell>
          <cell r="S386">
            <v>0</v>
          </cell>
          <cell r="T386">
            <v>3</v>
          </cell>
          <cell r="U386">
            <v>20030224</v>
          </cell>
          <cell r="V386">
            <v>20030301</v>
          </cell>
          <cell r="W386">
            <v>20050228</v>
          </cell>
        </row>
        <row r="387">
          <cell r="A387">
            <v>7331</v>
          </cell>
          <cell r="B387">
            <v>5</v>
          </cell>
          <cell r="C387" t="str">
            <v>農業等</v>
          </cell>
          <cell r="F387" t="str">
            <v>右原　和明</v>
          </cell>
          <cell r="G387" t="str">
            <v>右原　和明</v>
          </cell>
          <cell r="H387" t="str">
            <v>ﾐｷﾞﾊﾗｶｽﾞｱｷ</v>
          </cell>
          <cell r="I387" t="str">
            <v>右原和明</v>
          </cell>
          <cell r="K387" t="str">
            <v>右原　和明</v>
          </cell>
          <cell r="L387">
            <v>9140141</v>
          </cell>
          <cell r="M387" t="str">
            <v>敦賀市　莇生野</v>
          </cell>
          <cell r="N387" t="str">
            <v>５０－１４</v>
          </cell>
          <cell r="P387">
            <v>770234737</v>
          </cell>
          <cell r="Q387">
            <v>0</v>
          </cell>
          <cell r="R387">
            <v>1</v>
          </cell>
          <cell r="S387">
            <v>0</v>
          </cell>
          <cell r="T387">
            <v>3</v>
          </cell>
          <cell r="U387">
            <v>20160212</v>
          </cell>
          <cell r="V387">
            <v>20160301</v>
          </cell>
          <cell r="W387">
            <v>20180331</v>
          </cell>
          <cell r="Y387" t="str">
            <v>２６提出済</v>
          </cell>
          <cell r="Z387">
            <v>20100301</v>
          </cell>
        </row>
        <row r="388">
          <cell r="A388">
            <v>7340</v>
          </cell>
          <cell r="B388">
            <v>5</v>
          </cell>
          <cell r="C388" t="str">
            <v>農業等</v>
          </cell>
          <cell r="F388" t="str">
            <v>新田　一男</v>
          </cell>
          <cell r="G388" t="str">
            <v>新田　一男</v>
          </cell>
          <cell r="H388" t="str">
            <v>ﾆｯﾀｶｽﾞｵ</v>
          </cell>
          <cell r="I388" t="str">
            <v>新田一男</v>
          </cell>
          <cell r="K388" t="str">
            <v>新田　一男</v>
          </cell>
          <cell r="L388">
            <v>9140823</v>
          </cell>
          <cell r="M388" t="str">
            <v>敦賀市　沓見</v>
          </cell>
          <cell r="N388">
            <v>11749</v>
          </cell>
          <cell r="P388">
            <v>770237959</v>
          </cell>
          <cell r="Q388">
            <v>0</v>
          </cell>
          <cell r="R388">
            <v>1</v>
          </cell>
          <cell r="S388">
            <v>0</v>
          </cell>
          <cell r="T388">
            <v>3</v>
          </cell>
          <cell r="U388">
            <v>20160210</v>
          </cell>
          <cell r="V388">
            <v>20160301</v>
          </cell>
          <cell r="W388">
            <v>20180331</v>
          </cell>
          <cell r="Y388" t="str">
            <v>２６提出済</v>
          </cell>
        </row>
        <row r="389">
          <cell r="A389">
            <v>8257</v>
          </cell>
          <cell r="B389">
            <v>5</v>
          </cell>
          <cell r="C389" t="str">
            <v>農業等</v>
          </cell>
          <cell r="F389" t="str">
            <v>田辺　重一</v>
          </cell>
          <cell r="G389" t="str">
            <v>田辺　重一</v>
          </cell>
          <cell r="H389" t="str">
            <v>ﾀﾅﾍﾞｼｹﾞｶｽﾞ</v>
          </cell>
          <cell r="I389" t="str">
            <v>田辺重一</v>
          </cell>
          <cell r="K389" t="str">
            <v>田辺　重一</v>
          </cell>
          <cell r="L389">
            <v>9191206</v>
          </cell>
          <cell r="M389" t="str">
            <v>三方郡美浜町　太田</v>
          </cell>
          <cell r="N389" t="str">
            <v>３５－２６</v>
          </cell>
          <cell r="Q389">
            <v>0</v>
          </cell>
          <cell r="R389">
            <v>1</v>
          </cell>
          <cell r="S389">
            <v>0</v>
          </cell>
          <cell r="T389">
            <v>3</v>
          </cell>
          <cell r="U389">
            <v>20140327</v>
          </cell>
          <cell r="V389">
            <v>20140328</v>
          </cell>
          <cell r="W389">
            <v>20170327</v>
          </cell>
          <cell r="Y389" t="str">
            <v>２６提出済</v>
          </cell>
        </row>
        <row r="390">
          <cell r="A390">
            <v>8265</v>
          </cell>
          <cell r="B390">
            <v>5</v>
          </cell>
          <cell r="C390" t="str">
            <v>農業等</v>
          </cell>
          <cell r="F390" t="str">
            <v>谷口　正</v>
          </cell>
          <cell r="G390" t="str">
            <v>谷口　正</v>
          </cell>
          <cell r="H390" t="str">
            <v>ﾀﾆｸﾞﾁﾀﾀﾞｼ</v>
          </cell>
          <cell r="I390" t="str">
            <v>谷口正</v>
          </cell>
          <cell r="K390" t="str">
            <v>谷口　正</v>
          </cell>
          <cell r="L390">
            <v>9191324</v>
          </cell>
          <cell r="M390" t="str">
            <v>三方上中郡若狭町　白屋</v>
          </cell>
          <cell r="N390" t="str">
            <v>３９－２６</v>
          </cell>
          <cell r="P390">
            <v>770451903</v>
          </cell>
          <cell r="Q390">
            <v>0</v>
          </cell>
          <cell r="R390">
            <v>1</v>
          </cell>
          <cell r="S390">
            <v>0</v>
          </cell>
          <cell r="T390">
            <v>3</v>
          </cell>
          <cell r="U390">
            <v>20110215</v>
          </cell>
          <cell r="V390">
            <v>20110301</v>
          </cell>
          <cell r="W390">
            <v>20140228</v>
          </cell>
          <cell r="Y390" t="str">
            <v>２２提出済</v>
          </cell>
        </row>
        <row r="391">
          <cell r="A391">
            <v>8273</v>
          </cell>
          <cell r="B391">
            <v>5</v>
          </cell>
          <cell r="C391" t="str">
            <v>農業等</v>
          </cell>
          <cell r="D391" t="str">
            <v>株式会社</v>
          </cell>
          <cell r="E391" t="str">
            <v>前</v>
          </cell>
          <cell r="F391" t="str">
            <v>大野農園</v>
          </cell>
          <cell r="G391" t="str">
            <v>株式会社大野農園</v>
          </cell>
          <cell r="H391" t="str">
            <v>ｵｵﾉﾉｳｴﾝ</v>
          </cell>
          <cell r="I391" t="str">
            <v>大野農園</v>
          </cell>
          <cell r="K391" t="str">
            <v>（株）大野農園</v>
          </cell>
          <cell r="L391">
            <v>9191131</v>
          </cell>
          <cell r="M391" t="str">
            <v>三方郡美浜町　木野</v>
          </cell>
          <cell r="N391">
            <v>10991</v>
          </cell>
          <cell r="P391">
            <v>770321363</v>
          </cell>
          <cell r="Q391">
            <v>0</v>
          </cell>
          <cell r="R391">
            <v>1</v>
          </cell>
          <cell r="S391">
            <v>0</v>
          </cell>
          <cell r="T391">
            <v>3</v>
          </cell>
          <cell r="U391">
            <v>20130220</v>
          </cell>
          <cell r="V391">
            <v>20130301</v>
          </cell>
          <cell r="W391">
            <v>20160229</v>
          </cell>
          <cell r="Y391" t="str">
            <v>２６提出済　２７法人化</v>
          </cell>
        </row>
        <row r="392">
          <cell r="A392">
            <v>8281</v>
          </cell>
          <cell r="B392">
            <v>2</v>
          </cell>
          <cell r="C392" t="str">
            <v>漁船以外の船舶</v>
          </cell>
          <cell r="F392" t="str">
            <v>桑徳雄</v>
          </cell>
          <cell r="G392" t="str">
            <v>桑徳雄</v>
          </cell>
          <cell r="H392" t="str">
            <v>ｸﾜﾉﾘｵ</v>
          </cell>
          <cell r="I392" t="str">
            <v>桑徳雄</v>
          </cell>
          <cell r="K392" t="str">
            <v>桑徳雄</v>
          </cell>
          <cell r="L392">
            <v>9170027</v>
          </cell>
          <cell r="M392" t="str">
            <v>小浜市　生守</v>
          </cell>
          <cell r="N392" t="str">
            <v>２７－１３－１</v>
          </cell>
          <cell r="P392">
            <v>770565328</v>
          </cell>
          <cell r="Q392">
            <v>0</v>
          </cell>
          <cell r="R392">
            <v>1</v>
          </cell>
          <cell r="S392">
            <v>0</v>
          </cell>
          <cell r="T392">
            <v>3</v>
          </cell>
          <cell r="U392">
            <v>20010806</v>
          </cell>
          <cell r="V392">
            <v>20010806</v>
          </cell>
          <cell r="W392">
            <v>20030805</v>
          </cell>
        </row>
        <row r="393">
          <cell r="A393">
            <v>8401</v>
          </cell>
          <cell r="B393">
            <v>1</v>
          </cell>
          <cell r="C393" t="str">
            <v>漁船</v>
          </cell>
          <cell r="F393" t="str">
            <v>中倉孝則</v>
          </cell>
          <cell r="G393" t="str">
            <v>中倉孝則</v>
          </cell>
          <cell r="H393" t="str">
            <v>ﾅｶｸﾗﾀｶﾉﾘ</v>
          </cell>
          <cell r="I393" t="str">
            <v>中倉孝則</v>
          </cell>
          <cell r="K393" t="str">
            <v>中倉孝則</v>
          </cell>
          <cell r="L393">
            <v>9151113</v>
          </cell>
          <cell r="M393" t="str">
            <v>南条郡南越前町　甲楽城</v>
          </cell>
          <cell r="N393" t="str">
            <v>　</v>
          </cell>
          <cell r="Q393">
            <v>0</v>
          </cell>
          <cell r="R393">
            <v>1</v>
          </cell>
          <cell r="S393">
            <v>0</v>
          </cell>
          <cell r="T393">
            <v>3</v>
          </cell>
          <cell r="U393">
            <v>20010601</v>
          </cell>
          <cell r="V393">
            <v>20010601</v>
          </cell>
          <cell r="W393">
            <v>20030531</v>
          </cell>
        </row>
        <row r="394">
          <cell r="A394">
            <v>8419</v>
          </cell>
          <cell r="B394">
            <v>1</v>
          </cell>
          <cell r="C394" t="str">
            <v>漁船</v>
          </cell>
          <cell r="F394" t="str">
            <v>酒井義則</v>
          </cell>
          <cell r="G394" t="str">
            <v>酒井義則</v>
          </cell>
          <cell r="H394" t="str">
            <v>ｻｶｲﾖｼﾉﾘ</v>
          </cell>
          <cell r="I394" t="str">
            <v>酒井義則</v>
          </cell>
          <cell r="K394" t="str">
            <v>酒井義則</v>
          </cell>
          <cell r="L394">
            <v>9151111</v>
          </cell>
          <cell r="M394" t="str">
            <v>南条郡南越前町　河野</v>
          </cell>
          <cell r="N394">
            <v>42395</v>
          </cell>
          <cell r="P394">
            <v>778483050</v>
          </cell>
          <cell r="Q394">
            <v>0</v>
          </cell>
          <cell r="R394">
            <v>1</v>
          </cell>
          <cell r="S394">
            <v>0</v>
          </cell>
          <cell r="T394">
            <v>3</v>
          </cell>
          <cell r="U394">
            <v>20040510</v>
          </cell>
          <cell r="V394">
            <v>20040510</v>
          </cell>
          <cell r="W394">
            <v>20060509</v>
          </cell>
          <cell r="Y394" t="str">
            <v>神海丸</v>
          </cell>
        </row>
        <row r="395">
          <cell r="A395">
            <v>8427</v>
          </cell>
          <cell r="B395">
            <v>2</v>
          </cell>
          <cell r="C395" t="str">
            <v>漁船以外の船舶</v>
          </cell>
          <cell r="F395" t="str">
            <v>佐々木和幸</v>
          </cell>
          <cell r="G395" t="str">
            <v>佐々木和幸</v>
          </cell>
          <cell r="H395" t="str">
            <v>ｻｻｷｶｽﾞﾕｷ</v>
          </cell>
          <cell r="I395" t="str">
            <v>佐々木和幸</v>
          </cell>
          <cell r="K395" t="str">
            <v>佐々木和幸</v>
          </cell>
          <cell r="L395">
            <v>9150885</v>
          </cell>
          <cell r="M395" t="str">
            <v>越前市　大虫町</v>
          </cell>
          <cell r="N395">
            <v>41887</v>
          </cell>
          <cell r="P395">
            <v>778222340</v>
          </cell>
          <cell r="Q395">
            <v>0</v>
          </cell>
          <cell r="R395">
            <v>1</v>
          </cell>
          <cell r="S395">
            <v>0</v>
          </cell>
          <cell r="T395">
            <v>3</v>
          </cell>
          <cell r="U395">
            <v>19990601</v>
          </cell>
          <cell r="V395">
            <v>19990601</v>
          </cell>
          <cell r="W395">
            <v>20010531</v>
          </cell>
          <cell r="Z395">
            <v>19990601</v>
          </cell>
        </row>
        <row r="396">
          <cell r="A396">
            <v>8435</v>
          </cell>
          <cell r="B396">
            <v>24</v>
          </cell>
          <cell r="C396" t="str">
            <v>木材加工業</v>
          </cell>
          <cell r="D396" t="str">
            <v>株式会社</v>
          </cell>
          <cell r="E396" t="str">
            <v>後</v>
          </cell>
          <cell r="F396" t="str">
            <v>岩崎木材</v>
          </cell>
          <cell r="G396" t="str">
            <v>岩崎木材株式会社</v>
          </cell>
          <cell r="H396" t="str">
            <v>ｲﾜｻｷﾓｸｻﾞｲ</v>
          </cell>
          <cell r="I396" t="str">
            <v>岩崎木材</v>
          </cell>
          <cell r="K396" t="str">
            <v>岩崎木材（株）</v>
          </cell>
          <cell r="L396">
            <v>9150832</v>
          </cell>
          <cell r="M396" t="str">
            <v>武生市　高瀬　１丁目</v>
          </cell>
          <cell r="N396" t="str">
            <v>３１－４５</v>
          </cell>
          <cell r="P396">
            <v>778233300</v>
          </cell>
          <cell r="Q396">
            <v>0</v>
          </cell>
          <cell r="R396">
            <v>1</v>
          </cell>
          <cell r="S396">
            <v>0</v>
          </cell>
          <cell r="T396">
            <v>3</v>
          </cell>
          <cell r="U396">
            <v>20040601</v>
          </cell>
          <cell r="V396">
            <v>20040601</v>
          </cell>
          <cell r="W396">
            <v>20060531</v>
          </cell>
        </row>
        <row r="397">
          <cell r="A397">
            <v>10201</v>
          </cell>
          <cell r="B397">
            <v>2</v>
          </cell>
          <cell r="C397" t="str">
            <v>漁船以外の船舶</v>
          </cell>
          <cell r="F397" t="str">
            <v>松井　庄一</v>
          </cell>
          <cell r="G397" t="str">
            <v>松井　庄一</v>
          </cell>
          <cell r="H397" t="str">
            <v>ﾏﾂｲｼｮｳｲﾁ</v>
          </cell>
          <cell r="I397" t="str">
            <v>松井庄一</v>
          </cell>
          <cell r="K397" t="str">
            <v>松井　庄一</v>
          </cell>
          <cell r="L397">
            <v>9170046</v>
          </cell>
          <cell r="M397" t="str">
            <v>小浜市　岡津</v>
          </cell>
          <cell r="N397">
            <v>12114</v>
          </cell>
          <cell r="P397">
            <v>770526751</v>
          </cell>
          <cell r="Q397">
            <v>0</v>
          </cell>
          <cell r="R397">
            <v>1</v>
          </cell>
          <cell r="S397">
            <v>0</v>
          </cell>
          <cell r="T397">
            <v>3</v>
          </cell>
          <cell r="U397">
            <v>20040520</v>
          </cell>
          <cell r="V397">
            <v>20040520</v>
          </cell>
          <cell r="W397">
            <v>20060519</v>
          </cell>
        </row>
        <row r="398">
          <cell r="A398">
            <v>11037</v>
          </cell>
          <cell r="B398">
            <v>5</v>
          </cell>
          <cell r="C398" t="str">
            <v>農業等</v>
          </cell>
          <cell r="F398" t="str">
            <v>福塚　光徳</v>
          </cell>
          <cell r="G398" t="str">
            <v>福塚　光徳</v>
          </cell>
          <cell r="H398" t="str">
            <v>ﾌｸﾂﾞｶﾐﾂﾅﾘ</v>
          </cell>
          <cell r="I398" t="str">
            <v>福塚光徳</v>
          </cell>
          <cell r="K398" t="str">
            <v>福塚　光徳</v>
          </cell>
          <cell r="L398">
            <v>9150891</v>
          </cell>
          <cell r="M398" t="str">
            <v>越前市　余田町</v>
          </cell>
          <cell r="N398" t="str">
            <v>３９－３１</v>
          </cell>
          <cell r="P398">
            <v>778232589</v>
          </cell>
          <cell r="Q398">
            <v>0</v>
          </cell>
          <cell r="R398">
            <v>1</v>
          </cell>
          <cell r="S398">
            <v>0</v>
          </cell>
          <cell r="T398">
            <v>3</v>
          </cell>
          <cell r="U398">
            <v>20160129</v>
          </cell>
          <cell r="V398">
            <v>20160301</v>
          </cell>
          <cell r="W398">
            <v>20180331</v>
          </cell>
          <cell r="Y398" t="str">
            <v>２６提出済</v>
          </cell>
        </row>
        <row r="399">
          <cell r="A399">
            <v>11045</v>
          </cell>
          <cell r="B399">
            <v>5</v>
          </cell>
          <cell r="C399" t="str">
            <v>農業等</v>
          </cell>
          <cell r="F399" t="str">
            <v>片屋集落営農組合</v>
          </cell>
          <cell r="G399" t="str">
            <v>片屋集落営農組合</v>
          </cell>
          <cell r="H399" t="str">
            <v>ｶﾀﾔｼｭｳﾗｸｴｲﾉｳｸﾐｱｲ</v>
          </cell>
          <cell r="I399" t="str">
            <v>片屋集落営農組合</v>
          </cell>
          <cell r="K399" t="str">
            <v>片屋集落営農組合</v>
          </cell>
          <cell r="L399">
            <v>9150893</v>
          </cell>
          <cell r="M399" t="str">
            <v>越前市　片屋町</v>
          </cell>
          <cell r="N399" t="str">
            <v>　</v>
          </cell>
          <cell r="Q399">
            <v>0</v>
          </cell>
          <cell r="R399">
            <v>1</v>
          </cell>
          <cell r="S399">
            <v>0</v>
          </cell>
          <cell r="T399">
            <v>3</v>
          </cell>
          <cell r="U399">
            <v>20050324</v>
          </cell>
          <cell r="V399">
            <v>20050324</v>
          </cell>
          <cell r="W399">
            <v>20070323</v>
          </cell>
        </row>
        <row r="400">
          <cell r="A400">
            <v>8109</v>
          </cell>
          <cell r="B400">
            <v>5</v>
          </cell>
          <cell r="C400" t="str">
            <v>農業等</v>
          </cell>
          <cell r="F400" t="str">
            <v>中川　正統</v>
          </cell>
          <cell r="G400" t="str">
            <v>中川　正統</v>
          </cell>
          <cell r="H400" t="str">
            <v>ﾅｶｶﾞﾜﾏｻﾉﾘ</v>
          </cell>
          <cell r="I400" t="str">
            <v>中川正統</v>
          </cell>
          <cell r="K400" t="str">
            <v>中川　正統</v>
          </cell>
          <cell r="L400">
            <v>9140045</v>
          </cell>
          <cell r="M400" t="str">
            <v>敦賀市　古田刈</v>
          </cell>
          <cell r="N400" t="str">
            <v>６９－８１３</v>
          </cell>
          <cell r="P400">
            <v>770232876</v>
          </cell>
          <cell r="Q400">
            <v>0</v>
          </cell>
          <cell r="R400">
            <v>1</v>
          </cell>
          <cell r="S400">
            <v>0</v>
          </cell>
          <cell r="T400">
            <v>3</v>
          </cell>
          <cell r="U400">
            <v>20160212</v>
          </cell>
          <cell r="V400">
            <v>20160301</v>
          </cell>
          <cell r="W400">
            <v>20180331</v>
          </cell>
          <cell r="Y400" t="str">
            <v>２６提出済２７．３提出済</v>
          </cell>
        </row>
        <row r="401">
          <cell r="A401">
            <v>8117</v>
          </cell>
          <cell r="B401">
            <v>5</v>
          </cell>
          <cell r="C401" t="str">
            <v>農業等</v>
          </cell>
          <cell r="F401" t="str">
            <v>大野　満</v>
          </cell>
          <cell r="G401" t="str">
            <v>大野　満</v>
          </cell>
          <cell r="H401" t="str">
            <v>ｵｵﾉﾐﾂﾙ</v>
          </cell>
          <cell r="I401" t="str">
            <v>大野満</v>
          </cell>
          <cell r="K401" t="str">
            <v>大野　満</v>
          </cell>
          <cell r="L401">
            <v>9191136</v>
          </cell>
          <cell r="M401" t="str">
            <v>三方郡美浜町　中寺</v>
          </cell>
          <cell r="N401">
            <v>42706</v>
          </cell>
          <cell r="Q401">
            <v>0</v>
          </cell>
          <cell r="R401">
            <v>1</v>
          </cell>
          <cell r="S401">
            <v>0</v>
          </cell>
          <cell r="T401">
            <v>3</v>
          </cell>
          <cell r="U401">
            <v>20160328</v>
          </cell>
          <cell r="V401">
            <v>20160315</v>
          </cell>
          <cell r="W401">
            <v>20180331</v>
          </cell>
          <cell r="Y401" t="str">
            <v>２６提出済</v>
          </cell>
        </row>
        <row r="402">
          <cell r="A402">
            <v>8125</v>
          </cell>
          <cell r="B402">
            <v>5</v>
          </cell>
          <cell r="C402" t="str">
            <v>農業等</v>
          </cell>
          <cell r="F402" t="str">
            <v>野村　治和</v>
          </cell>
          <cell r="G402" t="str">
            <v>野村　治和</v>
          </cell>
          <cell r="H402" t="str">
            <v>ﾉﾑﾗﾊﾙｶｽﾞ</v>
          </cell>
          <cell r="I402" t="str">
            <v>野村治和</v>
          </cell>
          <cell r="K402" t="str">
            <v>野村　治和</v>
          </cell>
          <cell r="L402">
            <v>9191100</v>
          </cell>
          <cell r="M402" t="str">
            <v>三方郡美浜町　野口</v>
          </cell>
          <cell r="N402" t="str">
            <v>　</v>
          </cell>
          <cell r="Q402">
            <v>0</v>
          </cell>
          <cell r="R402">
            <v>1</v>
          </cell>
          <cell r="S402">
            <v>0</v>
          </cell>
          <cell r="T402">
            <v>3</v>
          </cell>
          <cell r="U402">
            <v>20020117</v>
          </cell>
          <cell r="V402">
            <v>20020201</v>
          </cell>
          <cell r="W402">
            <v>20040131</v>
          </cell>
        </row>
        <row r="403">
          <cell r="A403">
            <v>8133</v>
          </cell>
          <cell r="B403">
            <v>5</v>
          </cell>
          <cell r="C403" t="str">
            <v>農業等</v>
          </cell>
          <cell r="F403" t="str">
            <v>旭　貞夫</v>
          </cell>
          <cell r="G403" t="str">
            <v>旭　貞夫</v>
          </cell>
          <cell r="H403" t="str">
            <v>ｱｻﾋｻﾀﾞｵ</v>
          </cell>
          <cell r="I403" t="str">
            <v>旭貞夫</v>
          </cell>
          <cell r="K403" t="str">
            <v>旭　貞夫</v>
          </cell>
          <cell r="L403">
            <v>9191325</v>
          </cell>
          <cell r="M403" t="str">
            <v>三方上中郡若狭町　岩屋</v>
          </cell>
          <cell r="N403">
            <v>12875</v>
          </cell>
          <cell r="P403">
            <v>770450970</v>
          </cell>
          <cell r="Q403">
            <v>0</v>
          </cell>
          <cell r="R403">
            <v>1</v>
          </cell>
          <cell r="S403">
            <v>0</v>
          </cell>
          <cell r="T403">
            <v>3</v>
          </cell>
          <cell r="U403">
            <v>20130221</v>
          </cell>
          <cell r="V403">
            <v>20130301</v>
          </cell>
          <cell r="W403">
            <v>20160229</v>
          </cell>
          <cell r="Y403" t="str">
            <v>２６提出済</v>
          </cell>
        </row>
        <row r="404">
          <cell r="A404">
            <v>9059</v>
          </cell>
          <cell r="B404">
            <v>5</v>
          </cell>
          <cell r="C404" t="str">
            <v>農業等</v>
          </cell>
          <cell r="F404" t="str">
            <v>島田　尚紀</v>
          </cell>
          <cell r="G404" t="str">
            <v>島田　尚紀</v>
          </cell>
          <cell r="H404" t="str">
            <v>ｼﾏﾀﾞﾅｵｷ</v>
          </cell>
          <cell r="I404" t="str">
            <v>島田尚紀</v>
          </cell>
          <cell r="K404" t="str">
            <v>島田　尚紀</v>
          </cell>
          <cell r="L404">
            <v>9140823</v>
          </cell>
          <cell r="M404" t="str">
            <v>敦賀市　沓見</v>
          </cell>
          <cell r="N404">
            <v>33604</v>
          </cell>
          <cell r="P404">
            <v>770250572</v>
          </cell>
          <cell r="Q404">
            <v>0</v>
          </cell>
          <cell r="R404">
            <v>1</v>
          </cell>
          <cell r="S404">
            <v>0</v>
          </cell>
          <cell r="T404">
            <v>3</v>
          </cell>
          <cell r="U404">
            <v>20160210</v>
          </cell>
          <cell r="V404">
            <v>20160301</v>
          </cell>
          <cell r="W404">
            <v>20180331</v>
          </cell>
          <cell r="Y404" t="str">
            <v>２６提出済２７．３提出済</v>
          </cell>
        </row>
        <row r="405">
          <cell r="A405">
            <v>9067</v>
          </cell>
          <cell r="B405">
            <v>5</v>
          </cell>
          <cell r="C405" t="str">
            <v>農業等</v>
          </cell>
          <cell r="F405" t="str">
            <v>大西　康訓</v>
          </cell>
          <cell r="G405" t="str">
            <v>大西　康訓</v>
          </cell>
          <cell r="H405" t="str">
            <v>ｵｵﾆｼﾔｽﾉﾘ</v>
          </cell>
          <cell r="I405" t="str">
            <v>大西康訓</v>
          </cell>
          <cell r="K405" t="str">
            <v>大西　康訓</v>
          </cell>
          <cell r="L405">
            <v>9191145</v>
          </cell>
          <cell r="M405" t="str">
            <v>三方郡美浜町　金山</v>
          </cell>
          <cell r="N405" t="str">
            <v>４０－２９－１</v>
          </cell>
          <cell r="Q405">
            <v>0</v>
          </cell>
          <cell r="R405">
            <v>1</v>
          </cell>
          <cell r="S405">
            <v>0</v>
          </cell>
          <cell r="T405">
            <v>3</v>
          </cell>
          <cell r="U405">
            <v>20140327</v>
          </cell>
          <cell r="V405">
            <v>20140328</v>
          </cell>
          <cell r="W405">
            <v>20150331</v>
          </cell>
          <cell r="Y405" t="str">
            <v>２６提出済</v>
          </cell>
        </row>
        <row r="406">
          <cell r="A406">
            <v>9075</v>
          </cell>
          <cell r="B406">
            <v>5</v>
          </cell>
          <cell r="C406" t="str">
            <v>農業等</v>
          </cell>
          <cell r="F406" t="str">
            <v>若松　春彦</v>
          </cell>
          <cell r="G406" t="str">
            <v>若松　春彦</v>
          </cell>
          <cell r="H406" t="str">
            <v>ﾜｶﾏﾂﾊﾙﾋｺ</v>
          </cell>
          <cell r="I406" t="str">
            <v>若松春彦</v>
          </cell>
          <cell r="K406" t="str">
            <v>若松　春彦</v>
          </cell>
          <cell r="L406">
            <v>9191145</v>
          </cell>
          <cell r="M406" t="str">
            <v>三方郡美浜町　金山</v>
          </cell>
          <cell r="N406">
            <v>14732</v>
          </cell>
          <cell r="Q406">
            <v>0</v>
          </cell>
          <cell r="R406">
            <v>1</v>
          </cell>
          <cell r="S406">
            <v>0</v>
          </cell>
          <cell r="T406">
            <v>3</v>
          </cell>
          <cell r="U406">
            <v>20130522</v>
          </cell>
          <cell r="V406">
            <v>20130531</v>
          </cell>
          <cell r="W406">
            <v>20150331</v>
          </cell>
          <cell r="Y406" t="str">
            <v>２５提出済</v>
          </cell>
        </row>
        <row r="407">
          <cell r="A407">
            <v>8443</v>
          </cell>
          <cell r="B407">
            <v>24</v>
          </cell>
          <cell r="C407" t="str">
            <v>木材加工業</v>
          </cell>
          <cell r="D407" t="str">
            <v>株式会社</v>
          </cell>
          <cell r="E407" t="str">
            <v>後</v>
          </cell>
          <cell r="F407" t="str">
            <v>クラシス</v>
          </cell>
          <cell r="G407" t="str">
            <v>クラシス株式会社</v>
          </cell>
          <cell r="H407" t="str">
            <v>ｸﾗｼｽ</v>
          </cell>
          <cell r="I407" t="str">
            <v>クラシス</v>
          </cell>
          <cell r="K407" t="str">
            <v>クラシス（株）</v>
          </cell>
          <cell r="L407">
            <v>9150831</v>
          </cell>
          <cell r="M407" t="str">
            <v>武生市　日野美　２丁目</v>
          </cell>
          <cell r="N407">
            <v>18</v>
          </cell>
          <cell r="P407">
            <v>778222260</v>
          </cell>
          <cell r="Q407">
            <v>0</v>
          </cell>
          <cell r="R407">
            <v>1</v>
          </cell>
          <cell r="S407">
            <v>0</v>
          </cell>
          <cell r="T407">
            <v>3</v>
          </cell>
          <cell r="U407">
            <v>20051003</v>
          </cell>
          <cell r="V407">
            <v>20051003</v>
          </cell>
          <cell r="W407">
            <v>20071002</v>
          </cell>
        </row>
        <row r="408">
          <cell r="A408">
            <v>9202</v>
          </cell>
          <cell r="B408">
            <v>5</v>
          </cell>
          <cell r="C408" t="str">
            <v>農業等</v>
          </cell>
          <cell r="F408" t="str">
            <v>浅妻　久嗣</v>
          </cell>
          <cell r="G408" t="str">
            <v>浅妻　久嗣</v>
          </cell>
          <cell r="H408" t="str">
            <v>ｱｻﾂﾞﾏﾋｻｼ</v>
          </cell>
          <cell r="I408" t="str">
            <v>浅妻久嗣</v>
          </cell>
          <cell r="K408" t="str">
            <v>浅妻　久嗣</v>
          </cell>
          <cell r="L408">
            <v>9191146</v>
          </cell>
          <cell r="M408" t="str">
            <v>三方郡美浜町　大薮</v>
          </cell>
          <cell r="N408">
            <v>42530</v>
          </cell>
          <cell r="P408">
            <v>321134</v>
          </cell>
          <cell r="Q408">
            <v>0</v>
          </cell>
          <cell r="R408">
            <v>1</v>
          </cell>
          <cell r="S408">
            <v>0</v>
          </cell>
          <cell r="T408">
            <v>3</v>
          </cell>
          <cell r="U408">
            <v>20110228</v>
          </cell>
          <cell r="V408">
            <v>20110302</v>
          </cell>
          <cell r="W408">
            <v>20140301</v>
          </cell>
          <cell r="Y408" t="str">
            <v>２５提出済</v>
          </cell>
        </row>
        <row r="409">
          <cell r="A409">
            <v>9211</v>
          </cell>
          <cell r="B409">
            <v>5</v>
          </cell>
          <cell r="C409" t="str">
            <v>農業等</v>
          </cell>
          <cell r="F409" t="str">
            <v>中西　康夫</v>
          </cell>
          <cell r="G409" t="str">
            <v>中西　康夫</v>
          </cell>
          <cell r="H409" t="str">
            <v>ﾅｶﾆｼﾔｽｵ</v>
          </cell>
          <cell r="I409" t="str">
            <v>中西康夫</v>
          </cell>
          <cell r="K409" t="str">
            <v>中西　康夫</v>
          </cell>
          <cell r="L409">
            <v>9140035</v>
          </cell>
          <cell r="M409" t="str">
            <v>敦賀市　山泉</v>
          </cell>
          <cell r="N409" t="str">
            <v>１６－３２</v>
          </cell>
          <cell r="P409">
            <v>237942</v>
          </cell>
          <cell r="Q409">
            <v>0</v>
          </cell>
          <cell r="R409">
            <v>1</v>
          </cell>
          <cell r="S409">
            <v>0</v>
          </cell>
          <cell r="T409">
            <v>3</v>
          </cell>
          <cell r="U409">
            <v>20140129</v>
          </cell>
          <cell r="V409">
            <v>20140301</v>
          </cell>
          <cell r="W409">
            <v>20170228</v>
          </cell>
          <cell r="Y409" t="str">
            <v>２６年３月提出済</v>
          </cell>
        </row>
        <row r="410">
          <cell r="A410">
            <v>11053</v>
          </cell>
          <cell r="B410">
            <v>5</v>
          </cell>
          <cell r="C410" t="str">
            <v>農業等</v>
          </cell>
          <cell r="F410" t="str">
            <v>四郎丸協業組合</v>
          </cell>
          <cell r="G410" t="str">
            <v>四郎丸協業組合</v>
          </cell>
          <cell r="H410" t="str">
            <v>ｼﾛｳﾏﾙｷｮｳｷﾞｮｳｸﾐｱｲ</v>
          </cell>
          <cell r="I410" t="str">
            <v>四郎丸協業組合</v>
          </cell>
          <cell r="J410" t="str">
            <v>代表　山本　高二</v>
          </cell>
          <cell r="K410" t="str">
            <v>四郎丸協業組合　代表　山本　高二</v>
          </cell>
          <cell r="L410">
            <v>9150857</v>
          </cell>
          <cell r="M410" t="str">
            <v>越前市　四郎丸町</v>
          </cell>
          <cell r="N410">
            <v>42671</v>
          </cell>
          <cell r="P410">
            <v>778224572</v>
          </cell>
          <cell r="Q410">
            <v>0</v>
          </cell>
          <cell r="R410">
            <v>1</v>
          </cell>
          <cell r="S410">
            <v>0</v>
          </cell>
          <cell r="T410">
            <v>3</v>
          </cell>
          <cell r="U410">
            <v>20151204</v>
          </cell>
          <cell r="V410">
            <v>20160301</v>
          </cell>
          <cell r="W410">
            <v>20180331</v>
          </cell>
          <cell r="Y410" t="str">
            <v>２６提出済</v>
          </cell>
        </row>
        <row r="411">
          <cell r="A411">
            <v>11070</v>
          </cell>
          <cell r="B411">
            <v>5</v>
          </cell>
          <cell r="C411" t="str">
            <v>農業等</v>
          </cell>
          <cell r="F411" t="str">
            <v>畠中　崇宏</v>
          </cell>
          <cell r="G411" t="str">
            <v>畠中　崇宏</v>
          </cell>
          <cell r="H411" t="str">
            <v>ﾊﾀｹﾅｶﾀｶﾋﾛ</v>
          </cell>
          <cell r="I411" t="str">
            <v>畠中崇宏</v>
          </cell>
          <cell r="K411" t="str">
            <v>畠中　崇宏</v>
          </cell>
          <cell r="L411">
            <v>9150872</v>
          </cell>
          <cell r="M411" t="str">
            <v>越前市　広瀬町</v>
          </cell>
          <cell r="N411" t="str">
            <v>１２１－５</v>
          </cell>
          <cell r="P411">
            <v>778223308</v>
          </cell>
          <cell r="Q411">
            <v>0</v>
          </cell>
          <cell r="R411">
            <v>1</v>
          </cell>
          <cell r="S411">
            <v>0</v>
          </cell>
          <cell r="T411">
            <v>3</v>
          </cell>
          <cell r="U411">
            <v>20090303</v>
          </cell>
          <cell r="V411">
            <v>20090303</v>
          </cell>
          <cell r="W411">
            <v>20110228</v>
          </cell>
          <cell r="Y411" t="str">
            <v>２２提出済</v>
          </cell>
        </row>
        <row r="412">
          <cell r="A412">
            <v>11835</v>
          </cell>
          <cell r="B412">
            <v>5</v>
          </cell>
          <cell r="C412" t="str">
            <v>農業等</v>
          </cell>
          <cell r="F412" t="str">
            <v>下新庄生産組合</v>
          </cell>
          <cell r="G412" t="str">
            <v>下新庄生産組合</v>
          </cell>
          <cell r="H412" t="str">
            <v>ｼﾓｼﾝｼﾞｮｳｾｲｻﾝｸﾐｱｲ</v>
          </cell>
          <cell r="I412" t="str">
            <v>下新庄生産組合</v>
          </cell>
          <cell r="J412" t="str">
            <v>代表　木水　勇</v>
          </cell>
          <cell r="K412" t="str">
            <v>下新庄生産組合　代表　木水　勇</v>
          </cell>
          <cell r="L412">
            <v>9160034</v>
          </cell>
          <cell r="M412" t="str">
            <v>鯖江市　下新庄町</v>
          </cell>
          <cell r="N412" t="str">
            <v>５２－２８</v>
          </cell>
          <cell r="Q412">
            <v>0</v>
          </cell>
          <cell r="R412">
            <v>1</v>
          </cell>
          <cell r="S412">
            <v>0</v>
          </cell>
          <cell r="T412">
            <v>3</v>
          </cell>
          <cell r="U412">
            <v>20140311</v>
          </cell>
          <cell r="V412">
            <v>20140325</v>
          </cell>
          <cell r="W412">
            <v>20170324</v>
          </cell>
          <cell r="Y412" t="str">
            <v>２６提出済</v>
          </cell>
        </row>
        <row r="413">
          <cell r="A413">
            <v>8141</v>
          </cell>
          <cell r="B413">
            <v>5</v>
          </cell>
          <cell r="C413" t="str">
            <v>農業等</v>
          </cell>
          <cell r="F413" t="str">
            <v>松村　甚三郎</v>
          </cell>
          <cell r="G413" t="str">
            <v>松村　甚三郎</v>
          </cell>
          <cell r="H413" t="str">
            <v>ﾏﾂﾑﾗ ｼﾞﾝｻﾞﾌﾞﾛｳ</v>
          </cell>
          <cell r="I413" t="str">
            <v>松村甚三郎</v>
          </cell>
          <cell r="K413" t="str">
            <v>松村　甚三郎</v>
          </cell>
          <cell r="L413">
            <v>9191331</v>
          </cell>
          <cell r="M413" t="str">
            <v>三方上中郡若狭町　鳥浜</v>
          </cell>
          <cell r="N413">
            <v>18902</v>
          </cell>
          <cell r="P413">
            <v>770450584</v>
          </cell>
          <cell r="Q413">
            <v>0</v>
          </cell>
          <cell r="R413">
            <v>1</v>
          </cell>
          <cell r="S413">
            <v>0</v>
          </cell>
          <cell r="T413">
            <v>3</v>
          </cell>
          <cell r="U413">
            <v>20160309</v>
          </cell>
          <cell r="V413">
            <v>20160301</v>
          </cell>
          <cell r="W413">
            <v>20180331</v>
          </cell>
          <cell r="Y413" t="str">
            <v>２６提出済</v>
          </cell>
          <cell r="Z413">
            <v>20100331</v>
          </cell>
        </row>
        <row r="414">
          <cell r="A414">
            <v>8907</v>
          </cell>
          <cell r="B414">
            <v>5</v>
          </cell>
          <cell r="C414" t="str">
            <v>農業等</v>
          </cell>
          <cell r="F414" t="str">
            <v>岡本　丈夫</v>
          </cell>
          <cell r="G414" t="str">
            <v>岡本　丈夫</v>
          </cell>
          <cell r="H414" t="str">
            <v>ｵｶﾓﾄﾀｹｵ</v>
          </cell>
          <cell r="I414" t="str">
            <v>岡本丈夫</v>
          </cell>
          <cell r="K414" t="str">
            <v>岡本　丈夫</v>
          </cell>
          <cell r="L414">
            <v>9191132</v>
          </cell>
          <cell r="M414" t="str">
            <v>三方郡美浜町　佐柿</v>
          </cell>
          <cell r="N414">
            <v>17930</v>
          </cell>
          <cell r="Q414">
            <v>0</v>
          </cell>
          <cell r="R414">
            <v>1</v>
          </cell>
          <cell r="S414">
            <v>0</v>
          </cell>
          <cell r="T414">
            <v>3</v>
          </cell>
          <cell r="U414">
            <v>20120309</v>
          </cell>
          <cell r="V414">
            <v>20120309</v>
          </cell>
          <cell r="W414">
            <v>20150308</v>
          </cell>
          <cell r="Y414" t="str">
            <v>２４提出済</v>
          </cell>
        </row>
        <row r="415">
          <cell r="A415">
            <v>8915</v>
          </cell>
          <cell r="B415">
            <v>5</v>
          </cell>
          <cell r="C415" t="str">
            <v>農業等</v>
          </cell>
          <cell r="F415" t="str">
            <v>秋山　彰作</v>
          </cell>
          <cell r="G415" t="str">
            <v>秋山　彰作</v>
          </cell>
          <cell r="H415" t="str">
            <v>ｱｷﾔﾏｼｮｳｻｸ</v>
          </cell>
          <cell r="I415" t="str">
            <v>秋山彰作</v>
          </cell>
          <cell r="K415" t="str">
            <v>秋山　彰作</v>
          </cell>
          <cell r="L415">
            <v>9191143</v>
          </cell>
          <cell r="M415" t="str">
            <v>三方郡美浜町　佐野</v>
          </cell>
          <cell r="N415">
            <v>42546</v>
          </cell>
          <cell r="Q415">
            <v>0</v>
          </cell>
          <cell r="R415">
            <v>1</v>
          </cell>
          <cell r="S415">
            <v>0</v>
          </cell>
          <cell r="T415">
            <v>3</v>
          </cell>
          <cell r="U415">
            <v>20140217</v>
          </cell>
          <cell r="V415">
            <v>20140301</v>
          </cell>
          <cell r="W415">
            <v>20170228</v>
          </cell>
          <cell r="Y415" t="str">
            <v>２６提出済</v>
          </cell>
        </row>
        <row r="416">
          <cell r="A416">
            <v>8923</v>
          </cell>
          <cell r="B416">
            <v>5</v>
          </cell>
          <cell r="C416" t="str">
            <v>農業等</v>
          </cell>
          <cell r="F416" t="str">
            <v>武長　広一</v>
          </cell>
          <cell r="G416" t="str">
            <v>武長　広一</v>
          </cell>
          <cell r="H416" t="str">
            <v>ﾀｹﾅｶﾞﾋﾛｶｽﾞ</v>
          </cell>
          <cell r="I416" t="str">
            <v>武長広一</v>
          </cell>
          <cell r="K416" t="str">
            <v>武長　広一</v>
          </cell>
          <cell r="L416">
            <v>9191135</v>
          </cell>
          <cell r="M416" t="str">
            <v>三方郡美浜町　五十谷</v>
          </cell>
          <cell r="N416" t="str">
            <v>　</v>
          </cell>
          <cell r="Q416">
            <v>0</v>
          </cell>
          <cell r="R416">
            <v>1</v>
          </cell>
          <cell r="S416">
            <v>0</v>
          </cell>
          <cell r="T416">
            <v>3</v>
          </cell>
          <cell r="U416">
            <v>20000321</v>
          </cell>
          <cell r="V416">
            <v>20000327</v>
          </cell>
          <cell r="W416">
            <v>20020228</v>
          </cell>
        </row>
        <row r="417">
          <cell r="A417">
            <v>9083</v>
          </cell>
          <cell r="B417">
            <v>5</v>
          </cell>
          <cell r="C417" t="str">
            <v>農業等</v>
          </cell>
          <cell r="F417" t="str">
            <v>平口　明</v>
          </cell>
          <cell r="G417" t="str">
            <v>平口　明</v>
          </cell>
          <cell r="H417" t="str">
            <v>ﾋﾗｸﾞﾁｱｷﾗ</v>
          </cell>
          <cell r="I417" t="str">
            <v>平口明</v>
          </cell>
          <cell r="K417" t="str">
            <v>平口　明</v>
          </cell>
          <cell r="L417">
            <v>9140145</v>
          </cell>
          <cell r="M417" t="str">
            <v>敦賀市　野坂</v>
          </cell>
          <cell r="N417">
            <v>18698</v>
          </cell>
          <cell r="P417">
            <v>770211011</v>
          </cell>
          <cell r="Q417">
            <v>0</v>
          </cell>
          <cell r="R417">
            <v>1</v>
          </cell>
          <cell r="S417">
            <v>0</v>
          </cell>
          <cell r="T417">
            <v>3</v>
          </cell>
          <cell r="U417">
            <v>20160219</v>
          </cell>
          <cell r="V417">
            <v>20160301</v>
          </cell>
          <cell r="W417">
            <v>20180331</v>
          </cell>
          <cell r="Y417" t="str">
            <v>２６提出済</v>
          </cell>
        </row>
        <row r="418">
          <cell r="A418">
            <v>9091</v>
          </cell>
          <cell r="B418">
            <v>5</v>
          </cell>
          <cell r="C418" t="str">
            <v>農業等</v>
          </cell>
          <cell r="F418" t="str">
            <v>山崎　俊太郎</v>
          </cell>
          <cell r="G418" t="str">
            <v>山崎　俊太郎</v>
          </cell>
          <cell r="H418" t="str">
            <v>ﾔﾏｻﾞｷｼｭﾝﾀﾛｳ</v>
          </cell>
          <cell r="I418" t="str">
            <v>山崎俊太郎</v>
          </cell>
          <cell r="K418" t="str">
            <v>山崎　俊太郎</v>
          </cell>
          <cell r="L418">
            <v>9191206</v>
          </cell>
          <cell r="M418" t="str">
            <v>三方郡美浜町　太田</v>
          </cell>
          <cell r="N418" t="str">
            <v>３２－２３</v>
          </cell>
          <cell r="Q418">
            <v>0</v>
          </cell>
          <cell r="R418">
            <v>1</v>
          </cell>
          <cell r="S418">
            <v>0</v>
          </cell>
          <cell r="T418">
            <v>3</v>
          </cell>
          <cell r="U418">
            <v>20020213</v>
          </cell>
          <cell r="V418">
            <v>20020220</v>
          </cell>
          <cell r="W418">
            <v>20040131</v>
          </cell>
        </row>
        <row r="419">
          <cell r="A419">
            <v>6751</v>
          </cell>
          <cell r="B419">
            <v>5</v>
          </cell>
          <cell r="C419" t="str">
            <v>農業等</v>
          </cell>
          <cell r="F419" t="str">
            <v>岡見　照和</v>
          </cell>
          <cell r="G419" t="str">
            <v>岡見　照和</v>
          </cell>
          <cell r="H419" t="str">
            <v>ｵｶﾐﾃﾙｶｽﾞ</v>
          </cell>
          <cell r="I419" t="str">
            <v>岡見照和</v>
          </cell>
          <cell r="K419" t="str">
            <v>岡見　照和</v>
          </cell>
          <cell r="L419">
            <v>9191131</v>
          </cell>
          <cell r="M419" t="str">
            <v>三方郡美浜町　木野</v>
          </cell>
          <cell r="N419">
            <v>44349</v>
          </cell>
          <cell r="P419">
            <v>321214</v>
          </cell>
          <cell r="Q419">
            <v>0</v>
          </cell>
          <cell r="R419">
            <v>1</v>
          </cell>
          <cell r="S419">
            <v>0</v>
          </cell>
          <cell r="T419">
            <v>3</v>
          </cell>
          <cell r="U419">
            <v>20140207</v>
          </cell>
          <cell r="V419">
            <v>20140301</v>
          </cell>
          <cell r="W419">
            <v>20170228</v>
          </cell>
          <cell r="Y419" t="str">
            <v>２６提出済</v>
          </cell>
        </row>
        <row r="420">
          <cell r="A420">
            <v>6769</v>
          </cell>
          <cell r="B420">
            <v>5</v>
          </cell>
          <cell r="C420" t="str">
            <v>農業等</v>
          </cell>
          <cell r="F420" t="str">
            <v>竹原　彦助</v>
          </cell>
          <cell r="G420" t="str">
            <v>竹原　彦助</v>
          </cell>
          <cell r="H420" t="str">
            <v>ﾀｹﾊﾗﾋｺｽｹ</v>
          </cell>
          <cell r="I420" t="str">
            <v>竹原彦助</v>
          </cell>
          <cell r="K420" t="str">
            <v>竹原　彦助</v>
          </cell>
          <cell r="L420">
            <v>9191203</v>
          </cell>
          <cell r="M420" t="str">
            <v>三方郡美浜町　菅浜</v>
          </cell>
          <cell r="N420" t="str">
            <v>　</v>
          </cell>
          <cell r="Q420">
            <v>0</v>
          </cell>
          <cell r="R420">
            <v>1</v>
          </cell>
          <cell r="S420">
            <v>0</v>
          </cell>
          <cell r="T420">
            <v>3</v>
          </cell>
          <cell r="U420">
            <v>20050325</v>
          </cell>
          <cell r="V420">
            <v>20050401</v>
          </cell>
          <cell r="W420">
            <v>20070331</v>
          </cell>
        </row>
        <row r="421">
          <cell r="A421">
            <v>9237</v>
          </cell>
          <cell r="B421">
            <v>5</v>
          </cell>
          <cell r="C421" t="str">
            <v>農業等</v>
          </cell>
          <cell r="F421" t="str">
            <v>清水　孫太郎</v>
          </cell>
          <cell r="G421" t="str">
            <v>清水　孫太郎</v>
          </cell>
          <cell r="H421" t="str">
            <v>ｼﾐｽﾞﾏｺﾞﾀﾛｳ</v>
          </cell>
          <cell r="I421" t="str">
            <v>清水孫太郎</v>
          </cell>
          <cell r="K421" t="str">
            <v>清水　孫太郎</v>
          </cell>
          <cell r="L421">
            <v>9191208</v>
          </cell>
          <cell r="M421" t="str">
            <v>三方郡美浜町　坂尻</v>
          </cell>
          <cell r="N421">
            <v>42504</v>
          </cell>
          <cell r="Q421">
            <v>0</v>
          </cell>
          <cell r="R421">
            <v>1</v>
          </cell>
          <cell r="S421">
            <v>0</v>
          </cell>
          <cell r="T421">
            <v>3</v>
          </cell>
          <cell r="U421">
            <v>20140207</v>
          </cell>
          <cell r="V421">
            <v>20140301</v>
          </cell>
          <cell r="W421">
            <v>20150331</v>
          </cell>
          <cell r="Y421" t="str">
            <v>２６提出済</v>
          </cell>
        </row>
        <row r="422">
          <cell r="A422">
            <v>9245</v>
          </cell>
          <cell r="B422">
            <v>5</v>
          </cell>
          <cell r="C422" t="str">
            <v>農業等</v>
          </cell>
          <cell r="F422" t="str">
            <v>橋詰　煕</v>
          </cell>
          <cell r="G422" t="str">
            <v>橋詰　煕</v>
          </cell>
          <cell r="H422" t="str">
            <v>ﾊｼﾂﾞﾒﾋﾛﾑ</v>
          </cell>
          <cell r="I422" t="str">
            <v>橋詰煕</v>
          </cell>
          <cell r="K422" t="str">
            <v>橋詰　煕</v>
          </cell>
          <cell r="L422">
            <v>9191207</v>
          </cell>
          <cell r="M422" t="str">
            <v>三方郡美浜町　山上</v>
          </cell>
          <cell r="N422">
            <v>17958</v>
          </cell>
          <cell r="P422">
            <v>770381728</v>
          </cell>
          <cell r="Q422">
            <v>0</v>
          </cell>
          <cell r="R422">
            <v>1</v>
          </cell>
          <cell r="S422">
            <v>0</v>
          </cell>
          <cell r="T422">
            <v>3</v>
          </cell>
          <cell r="U422">
            <v>20050304</v>
          </cell>
          <cell r="V422">
            <v>20050315</v>
          </cell>
          <cell r="W422">
            <v>20070228</v>
          </cell>
        </row>
        <row r="423">
          <cell r="A423">
            <v>6904</v>
          </cell>
          <cell r="B423">
            <v>5</v>
          </cell>
          <cell r="C423" t="str">
            <v>農業等</v>
          </cell>
          <cell r="F423" t="str">
            <v>竹内　正延</v>
          </cell>
          <cell r="G423" t="str">
            <v>竹内　正延</v>
          </cell>
          <cell r="H423" t="str">
            <v>ﾀｹｳﾁﾏｻﾉﾌﾞ</v>
          </cell>
          <cell r="I423" t="str">
            <v>竹内正延</v>
          </cell>
          <cell r="K423" t="str">
            <v>竹内　正延</v>
          </cell>
          <cell r="L423">
            <v>9140014</v>
          </cell>
          <cell r="M423" t="str">
            <v>敦賀市　井川</v>
          </cell>
          <cell r="N423">
            <v>39448</v>
          </cell>
          <cell r="P423">
            <v>770237482</v>
          </cell>
          <cell r="Q423">
            <v>0</v>
          </cell>
          <cell r="R423">
            <v>1</v>
          </cell>
          <cell r="S423">
            <v>0</v>
          </cell>
          <cell r="T423">
            <v>3</v>
          </cell>
          <cell r="U423">
            <v>20160212</v>
          </cell>
          <cell r="V423">
            <v>20160308</v>
          </cell>
          <cell r="W423">
            <v>20180331</v>
          </cell>
          <cell r="Y423" t="str">
            <v>２６年３月提出済２７．３提出済</v>
          </cell>
          <cell r="Z423">
            <v>20100301</v>
          </cell>
        </row>
        <row r="424">
          <cell r="A424">
            <v>6912</v>
          </cell>
          <cell r="B424">
            <v>5</v>
          </cell>
          <cell r="C424" t="str">
            <v>農業等</v>
          </cell>
          <cell r="F424" t="str">
            <v>大野　忠雄</v>
          </cell>
          <cell r="G424" t="str">
            <v>大野　忠雄</v>
          </cell>
          <cell r="H424" t="str">
            <v>ｵｵﾉﾀﾀﾞｵ</v>
          </cell>
          <cell r="I424" t="str">
            <v>大野忠雄</v>
          </cell>
          <cell r="K424" t="str">
            <v>大野　忠雄</v>
          </cell>
          <cell r="L424">
            <v>9191324</v>
          </cell>
          <cell r="M424" t="str">
            <v>三方上中郡若狭町　白屋</v>
          </cell>
          <cell r="N424" t="str">
            <v>３９－１６</v>
          </cell>
          <cell r="Q424">
            <v>0</v>
          </cell>
          <cell r="R424">
            <v>1</v>
          </cell>
          <cell r="S424">
            <v>0</v>
          </cell>
          <cell r="T424">
            <v>3</v>
          </cell>
          <cell r="U424">
            <v>20090319</v>
          </cell>
          <cell r="V424">
            <v>20090326</v>
          </cell>
          <cell r="W424">
            <v>20110228</v>
          </cell>
        </row>
        <row r="425">
          <cell r="A425">
            <v>10171</v>
          </cell>
          <cell r="B425">
            <v>5</v>
          </cell>
          <cell r="C425" t="str">
            <v>農業等</v>
          </cell>
          <cell r="F425" t="str">
            <v>和田安平</v>
          </cell>
          <cell r="G425" t="str">
            <v>和田安平</v>
          </cell>
          <cell r="H425" t="str">
            <v>ﾜﾀﾞﾔｽﾋﾗ</v>
          </cell>
          <cell r="I425" t="str">
            <v>和田安平</v>
          </cell>
          <cell r="K425" t="str">
            <v>和田安平</v>
          </cell>
          <cell r="L425">
            <v>9170011</v>
          </cell>
          <cell r="M425" t="str">
            <v>小浜市　奈胡</v>
          </cell>
          <cell r="N425" t="str">
            <v>４５－２０</v>
          </cell>
          <cell r="P425">
            <v>770533646</v>
          </cell>
          <cell r="Q425">
            <v>0</v>
          </cell>
          <cell r="R425">
            <v>1</v>
          </cell>
          <cell r="S425">
            <v>0</v>
          </cell>
          <cell r="T425">
            <v>3</v>
          </cell>
          <cell r="U425">
            <v>20030325</v>
          </cell>
          <cell r="V425">
            <v>20030401</v>
          </cell>
          <cell r="W425">
            <v>20050331</v>
          </cell>
        </row>
        <row r="426">
          <cell r="A426">
            <v>10197</v>
          </cell>
          <cell r="B426">
            <v>5</v>
          </cell>
          <cell r="C426" t="str">
            <v>農業等</v>
          </cell>
          <cell r="F426" t="str">
            <v>福井県立嶺北養護学校</v>
          </cell>
          <cell r="G426" t="str">
            <v>福井県立嶺北養護学校</v>
          </cell>
          <cell r="H426" t="str">
            <v>ﾌｸｲｹﾝﾘﾂﾚｲﾎｸﾖｳｺﾞｶﾞｯｺｳ</v>
          </cell>
          <cell r="I426" t="str">
            <v>福井県立嶺北養護学校</v>
          </cell>
          <cell r="K426" t="str">
            <v>福井県立嶺北養護学校</v>
          </cell>
          <cell r="L426">
            <v>9100347</v>
          </cell>
          <cell r="M426" t="str">
            <v>坂井郡丸岡町　熊堂</v>
          </cell>
          <cell r="N426" t="str">
            <v>３－３６</v>
          </cell>
          <cell r="Q426">
            <v>0</v>
          </cell>
          <cell r="R426">
            <v>1</v>
          </cell>
          <cell r="S426">
            <v>0</v>
          </cell>
          <cell r="T426">
            <v>3</v>
          </cell>
          <cell r="U426">
            <v>19990730</v>
          </cell>
          <cell r="V426">
            <v>19990801</v>
          </cell>
          <cell r="W426">
            <v>20010731</v>
          </cell>
          <cell r="Z426">
            <v>19990801</v>
          </cell>
        </row>
        <row r="427">
          <cell r="A427">
            <v>8931</v>
          </cell>
          <cell r="B427">
            <v>5</v>
          </cell>
          <cell r="C427" t="str">
            <v>農業等</v>
          </cell>
          <cell r="F427" t="str">
            <v>山口　敏嗣</v>
          </cell>
          <cell r="G427" t="str">
            <v>山口　敏嗣</v>
          </cell>
          <cell r="H427" t="str">
            <v>ﾔﾏｸﾞﾁﾄｼﾂｸﾞ</v>
          </cell>
          <cell r="I427" t="str">
            <v>山口敏嗣</v>
          </cell>
          <cell r="K427" t="str">
            <v>山口　敏嗣</v>
          </cell>
          <cell r="L427">
            <v>9191206</v>
          </cell>
          <cell r="M427" t="str">
            <v>三方郡美浜町　太田</v>
          </cell>
          <cell r="N427">
            <v>19541</v>
          </cell>
          <cell r="Q427">
            <v>0</v>
          </cell>
          <cell r="R427">
            <v>1</v>
          </cell>
          <cell r="S427">
            <v>0</v>
          </cell>
          <cell r="T427">
            <v>3</v>
          </cell>
          <cell r="U427">
            <v>20140411</v>
          </cell>
          <cell r="V427">
            <v>20140416</v>
          </cell>
          <cell r="W427">
            <v>20170415</v>
          </cell>
          <cell r="Y427" t="str">
            <v>２６提出済</v>
          </cell>
        </row>
        <row r="428">
          <cell r="A428">
            <v>6599</v>
          </cell>
          <cell r="B428">
            <v>5</v>
          </cell>
          <cell r="C428" t="str">
            <v>農業等</v>
          </cell>
          <cell r="F428" t="str">
            <v>常田　清和</v>
          </cell>
          <cell r="G428" t="str">
            <v>常田　清和</v>
          </cell>
          <cell r="H428" t="str">
            <v>ﾂﾈﾀﾞｷﾖｶｽﾞ</v>
          </cell>
          <cell r="I428" t="str">
            <v>常田清和</v>
          </cell>
          <cell r="K428" t="str">
            <v>常田　清和</v>
          </cell>
          <cell r="L428">
            <v>9191311</v>
          </cell>
          <cell r="M428" t="str">
            <v>三方上中郡若狭町　藤井</v>
          </cell>
          <cell r="N428" t="str">
            <v>４９－１４</v>
          </cell>
          <cell r="P428">
            <v>770450514</v>
          </cell>
          <cell r="Q428">
            <v>0</v>
          </cell>
          <cell r="R428">
            <v>1</v>
          </cell>
          <cell r="S428">
            <v>0</v>
          </cell>
          <cell r="T428">
            <v>3</v>
          </cell>
          <cell r="U428">
            <v>20160215</v>
          </cell>
          <cell r="V428">
            <v>20150220</v>
          </cell>
          <cell r="W428">
            <v>20180219</v>
          </cell>
          <cell r="Y428" t="str">
            <v>２６提出済</v>
          </cell>
        </row>
        <row r="429">
          <cell r="A429">
            <v>6602</v>
          </cell>
          <cell r="B429">
            <v>5</v>
          </cell>
          <cell r="C429" t="str">
            <v>農業等</v>
          </cell>
          <cell r="F429" t="str">
            <v>新田　勉</v>
          </cell>
          <cell r="G429" t="str">
            <v>新田　勉</v>
          </cell>
          <cell r="H429" t="str">
            <v>ﾆｯﾀﾂﾄﾑ</v>
          </cell>
          <cell r="I429" t="str">
            <v>新田勉</v>
          </cell>
          <cell r="K429" t="str">
            <v>新田　勉</v>
          </cell>
          <cell r="L429">
            <v>9191316</v>
          </cell>
          <cell r="M429" t="str">
            <v>三方上中郡若狭町　井崎</v>
          </cell>
          <cell r="N429" t="str">
            <v>　</v>
          </cell>
          <cell r="Q429">
            <v>0</v>
          </cell>
          <cell r="R429">
            <v>1</v>
          </cell>
          <cell r="S429">
            <v>0</v>
          </cell>
          <cell r="T429">
            <v>3</v>
          </cell>
          <cell r="U429">
            <v>20050405</v>
          </cell>
          <cell r="V429">
            <v>20050413</v>
          </cell>
          <cell r="W429">
            <v>20070331</v>
          </cell>
        </row>
        <row r="430">
          <cell r="A430">
            <v>6777</v>
          </cell>
          <cell r="B430">
            <v>5</v>
          </cell>
          <cell r="C430" t="str">
            <v>農業等</v>
          </cell>
          <cell r="F430" t="str">
            <v>常田　政孝</v>
          </cell>
          <cell r="G430" t="str">
            <v>常田　政孝</v>
          </cell>
          <cell r="H430" t="str">
            <v>ﾂﾈﾀﾞﾏｻﾀｶ</v>
          </cell>
          <cell r="I430" t="str">
            <v>常田政孝</v>
          </cell>
          <cell r="K430" t="str">
            <v>常田　政孝</v>
          </cell>
          <cell r="L430">
            <v>9191311</v>
          </cell>
          <cell r="M430" t="str">
            <v>三方上中郡若狭町　藤井</v>
          </cell>
          <cell r="N430" t="str">
            <v>５１－２０－１</v>
          </cell>
          <cell r="Q430">
            <v>0</v>
          </cell>
          <cell r="R430">
            <v>1</v>
          </cell>
          <cell r="S430">
            <v>0</v>
          </cell>
          <cell r="T430">
            <v>3</v>
          </cell>
          <cell r="U430">
            <v>20070412</v>
          </cell>
          <cell r="V430">
            <v>20070423</v>
          </cell>
          <cell r="W430">
            <v>20090331</v>
          </cell>
        </row>
        <row r="431">
          <cell r="A431">
            <v>6785</v>
          </cell>
          <cell r="B431">
            <v>5</v>
          </cell>
          <cell r="C431" t="str">
            <v>農業等</v>
          </cell>
          <cell r="F431" t="str">
            <v>増井　清文</v>
          </cell>
          <cell r="G431" t="str">
            <v>増井　清文</v>
          </cell>
          <cell r="H431" t="str">
            <v>ﾏｽｲｷﾖﾌﾞﾐ</v>
          </cell>
          <cell r="I431" t="str">
            <v>増井清文</v>
          </cell>
          <cell r="K431" t="str">
            <v>増井　清文</v>
          </cell>
          <cell r="L431">
            <v>9191323</v>
          </cell>
          <cell r="M431" t="str">
            <v>三方上中郡若狭町　倉見</v>
          </cell>
          <cell r="N431">
            <v>15707</v>
          </cell>
          <cell r="P431">
            <v>770451003</v>
          </cell>
          <cell r="Q431">
            <v>0</v>
          </cell>
          <cell r="R431">
            <v>1</v>
          </cell>
          <cell r="S431">
            <v>0</v>
          </cell>
          <cell r="T431">
            <v>3</v>
          </cell>
          <cell r="U431">
            <v>20090326</v>
          </cell>
          <cell r="V431">
            <v>20090326</v>
          </cell>
          <cell r="W431">
            <v>20110228</v>
          </cell>
          <cell r="Y431" t="str">
            <v>提出済</v>
          </cell>
        </row>
        <row r="432">
          <cell r="A432">
            <v>6793</v>
          </cell>
          <cell r="B432">
            <v>5</v>
          </cell>
          <cell r="C432" t="str">
            <v>農業等</v>
          </cell>
          <cell r="F432" t="str">
            <v>深川　延宏</v>
          </cell>
          <cell r="G432" t="str">
            <v>深川　延宏</v>
          </cell>
          <cell r="H432" t="str">
            <v>ﾌｶｶﾞﾜﾉﾌﾞﾋﾛ</v>
          </cell>
          <cell r="I432" t="str">
            <v>深川延宏</v>
          </cell>
          <cell r="K432" t="str">
            <v>深川　延宏</v>
          </cell>
          <cell r="L432">
            <v>9191462</v>
          </cell>
          <cell r="M432" t="str">
            <v>三方上中郡若狭町　田井</v>
          </cell>
          <cell r="N432">
            <v>23809</v>
          </cell>
          <cell r="P432">
            <v>770461527</v>
          </cell>
          <cell r="Q432">
            <v>0</v>
          </cell>
          <cell r="R432">
            <v>1</v>
          </cell>
          <cell r="S432">
            <v>0</v>
          </cell>
          <cell r="T432">
            <v>3</v>
          </cell>
          <cell r="U432">
            <v>20140226</v>
          </cell>
          <cell r="V432">
            <v>20140301</v>
          </cell>
          <cell r="W432">
            <v>20170228</v>
          </cell>
          <cell r="Y432" t="str">
            <v>２６提出済</v>
          </cell>
        </row>
        <row r="433">
          <cell r="A433">
            <v>7501</v>
          </cell>
          <cell r="B433">
            <v>5</v>
          </cell>
          <cell r="C433" t="str">
            <v>農業等</v>
          </cell>
          <cell r="F433" t="str">
            <v>島津　昇</v>
          </cell>
          <cell r="G433" t="str">
            <v>島津　昇</v>
          </cell>
          <cell r="H433" t="str">
            <v>ｼﾏﾂﾞﾉﾎﾞﾙ</v>
          </cell>
          <cell r="I433" t="str">
            <v>島津昇</v>
          </cell>
          <cell r="K433" t="str">
            <v>島津　昇</v>
          </cell>
          <cell r="L433">
            <v>9191316</v>
          </cell>
          <cell r="M433" t="str">
            <v>三方上中郡若狭町　井崎</v>
          </cell>
          <cell r="N433" t="str">
            <v>４１－６３</v>
          </cell>
          <cell r="P433">
            <v>770451369</v>
          </cell>
          <cell r="Q433">
            <v>0</v>
          </cell>
          <cell r="R433">
            <v>1</v>
          </cell>
          <cell r="S433">
            <v>0</v>
          </cell>
          <cell r="T433">
            <v>3</v>
          </cell>
          <cell r="U433">
            <v>20100318</v>
          </cell>
          <cell r="V433">
            <v>20100320</v>
          </cell>
          <cell r="W433">
            <v>20120331</v>
          </cell>
          <cell r="Y433" t="str">
            <v>提出済</v>
          </cell>
        </row>
        <row r="434">
          <cell r="A434">
            <v>6921</v>
          </cell>
          <cell r="B434">
            <v>5</v>
          </cell>
          <cell r="C434" t="str">
            <v>農業等</v>
          </cell>
          <cell r="F434" t="str">
            <v>山口　道治</v>
          </cell>
          <cell r="G434" t="str">
            <v>山口　道治</v>
          </cell>
          <cell r="H434" t="str">
            <v>ﾔﾏｸﾞﾁﾐﾁﾊﾙ</v>
          </cell>
          <cell r="I434" t="str">
            <v>山口道治</v>
          </cell>
          <cell r="K434" t="str">
            <v>山口　道治</v>
          </cell>
          <cell r="L434">
            <v>9140823</v>
          </cell>
          <cell r="M434" t="str">
            <v>敦賀市　沓見</v>
          </cell>
          <cell r="N434">
            <v>25628</v>
          </cell>
          <cell r="P434">
            <v>770255257</v>
          </cell>
          <cell r="Q434">
            <v>0</v>
          </cell>
          <cell r="R434">
            <v>1</v>
          </cell>
          <cell r="S434">
            <v>0</v>
          </cell>
          <cell r="T434">
            <v>3</v>
          </cell>
          <cell r="U434">
            <v>20140122</v>
          </cell>
          <cell r="V434">
            <v>20140301</v>
          </cell>
          <cell r="W434">
            <v>20170228</v>
          </cell>
          <cell r="Y434" t="str">
            <v>２６提出済２７．３提出済</v>
          </cell>
        </row>
        <row r="435">
          <cell r="A435">
            <v>6947</v>
          </cell>
          <cell r="B435">
            <v>5</v>
          </cell>
          <cell r="C435" t="str">
            <v>農業等</v>
          </cell>
          <cell r="F435" t="str">
            <v>浅妻　弥智男</v>
          </cell>
          <cell r="G435" t="str">
            <v>浅妻　弥智男</v>
          </cell>
          <cell r="H435" t="str">
            <v>ｱｻｽﾞﾏﾔﾁｵ</v>
          </cell>
          <cell r="I435" t="str">
            <v>浅妻弥智男</v>
          </cell>
          <cell r="K435" t="str">
            <v>浅妻　弥智男</v>
          </cell>
          <cell r="L435">
            <v>9191146</v>
          </cell>
          <cell r="M435" t="str">
            <v>三方郡美浜町　大薮</v>
          </cell>
          <cell r="N435" t="str">
            <v>　</v>
          </cell>
          <cell r="Q435">
            <v>0</v>
          </cell>
          <cell r="R435">
            <v>1</v>
          </cell>
          <cell r="S435">
            <v>0</v>
          </cell>
          <cell r="T435">
            <v>3</v>
          </cell>
          <cell r="U435">
            <v>20040324</v>
          </cell>
          <cell r="V435">
            <v>20040401</v>
          </cell>
          <cell r="W435">
            <v>20060228</v>
          </cell>
        </row>
        <row r="436">
          <cell r="A436">
            <v>7650</v>
          </cell>
          <cell r="B436">
            <v>5</v>
          </cell>
          <cell r="C436" t="str">
            <v>農業等</v>
          </cell>
          <cell r="F436" t="str">
            <v>尾鳥　徳成</v>
          </cell>
          <cell r="G436" t="str">
            <v>尾鳥　徳成</v>
          </cell>
          <cell r="H436" t="str">
            <v>ｵﾄﾘﾄｸﾅﾘ</v>
          </cell>
          <cell r="I436" t="str">
            <v>尾鳥徳成</v>
          </cell>
          <cell r="K436" t="str">
            <v>尾鳥　徳成</v>
          </cell>
          <cell r="L436">
            <v>9191322</v>
          </cell>
          <cell r="M436" t="str">
            <v>三方上中郡若狭町　成願寺</v>
          </cell>
          <cell r="N436" t="str">
            <v>　</v>
          </cell>
          <cell r="Q436">
            <v>0</v>
          </cell>
          <cell r="R436">
            <v>1</v>
          </cell>
          <cell r="S436">
            <v>0</v>
          </cell>
          <cell r="T436">
            <v>3</v>
          </cell>
          <cell r="U436">
            <v>20060323</v>
          </cell>
          <cell r="V436">
            <v>20060401</v>
          </cell>
          <cell r="W436">
            <v>20080331</v>
          </cell>
        </row>
        <row r="437">
          <cell r="A437">
            <v>8796</v>
          </cell>
          <cell r="B437">
            <v>5</v>
          </cell>
          <cell r="C437" t="str">
            <v>農業等</v>
          </cell>
          <cell r="F437" t="str">
            <v>西野　耕</v>
          </cell>
          <cell r="G437" t="str">
            <v>西野　耕</v>
          </cell>
          <cell r="H437" t="str">
            <v>ﾆｼﾉｺｳ</v>
          </cell>
          <cell r="I437" t="str">
            <v>西野耕</v>
          </cell>
          <cell r="K437" t="str">
            <v>西野　耕</v>
          </cell>
          <cell r="L437">
            <v>9140833</v>
          </cell>
          <cell r="M437" t="str">
            <v>敦賀市　縄間</v>
          </cell>
          <cell r="N437">
            <v>47270</v>
          </cell>
          <cell r="P437">
            <v>232522</v>
          </cell>
          <cell r="Q437">
            <v>0</v>
          </cell>
          <cell r="R437">
            <v>1</v>
          </cell>
          <cell r="S437">
            <v>0</v>
          </cell>
          <cell r="T437">
            <v>3</v>
          </cell>
          <cell r="U437">
            <v>20140131</v>
          </cell>
          <cell r="V437">
            <v>20140301</v>
          </cell>
          <cell r="W437">
            <v>20170228</v>
          </cell>
          <cell r="Y437" t="str">
            <v>２６年３月提出済</v>
          </cell>
        </row>
        <row r="438">
          <cell r="A438">
            <v>6441</v>
          </cell>
          <cell r="B438">
            <v>5</v>
          </cell>
          <cell r="C438" t="str">
            <v>農業等</v>
          </cell>
          <cell r="F438" t="str">
            <v>田中　康雄</v>
          </cell>
          <cell r="G438" t="str">
            <v>田中　康雄</v>
          </cell>
          <cell r="H438" t="str">
            <v>ﾀﾅｶﾔｽｵ</v>
          </cell>
          <cell r="I438" t="str">
            <v>田中康雄</v>
          </cell>
          <cell r="K438" t="str">
            <v>田中　康雄</v>
          </cell>
          <cell r="L438">
            <v>9140814</v>
          </cell>
          <cell r="M438" t="str">
            <v>敦賀市　木崎</v>
          </cell>
          <cell r="N438">
            <v>13302</v>
          </cell>
          <cell r="P438">
            <v>770251549</v>
          </cell>
          <cell r="Q438">
            <v>0</v>
          </cell>
          <cell r="R438">
            <v>1</v>
          </cell>
          <cell r="S438">
            <v>0</v>
          </cell>
          <cell r="T438">
            <v>3</v>
          </cell>
          <cell r="U438">
            <v>20160210</v>
          </cell>
          <cell r="V438">
            <v>20160301</v>
          </cell>
          <cell r="W438">
            <v>20180331</v>
          </cell>
          <cell r="Y438" t="str">
            <v>２６提出済２７．３提出済</v>
          </cell>
        </row>
        <row r="439">
          <cell r="A439">
            <v>6611</v>
          </cell>
          <cell r="B439">
            <v>5</v>
          </cell>
          <cell r="C439" t="str">
            <v>農業等</v>
          </cell>
          <cell r="F439" t="str">
            <v>今井　敬一郎</v>
          </cell>
          <cell r="G439" t="str">
            <v>今井　敬一郎</v>
          </cell>
          <cell r="H439" t="str">
            <v>ｲﾏｲｹｲｲﾁﾛｳ</v>
          </cell>
          <cell r="I439" t="str">
            <v>今井敬一郎</v>
          </cell>
          <cell r="K439" t="str">
            <v>今井　敬一郎</v>
          </cell>
          <cell r="L439">
            <v>9191335</v>
          </cell>
          <cell r="M439" t="str">
            <v>三方上中郡若狭町　佐古</v>
          </cell>
          <cell r="N439" t="str">
            <v>２３－２６－２</v>
          </cell>
          <cell r="P439">
            <v>770451801</v>
          </cell>
          <cell r="Q439">
            <v>0</v>
          </cell>
          <cell r="R439">
            <v>1</v>
          </cell>
          <cell r="S439">
            <v>0</v>
          </cell>
          <cell r="T439">
            <v>3</v>
          </cell>
          <cell r="U439">
            <v>20140331</v>
          </cell>
          <cell r="V439">
            <v>20140404</v>
          </cell>
          <cell r="W439">
            <v>20170403</v>
          </cell>
          <cell r="Y439" t="str">
            <v>２６提出済２７．３提出済</v>
          </cell>
        </row>
        <row r="440">
          <cell r="A440">
            <v>6629</v>
          </cell>
          <cell r="B440">
            <v>5</v>
          </cell>
          <cell r="C440" t="str">
            <v>農業等</v>
          </cell>
          <cell r="F440" t="str">
            <v>安田　武夫</v>
          </cell>
          <cell r="G440" t="str">
            <v>安田　武夫</v>
          </cell>
          <cell r="H440" t="str">
            <v>ﾔｽﾀﾞﾀｹｵ</v>
          </cell>
          <cell r="I440" t="str">
            <v>安田武夫</v>
          </cell>
          <cell r="K440" t="str">
            <v>安田　武夫</v>
          </cell>
          <cell r="L440">
            <v>9191305</v>
          </cell>
          <cell r="M440" t="str">
            <v>三方上中郡若狭町　北前川</v>
          </cell>
          <cell r="N440" t="str">
            <v>４０－１６</v>
          </cell>
          <cell r="Q440">
            <v>0</v>
          </cell>
          <cell r="R440">
            <v>1</v>
          </cell>
          <cell r="S440">
            <v>0</v>
          </cell>
          <cell r="T440">
            <v>3</v>
          </cell>
          <cell r="U440">
            <v>20070412</v>
          </cell>
          <cell r="V440">
            <v>20070423</v>
          </cell>
          <cell r="W440">
            <v>20090331</v>
          </cell>
        </row>
        <row r="441">
          <cell r="A441">
            <v>6637</v>
          </cell>
          <cell r="B441">
            <v>1</v>
          </cell>
          <cell r="C441" t="str">
            <v>漁船</v>
          </cell>
          <cell r="F441" t="str">
            <v>中嶋　栄二</v>
          </cell>
          <cell r="G441" t="str">
            <v>中嶋　栄二</v>
          </cell>
          <cell r="H441" t="str">
            <v>ﾅｶｼﾞﾏｴｲｼﾞ</v>
          </cell>
          <cell r="I441" t="str">
            <v>中嶋栄二</v>
          </cell>
          <cell r="K441" t="str">
            <v>中嶋　栄二</v>
          </cell>
          <cell r="L441">
            <v>9130056</v>
          </cell>
          <cell r="M441" t="str">
            <v>坂井市　三国町宿　３丁目</v>
          </cell>
          <cell r="N441" t="str">
            <v>　</v>
          </cell>
          <cell r="P441">
            <v>821010</v>
          </cell>
          <cell r="Q441">
            <v>0</v>
          </cell>
          <cell r="R441">
            <v>1</v>
          </cell>
          <cell r="S441">
            <v>0</v>
          </cell>
          <cell r="T441">
            <v>3</v>
          </cell>
          <cell r="U441">
            <v>20041014</v>
          </cell>
          <cell r="V441">
            <v>20041018</v>
          </cell>
          <cell r="W441">
            <v>20060930</v>
          </cell>
          <cell r="Z441">
            <v>19990512</v>
          </cell>
        </row>
        <row r="442">
          <cell r="A442">
            <v>7510</v>
          </cell>
          <cell r="B442">
            <v>5</v>
          </cell>
          <cell r="C442" t="str">
            <v>農業等</v>
          </cell>
          <cell r="F442" t="str">
            <v>小畑　茂</v>
          </cell>
          <cell r="G442" t="str">
            <v>小畑　茂</v>
          </cell>
          <cell r="H442" t="str">
            <v>ｵﾊﾞﾀｼｹﾞﾙ</v>
          </cell>
          <cell r="I442" t="str">
            <v>小畑茂</v>
          </cell>
          <cell r="K442" t="str">
            <v>小畑　茂</v>
          </cell>
          <cell r="L442">
            <v>9191334</v>
          </cell>
          <cell r="M442" t="str">
            <v>三方上中郡若狭町　田名</v>
          </cell>
          <cell r="N442" t="str">
            <v>　</v>
          </cell>
          <cell r="Q442">
            <v>0</v>
          </cell>
          <cell r="R442">
            <v>1</v>
          </cell>
          <cell r="S442">
            <v>0</v>
          </cell>
          <cell r="T442">
            <v>3</v>
          </cell>
          <cell r="U442">
            <v>20060315</v>
          </cell>
          <cell r="V442">
            <v>20060401</v>
          </cell>
          <cell r="W442">
            <v>20080331</v>
          </cell>
        </row>
        <row r="443">
          <cell r="A443">
            <v>7528</v>
          </cell>
          <cell r="B443">
            <v>5</v>
          </cell>
          <cell r="C443" t="str">
            <v>農業等</v>
          </cell>
          <cell r="F443" t="str">
            <v>今井　潤一</v>
          </cell>
          <cell r="G443" t="str">
            <v>今井　潤一</v>
          </cell>
          <cell r="H443" t="str">
            <v>ｲﾏｲｼﾞｭﾝｲﾁ</v>
          </cell>
          <cell r="I443" t="str">
            <v>今井潤一</v>
          </cell>
          <cell r="K443" t="str">
            <v>今井　潤一</v>
          </cell>
          <cell r="L443">
            <v>9191335</v>
          </cell>
          <cell r="M443" t="str">
            <v>三方上中郡若狭町　佐古</v>
          </cell>
          <cell r="N443" t="str">
            <v>２５－１５</v>
          </cell>
          <cell r="P443">
            <v>770451620</v>
          </cell>
          <cell r="Q443">
            <v>0</v>
          </cell>
          <cell r="R443">
            <v>1</v>
          </cell>
          <cell r="S443">
            <v>0</v>
          </cell>
          <cell r="T443">
            <v>3</v>
          </cell>
          <cell r="U443">
            <v>20100318</v>
          </cell>
          <cell r="V443">
            <v>20100319</v>
          </cell>
          <cell r="W443">
            <v>20130318</v>
          </cell>
          <cell r="Y443" t="str">
            <v>２２提出済</v>
          </cell>
        </row>
        <row r="444">
          <cell r="A444">
            <v>7536</v>
          </cell>
          <cell r="B444">
            <v>5</v>
          </cell>
          <cell r="C444" t="str">
            <v>農業等</v>
          </cell>
          <cell r="F444" t="str">
            <v>中西　和彦</v>
          </cell>
          <cell r="G444" t="str">
            <v>中西　和彦</v>
          </cell>
          <cell r="H444" t="str">
            <v>ﾅｶﾆｼｶｽﾞﾋｺ</v>
          </cell>
          <cell r="I444" t="str">
            <v>中西和彦</v>
          </cell>
          <cell r="K444" t="str">
            <v>中西　和彦</v>
          </cell>
          <cell r="L444">
            <v>9191336</v>
          </cell>
          <cell r="M444" t="str">
            <v>三方郡三方町　向笠</v>
          </cell>
          <cell r="N444" t="str">
            <v>２９－３１</v>
          </cell>
          <cell r="P444">
            <v>770450940</v>
          </cell>
          <cell r="Q444">
            <v>0</v>
          </cell>
          <cell r="R444">
            <v>1</v>
          </cell>
          <cell r="S444">
            <v>0</v>
          </cell>
          <cell r="T444">
            <v>3</v>
          </cell>
          <cell r="U444">
            <v>20040310</v>
          </cell>
          <cell r="V444">
            <v>20040401</v>
          </cell>
          <cell r="W444">
            <v>20060331</v>
          </cell>
          <cell r="Y444" t="str">
            <v>提出済</v>
          </cell>
        </row>
        <row r="445">
          <cell r="A445">
            <v>7544</v>
          </cell>
          <cell r="B445">
            <v>5</v>
          </cell>
          <cell r="C445" t="str">
            <v>農業等</v>
          </cell>
          <cell r="F445" t="str">
            <v>青池　耕三</v>
          </cell>
          <cell r="G445" t="str">
            <v>青池　耕三</v>
          </cell>
          <cell r="H445" t="str">
            <v>ｱｵｲｹｺｳｿﾞｳ</v>
          </cell>
          <cell r="I445" t="str">
            <v>青池耕三</v>
          </cell>
          <cell r="K445" t="str">
            <v>青池　耕三</v>
          </cell>
          <cell r="L445">
            <v>9191305</v>
          </cell>
          <cell r="M445" t="str">
            <v>三方郡三方町　北前川</v>
          </cell>
          <cell r="N445" t="str">
            <v>　</v>
          </cell>
          <cell r="Q445">
            <v>0</v>
          </cell>
          <cell r="R445">
            <v>1</v>
          </cell>
          <cell r="S445">
            <v>0</v>
          </cell>
          <cell r="T445">
            <v>3</v>
          </cell>
          <cell r="U445">
            <v>20040324</v>
          </cell>
          <cell r="V445">
            <v>20040401</v>
          </cell>
          <cell r="W445">
            <v>20060331</v>
          </cell>
        </row>
        <row r="446">
          <cell r="A446">
            <v>7668</v>
          </cell>
          <cell r="B446">
            <v>5</v>
          </cell>
          <cell r="C446" t="str">
            <v>農業等</v>
          </cell>
          <cell r="F446" t="str">
            <v>木下　賢一</v>
          </cell>
          <cell r="G446" t="str">
            <v>木下　賢一</v>
          </cell>
          <cell r="H446" t="str">
            <v>ｷﾉｼﾀｹﾝｲﾁ</v>
          </cell>
          <cell r="I446" t="str">
            <v>木下賢一</v>
          </cell>
          <cell r="K446" t="str">
            <v>木下　賢一</v>
          </cell>
          <cell r="L446">
            <v>9191324</v>
          </cell>
          <cell r="M446" t="str">
            <v>三方郡三方町　白屋</v>
          </cell>
          <cell r="N446" t="str">
            <v>　</v>
          </cell>
          <cell r="Q446">
            <v>0</v>
          </cell>
          <cell r="R446">
            <v>1</v>
          </cell>
          <cell r="S446">
            <v>0</v>
          </cell>
          <cell r="T446">
            <v>3</v>
          </cell>
          <cell r="U446">
            <v>20040324</v>
          </cell>
          <cell r="V446">
            <v>20040401</v>
          </cell>
          <cell r="W446">
            <v>20060228</v>
          </cell>
        </row>
        <row r="447">
          <cell r="A447">
            <v>7676</v>
          </cell>
          <cell r="B447">
            <v>5</v>
          </cell>
          <cell r="C447" t="str">
            <v>農業等</v>
          </cell>
          <cell r="F447" t="str">
            <v>石田　淳</v>
          </cell>
          <cell r="G447" t="str">
            <v>石田　淳</v>
          </cell>
          <cell r="H447" t="str">
            <v>ｲｼﾀﾞｼﾞｭﾝ</v>
          </cell>
          <cell r="I447" t="str">
            <v>石田淳</v>
          </cell>
          <cell r="K447" t="str">
            <v>石田　淳</v>
          </cell>
          <cell r="L447">
            <v>9191316</v>
          </cell>
          <cell r="M447" t="str">
            <v>三方郡三方町　井崎</v>
          </cell>
          <cell r="N447" t="str">
            <v>　</v>
          </cell>
          <cell r="Q447">
            <v>0</v>
          </cell>
          <cell r="R447">
            <v>1</v>
          </cell>
          <cell r="S447">
            <v>0</v>
          </cell>
          <cell r="T447">
            <v>3</v>
          </cell>
          <cell r="U447">
            <v>20020228</v>
          </cell>
          <cell r="V447">
            <v>20020401</v>
          </cell>
          <cell r="W447">
            <v>20040331</v>
          </cell>
        </row>
        <row r="448">
          <cell r="A448">
            <v>7684</v>
          </cell>
          <cell r="B448">
            <v>5</v>
          </cell>
          <cell r="C448" t="str">
            <v>農業等</v>
          </cell>
          <cell r="F448" t="str">
            <v>森　伸一</v>
          </cell>
          <cell r="G448" t="str">
            <v>森　伸一</v>
          </cell>
          <cell r="H448" t="str">
            <v>ﾓﾘｼﾝｲﾁ</v>
          </cell>
          <cell r="I448" t="str">
            <v>森伸一</v>
          </cell>
          <cell r="K448" t="str">
            <v>森　伸一</v>
          </cell>
          <cell r="L448">
            <v>9191326</v>
          </cell>
          <cell r="M448" t="str">
            <v>三方郡三方町　田上</v>
          </cell>
          <cell r="N448" t="str">
            <v>　</v>
          </cell>
          <cell r="Q448">
            <v>0</v>
          </cell>
          <cell r="R448">
            <v>1</v>
          </cell>
          <cell r="S448">
            <v>0</v>
          </cell>
          <cell r="T448">
            <v>3</v>
          </cell>
          <cell r="U448">
            <v>20000425</v>
          </cell>
          <cell r="V448">
            <v>20000428</v>
          </cell>
          <cell r="W448">
            <v>20020427</v>
          </cell>
        </row>
        <row r="449">
          <cell r="A449">
            <v>7692</v>
          </cell>
          <cell r="B449">
            <v>5</v>
          </cell>
          <cell r="C449" t="str">
            <v>農業等</v>
          </cell>
          <cell r="F449" t="str">
            <v>河村　知</v>
          </cell>
          <cell r="G449" t="str">
            <v>河村　知</v>
          </cell>
          <cell r="H449" t="str">
            <v>ｶﾜﾑﾗﾄﾓ</v>
          </cell>
          <cell r="I449" t="str">
            <v>河村知</v>
          </cell>
          <cell r="K449" t="str">
            <v>河村　知</v>
          </cell>
          <cell r="L449">
            <v>9191312</v>
          </cell>
          <cell r="M449" t="str">
            <v>三方郡三方町　相田</v>
          </cell>
          <cell r="N449" t="str">
            <v>　</v>
          </cell>
          <cell r="Q449">
            <v>0</v>
          </cell>
          <cell r="R449">
            <v>1</v>
          </cell>
          <cell r="S449">
            <v>0</v>
          </cell>
          <cell r="T449">
            <v>3</v>
          </cell>
          <cell r="U449">
            <v>20040324</v>
          </cell>
          <cell r="V449">
            <v>20040401</v>
          </cell>
          <cell r="W449">
            <v>20060228</v>
          </cell>
        </row>
        <row r="450">
          <cell r="A450">
            <v>6475</v>
          </cell>
          <cell r="B450">
            <v>5</v>
          </cell>
          <cell r="C450" t="str">
            <v>農業等</v>
          </cell>
          <cell r="F450" t="str">
            <v>野村　正治</v>
          </cell>
          <cell r="G450" t="str">
            <v>野村　正治</v>
          </cell>
          <cell r="H450" t="str">
            <v>ﾉﾑﾗﾏｻﾊﾙ</v>
          </cell>
          <cell r="I450" t="str">
            <v>野村正治</v>
          </cell>
          <cell r="K450" t="str">
            <v>野村　正治</v>
          </cell>
          <cell r="L450">
            <v>9191312</v>
          </cell>
          <cell r="M450" t="str">
            <v>三方上中郡若狭町　相田</v>
          </cell>
          <cell r="N450" t="str">
            <v>５２－３０</v>
          </cell>
          <cell r="P450">
            <v>770451968</v>
          </cell>
          <cell r="Q450">
            <v>0</v>
          </cell>
          <cell r="R450">
            <v>1</v>
          </cell>
          <cell r="S450">
            <v>0</v>
          </cell>
          <cell r="T450">
            <v>3</v>
          </cell>
          <cell r="U450">
            <v>20070412</v>
          </cell>
          <cell r="V450">
            <v>20070423</v>
          </cell>
          <cell r="W450">
            <v>20090331</v>
          </cell>
        </row>
        <row r="451">
          <cell r="A451">
            <v>6483</v>
          </cell>
          <cell r="B451">
            <v>5</v>
          </cell>
          <cell r="C451" t="str">
            <v>農業等</v>
          </cell>
          <cell r="F451" t="str">
            <v>新谷　冨士夫</v>
          </cell>
          <cell r="G451" t="str">
            <v>新谷　冨士夫</v>
          </cell>
          <cell r="H451" t="str">
            <v>ｼﾝﾀﾆﾌｼﾞｵ</v>
          </cell>
          <cell r="I451" t="str">
            <v>新谷冨士夫</v>
          </cell>
          <cell r="K451" t="str">
            <v>新谷　冨士夫</v>
          </cell>
          <cell r="L451">
            <v>9140833</v>
          </cell>
          <cell r="M451" t="str">
            <v>敦賀市　縄間</v>
          </cell>
          <cell r="N451">
            <v>42448</v>
          </cell>
          <cell r="Q451">
            <v>0</v>
          </cell>
          <cell r="R451">
            <v>1</v>
          </cell>
          <cell r="S451">
            <v>0</v>
          </cell>
          <cell r="T451">
            <v>3</v>
          </cell>
          <cell r="U451">
            <v>20090417</v>
          </cell>
          <cell r="V451">
            <v>20090421</v>
          </cell>
          <cell r="W451">
            <v>20120331</v>
          </cell>
        </row>
        <row r="452">
          <cell r="A452">
            <v>7200</v>
          </cell>
          <cell r="B452">
            <v>5</v>
          </cell>
          <cell r="C452" t="str">
            <v>農業等</v>
          </cell>
          <cell r="F452" t="str">
            <v>安井　増治</v>
          </cell>
          <cell r="G452" t="str">
            <v>安井　増治</v>
          </cell>
          <cell r="H452" t="str">
            <v>ﾔｽｲﾏｽﾊﾙ</v>
          </cell>
          <cell r="I452" t="str">
            <v>安井増治</v>
          </cell>
          <cell r="K452" t="str">
            <v>安井　増治</v>
          </cell>
          <cell r="L452">
            <v>9191135</v>
          </cell>
          <cell r="M452" t="str">
            <v>三方郡美浜町　安江</v>
          </cell>
          <cell r="N452" t="str">
            <v>　</v>
          </cell>
          <cell r="Q452">
            <v>0</v>
          </cell>
          <cell r="R452">
            <v>1</v>
          </cell>
          <cell r="S452">
            <v>0</v>
          </cell>
          <cell r="T452">
            <v>3</v>
          </cell>
          <cell r="U452">
            <v>20040324</v>
          </cell>
          <cell r="V452">
            <v>20040401</v>
          </cell>
          <cell r="W452">
            <v>20060331</v>
          </cell>
        </row>
        <row r="453">
          <cell r="A453">
            <v>7366</v>
          </cell>
          <cell r="B453">
            <v>5</v>
          </cell>
          <cell r="C453" t="str">
            <v>農業等</v>
          </cell>
          <cell r="F453" t="str">
            <v>小野　正</v>
          </cell>
          <cell r="G453" t="str">
            <v>小野　正</v>
          </cell>
          <cell r="H453" t="str">
            <v>ｵﾉﾀﾀﾞｼ</v>
          </cell>
          <cell r="I453" t="str">
            <v>小野正</v>
          </cell>
          <cell r="K453" t="str">
            <v>小野　正</v>
          </cell>
          <cell r="L453">
            <v>9140814</v>
          </cell>
          <cell r="M453" t="str">
            <v>敦賀市　木崎</v>
          </cell>
          <cell r="N453">
            <v>13456</v>
          </cell>
          <cell r="P453">
            <v>770253750</v>
          </cell>
          <cell r="Q453">
            <v>0</v>
          </cell>
          <cell r="R453">
            <v>1</v>
          </cell>
          <cell r="S453">
            <v>0</v>
          </cell>
          <cell r="T453">
            <v>3</v>
          </cell>
          <cell r="U453">
            <v>20130306</v>
          </cell>
          <cell r="V453">
            <v>20130311</v>
          </cell>
          <cell r="W453">
            <v>20160310</v>
          </cell>
          <cell r="Y453" t="str">
            <v>２２提出済　２５提出済</v>
          </cell>
        </row>
        <row r="454">
          <cell r="A454">
            <v>7374</v>
          </cell>
          <cell r="B454">
            <v>5</v>
          </cell>
          <cell r="C454" t="str">
            <v>農業等</v>
          </cell>
          <cell r="F454" t="str">
            <v>下野　勝善</v>
          </cell>
          <cell r="G454" t="str">
            <v>下野　勝善</v>
          </cell>
          <cell r="H454" t="str">
            <v>ｼﾓﾉｶﾂﾖｼ</v>
          </cell>
          <cell r="I454" t="str">
            <v>下野勝善</v>
          </cell>
          <cell r="K454" t="str">
            <v>下野　勝善</v>
          </cell>
          <cell r="L454">
            <v>9140146</v>
          </cell>
          <cell r="M454" t="str">
            <v>敦賀市　金山</v>
          </cell>
          <cell r="N454">
            <v>20911</v>
          </cell>
          <cell r="P454">
            <v>770251544</v>
          </cell>
          <cell r="Q454">
            <v>0</v>
          </cell>
          <cell r="R454">
            <v>1</v>
          </cell>
          <cell r="S454">
            <v>0</v>
          </cell>
          <cell r="T454">
            <v>3</v>
          </cell>
          <cell r="U454">
            <v>20160205</v>
          </cell>
          <cell r="V454">
            <v>20160301</v>
          </cell>
          <cell r="W454">
            <v>20180331</v>
          </cell>
          <cell r="Y454" t="str">
            <v>２６提出済</v>
          </cell>
          <cell r="Z454">
            <v>20100301</v>
          </cell>
        </row>
        <row r="455">
          <cell r="A455">
            <v>7382</v>
          </cell>
          <cell r="B455">
            <v>5</v>
          </cell>
          <cell r="C455" t="str">
            <v>農業等</v>
          </cell>
          <cell r="F455" t="str">
            <v>熊野　鈴枝</v>
          </cell>
          <cell r="G455" t="str">
            <v>熊野　鈴枝</v>
          </cell>
          <cell r="H455" t="str">
            <v>ｸﾏﾉｽｽﾞｴ</v>
          </cell>
          <cell r="I455" t="str">
            <v>熊野鈴枝</v>
          </cell>
          <cell r="K455" t="str">
            <v>熊野　鈴枝</v>
          </cell>
          <cell r="L455">
            <v>9161102</v>
          </cell>
          <cell r="M455" t="str">
            <v>鯖江市　大野町</v>
          </cell>
          <cell r="N455" t="str">
            <v>１６－１８</v>
          </cell>
          <cell r="P455">
            <v>778524733</v>
          </cell>
          <cell r="Q455">
            <v>0</v>
          </cell>
          <cell r="R455">
            <v>1</v>
          </cell>
          <cell r="S455">
            <v>0</v>
          </cell>
          <cell r="T455">
            <v>3</v>
          </cell>
          <cell r="U455">
            <v>20080310</v>
          </cell>
          <cell r="V455">
            <v>20080319</v>
          </cell>
          <cell r="W455">
            <v>20100228</v>
          </cell>
        </row>
        <row r="456">
          <cell r="A456">
            <v>7391</v>
          </cell>
          <cell r="B456">
            <v>5</v>
          </cell>
          <cell r="C456" t="str">
            <v>農業等</v>
          </cell>
          <cell r="F456" t="str">
            <v>前田　清輝</v>
          </cell>
          <cell r="G456" t="str">
            <v>前田　清輝</v>
          </cell>
          <cell r="H456" t="str">
            <v>ﾏｴﾀﾞｷﾖﾃﾙ</v>
          </cell>
          <cell r="I456" t="str">
            <v>前田清輝</v>
          </cell>
          <cell r="K456" t="str">
            <v>前田　清輝</v>
          </cell>
          <cell r="L456">
            <v>9140145</v>
          </cell>
          <cell r="M456" t="str">
            <v>敦賀市　野坂</v>
          </cell>
          <cell r="N456">
            <v>21610</v>
          </cell>
          <cell r="P456">
            <v>770254387</v>
          </cell>
          <cell r="Q456">
            <v>0</v>
          </cell>
          <cell r="R456">
            <v>1</v>
          </cell>
          <cell r="S456">
            <v>0</v>
          </cell>
          <cell r="T456">
            <v>3</v>
          </cell>
          <cell r="U456">
            <v>20130308</v>
          </cell>
          <cell r="V456">
            <v>20130314</v>
          </cell>
          <cell r="W456">
            <v>20160313</v>
          </cell>
          <cell r="Y456" t="str">
            <v>２６年３月提出済</v>
          </cell>
          <cell r="Z456">
            <v>20100301</v>
          </cell>
        </row>
        <row r="457">
          <cell r="A457">
            <v>8303</v>
          </cell>
          <cell r="B457">
            <v>1</v>
          </cell>
          <cell r="C457" t="str">
            <v>漁船</v>
          </cell>
          <cell r="F457" t="str">
            <v>山本　幸平</v>
          </cell>
          <cell r="G457" t="str">
            <v>山本　幸平</v>
          </cell>
          <cell r="H457" t="str">
            <v>ﾔﾏﾓﾄ ｺｳﾍｲ</v>
          </cell>
          <cell r="I457" t="str">
            <v>山本幸平</v>
          </cell>
          <cell r="K457" t="str">
            <v>山本　幸平</v>
          </cell>
          <cell r="L457">
            <v>9192355</v>
          </cell>
          <cell r="M457" t="str">
            <v>大飯郡高浜町　日引</v>
          </cell>
          <cell r="N457">
            <v>42668</v>
          </cell>
          <cell r="P457">
            <v>770761400</v>
          </cell>
          <cell r="Q457">
            <v>0</v>
          </cell>
          <cell r="R457">
            <v>1</v>
          </cell>
          <cell r="S457">
            <v>0</v>
          </cell>
          <cell r="T457">
            <v>3</v>
          </cell>
          <cell r="U457">
            <v>20060202</v>
          </cell>
          <cell r="V457">
            <v>20060202</v>
          </cell>
          <cell r="W457">
            <v>20080201</v>
          </cell>
        </row>
        <row r="458">
          <cell r="A458">
            <v>8311</v>
          </cell>
          <cell r="B458">
            <v>2</v>
          </cell>
          <cell r="C458" t="str">
            <v>漁船以外の船舶</v>
          </cell>
          <cell r="F458" t="str">
            <v>藤澤　元己</v>
          </cell>
          <cell r="G458" t="str">
            <v>藤澤　元己</v>
          </cell>
          <cell r="H458" t="str">
            <v>ﾌｼﾞｻﾜ ﾓﾄﾐ</v>
          </cell>
          <cell r="I458" t="str">
            <v>藤沢元己</v>
          </cell>
          <cell r="K458" t="str">
            <v>藤澤　元己</v>
          </cell>
          <cell r="L458">
            <v>9170102</v>
          </cell>
          <cell r="M458" t="str">
            <v>小浜市　矢代</v>
          </cell>
          <cell r="N458" t="str">
            <v>　</v>
          </cell>
          <cell r="P458">
            <v>775460388</v>
          </cell>
          <cell r="Q458">
            <v>0</v>
          </cell>
          <cell r="R458">
            <v>1</v>
          </cell>
          <cell r="S458">
            <v>0</v>
          </cell>
          <cell r="T458">
            <v>3</v>
          </cell>
          <cell r="U458">
            <v>20050524</v>
          </cell>
          <cell r="V458">
            <v>20050601</v>
          </cell>
          <cell r="W458">
            <v>20070531</v>
          </cell>
        </row>
        <row r="459">
          <cell r="A459">
            <v>8320</v>
          </cell>
          <cell r="B459">
            <v>5</v>
          </cell>
          <cell r="C459" t="str">
            <v>農業等</v>
          </cell>
          <cell r="F459" t="str">
            <v>桑原　治樹</v>
          </cell>
          <cell r="G459" t="str">
            <v>桑原　治樹</v>
          </cell>
          <cell r="H459" t="str">
            <v>ｸﾜﾊﾞﾗﾊﾙｷ</v>
          </cell>
          <cell r="I459" t="str">
            <v>桑原治樹</v>
          </cell>
          <cell r="K459" t="str">
            <v>桑原　治樹</v>
          </cell>
          <cell r="L459">
            <v>9191551</v>
          </cell>
          <cell r="M459" t="str">
            <v>三方上中郡若狭町　杉山</v>
          </cell>
          <cell r="N459">
            <v>42509</v>
          </cell>
          <cell r="P459">
            <v>770620398</v>
          </cell>
          <cell r="Q459">
            <v>0</v>
          </cell>
          <cell r="R459">
            <v>1</v>
          </cell>
          <cell r="S459">
            <v>0</v>
          </cell>
          <cell r="T459">
            <v>3</v>
          </cell>
          <cell r="U459">
            <v>20160311</v>
          </cell>
          <cell r="V459">
            <v>20160401</v>
          </cell>
          <cell r="W459">
            <v>20180331</v>
          </cell>
          <cell r="Y459" t="str">
            <v>２６提出済</v>
          </cell>
        </row>
        <row r="460">
          <cell r="A460">
            <v>8338</v>
          </cell>
          <cell r="B460">
            <v>2</v>
          </cell>
          <cell r="C460" t="str">
            <v>漁船以外の船舶</v>
          </cell>
          <cell r="F460" t="str">
            <v>（有）ふじ</v>
          </cell>
          <cell r="G460" t="str">
            <v>（有）ふじ</v>
          </cell>
          <cell r="H460" t="str">
            <v>ﾌｼﾞ</v>
          </cell>
          <cell r="I460" t="str">
            <v>（有）ふし</v>
          </cell>
          <cell r="K460" t="str">
            <v>（有）ふじ</v>
          </cell>
          <cell r="L460">
            <v>9170041</v>
          </cell>
          <cell r="M460" t="str">
            <v>小浜市　青井</v>
          </cell>
          <cell r="N460" t="str">
            <v>９－３８－１</v>
          </cell>
          <cell r="P460">
            <v>770523030</v>
          </cell>
          <cell r="Q460">
            <v>0</v>
          </cell>
          <cell r="R460">
            <v>1</v>
          </cell>
          <cell r="S460">
            <v>0</v>
          </cell>
          <cell r="T460">
            <v>3</v>
          </cell>
          <cell r="U460">
            <v>19990824</v>
          </cell>
          <cell r="V460">
            <v>19990901</v>
          </cell>
          <cell r="W460">
            <v>20010831</v>
          </cell>
        </row>
        <row r="461">
          <cell r="A461">
            <v>8451</v>
          </cell>
          <cell r="B461">
            <v>13</v>
          </cell>
          <cell r="C461" t="str">
            <v>鉱物の掘採事業</v>
          </cell>
          <cell r="D461" t="str">
            <v>有限会社</v>
          </cell>
          <cell r="E461" t="str">
            <v>前</v>
          </cell>
          <cell r="F461" t="str">
            <v>大功</v>
          </cell>
          <cell r="G461" t="str">
            <v>有限会社大功</v>
          </cell>
          <cell r="H461" t="str">
            <v>ﾀﾞｲｺｳ</v>
          </cell>
          <cell r="I461" t="str">
            <v>大功</v>
          </cell>
          <cell r="K461" t="str">
            <v>（有）大功</v>
          </cell>
          <cell r="L461">
            <v>9150877</v>
          </cell>
          <cell r="M461" t="str">
            <v>武生市　春日野町</v>
          </cell>
          <cell r="N461">
            <v>25263</v>
          </cell>
          <cell r="P461">
            <v>778242739</v>
          </cell>
          <cell r="Q461">
            <v>0</v>
          </cell>
          <cell r="R461">
            <v>1</v>
          </cell>
          <cell r="S461">
            <v>0</v>
          </cell>
          <cell r="T461">
            <v>3</v>
          </cell>
          <cell r="U461">
            <v>20060201</v>
          </cell>
          <cell r="V461">
            <v>20060201</v>
          </cell>
          <cell r="W461">
            <v>20080131</v>
          </cell>
          <cell r="Y461" t="str">
            <v>６台</v>
          </cell>
        </row>
        <row r="462">
          <cell r="A462">
            <v>8460</v>
          </cell>
          <cell r="B462">
            <v>2</v>
          </cell>
          <cell r="C462" t="str">
            <v>漁船以外の船舶</v>
          </cell>
          <cell r="F462" t="str">
            <v>谷本　政則</v>
          </cell>
          <cell r="G462" t="str">
            <v>谷本　政則</v>
          </cell>
          <cell r="H462" t="str">
            <v>ﾀﾆﾓﾄﾏｻﾉﾘ</v>
          </cell>
          <cell r="I462" t="str">
            <v>谷本政則</v>
          </cell>
          <cell r="K462" t="str">
            <v>谷本　政則</v>
          </cell>
          <cell r="L462">
            <v>9140122</v>
          </cell>
          <cell r="M462" t="str">
            <v>敦賀市　新和町　１丁目</v>
          </cell>
          <cell r="N462">
            <v>38901</v>
          </cell>
          <cell r="P462">
            <v>237716</v>
          </cell>
          <cell r="Q462">
            <v>0</v>
          </cell>
          <cell r="R462">
            <v>1</v>
          </cell>
          <cell r="S462">
            <v>0</v>
          </cell>
          <cell r="T462">
            <v>3</v>
          </cell>
          <cell r="U462">
            <v>20050131</v>
          </cell>
          <cell r="V462">
            <v>20050201</v>
          </cell>
          <cell r="W462">
            <v>20070131</v>
          </cell>
          <cell r="Z462">
            <v>19990602</v>
          </cell>
        </row>
        <row r="463">
          <cell r="A463">
            <v>8478</v>
          </cell>
          <cell r="B463">
            <v>9</v>
          </cell>
          <cell r="C463" t="str">
            <v>セメント製品製造業</v>
          </cell>
          <cell r="D463" t="str">
            <v>株式会社</v>
          </cell>
          <cell r="E463" t="str">
            <v>前</v>
          </cell>
          <cell r="F463" t="str">
            <v>笹岡工業所</v>
          </cell>
          <cell r="G463" t="str">
            <v>株式会社笹岡工業所</v>
          </cell>
          <cell r="H463" t="str">
            <v>ｻｻｵｶｺｳｷﾞｮｳｼｮ</v>
          </cell>
          <cell r="I463" t="str">
            <v>笹岡工業所</v>
          </cell>
          <cell r="K463" t="str">
            <v>（株）笹岡工業所</v>
          </cell>
          <cell r="L463">
            <v>9190632</v>
          </cell>
          <cell r="M463" t="str">
            <v>あわら市　春宮</v>
          </cell>
          <cell r="N463">
            <v>37025</v>
          </cell>
          <cell r="Q463">
            <v>0</v>
          </cell>
          <cell r="R463">
            <v>1</v>
          </cell>
          <cell r="S463">
            <v>0</v>
          </cell>
          <cell r="T463">
            <v>3</v>
          </cell>
          <cell r="U463">
            <v>20041004</v>
          </cell>
          <cell r="V463">
            <v>20041004</v>
          </cell>
          <cell r="W463">
            <v>20060930</v>
          </cell>
          <cell r="Z463">
            <v>20001002</v>
          </cell>
        </row>
        <row r="464">
          <cell r="A464">
            <v>8486</v>
          </cell>
          <cell r="B464">
            <v>2</v>
          </cell>
          <cell r="C464" t="str">
            <v>漁船以外の船舶</v>
          </cell>
          <cell r="F464" t="str">
            <v>黒田　幹雄</v>
          </cell>
          <cell r="G464" t="str">
            <v>黒田　幹雄</v>
          </cell>
          <cell r="H464" t="str">
            <v>ｸﾛﾀﾞﾐｷｵ</v>
          </cell>
          <cell r="I464" t="str">
            <v>黒田幹雄</v>
          </cell>
          <cell r="K464" t="str">
            <v>黒田　幹雄</v>
          </cell>
          <cell r="L464">
            <v>9100017</v>
          </cell>
          <cell r="M464" t="str">
            <v>福井市　文京　１丁目</v>
          </cell>
          <cell r="N464" t="str">
            <v>１３－２７</v>
          </cell>
          <cell r="O464" t="str">
            <v>ロアール文京３０３</v>
          </cell>
          <cell r="P464">
            <v>776259293</v>
          </cell>
          <cell r="Q464">
            <v>0</v>
          </cell>
          <cell r="R464">
            <v>1</v>
          </cell>
          <cell r="S464">
            <v>0</v>
          </cell>
          <cell r="T464">
            <v>3</v>
          </cell>
          <cell r="U464">
            <v>20150414</v>
          </cell>
          <cell r="V464">
            <v>20150415</v>
          </cell>
          <cell r="W464">
            <v>20180331</v>
          </cell>
          <cell r="Y464" t="str">
            <v>２５年度提出</v>
          </cell>
          <cell r="Z464">
            <v>19990601</v>
          </cell>
        </row>
        <row r="465">
          <cell r="A465">
            <v>7226</v>
          </cell>
          <cell r="B465">
            <v>5</v>
          </cell>
          <cell r="C465" t="str">
            <v>農業等</v>
          </cell>
          <cell r="D465" t="str">
            <v>有限会社</v>
          </cell>
          <cell r="E465" t="str">
            <v>前</v>
          </cell>
          <cell r="F465" t="str">
            <v>長谷川農園</v>
          </cell>
          <cell r="G465" t="str">
            <v>有限会社長谷川農園</v>
          </cell>
          <cell r="H465" t="str">
            <v>ﾊｾｶﾞﾜﾉｳｴﾝ</v>
          </cell>
          <cell r="I465" t="str">
            <v>長谷川農園</v>
          </cell>
          <cell r="J465" t="str">
            <v>代表　長谷川　啓</v>
          </cell>
          <cell r="K465" t="str">
            <v>（有）長谷川農園　代表　長谷川　啓</v>
          </cell>
          <cell r="L465">
            <v>9191133</v>
          </cell>
          <cell r="M465" t="str">
            <v>三方郡美浜町　麻生</v>
          </cell>
          <cell r="N465">
            <v>12086</v>
          </cell>
          <cell r="Q465">
            <v>0</v>
          </cell>
          <cell r="R465">
            <v>1</v>
          </cell>
          <cell r="S465">
            <v>0</v>
          </cell>
          <cell r="T465">
            <v>3</v>
          </cell>
          <cell r="U465">
            <v>20160229</v>
          </cell>
          <cell r="V465">
            <v>20160305</v>
          </cell>
          <cell r="W465">
            <v>20180331</v>
          </cell>
          <cell r="Y465" t="str">
            <v>２６提出済２７．３提出済</v>
          </cell>
        </row>
        <row r="466">
          <cell r="A466">
            <v>7234</v>
          </cell>
          <cell r="B466">
            <v>5</v>
          </cell>
          <cell r="C466" t="str">
            <v>農業等</v>
          </cell>
          <cell r="F466" t="str">
            <v>佐竹　克己</v>
          </cell>
          <cell r="G466" t="str">
            <v>佐竹　克己</v>
          </cell>
          <cell r="H466" t="str">
            <v>ｻﾀｹｶﾂﾐ</v>
          </cell>
          <cell r="I466" t="str">
            <v>佐竹克己</v>
          </cell>
          <cell r="K466" t="str">
            <v>佐竹　克己</v>
          </cell>
          <cell r="L466">
            <v>9191133</v>
          </cell>
          <cell r="M466" t="str">
            <v>三方郡美浜町　麻生</v>
          </cell>
          <cell r="N466">
            <v>42668</v>
          </cell>
          <cell r="Q466">
            <v>0</v>
          </cell>
          <cell r="R466">
            <v>1</v>
          </cell>
          <cell r="S466">
            <v>0</v>
          </cell>
          <cell r="T466">
            <v>3</v>
          </cell>
          <cell r="U466">
            <v>20080313</v>
          </cell>
          <cell r="V466">
            <v>20080319</v>
          </cell>
          <cell r="W466">
            <v>20100228</v>
          </cell>
        </row>
        <row r="467">
          <cell r="A467">
            <v>7242</v>
          </cell>
          <cell r="B467">
            <v>5</v>
          </cell>
          <cell r="C467" t="str">
            <v>農業等</v>
          </cell>
          <cell r="F467" t="str">
            <v>山口　幸一郎</v>
          </cell>
          <cell r="G467" t="str">
            <v>山口　幸一郎</v>
          </cell>
          <cell r="H467" t="str">
            <v>ﾔﾏｸﾞﾁｺｳｲﾁﾛｳ</v>
          </cell>
          <cell r="I467" t="str">
            <v>山口幸一郎</v>
          </cell>
          <cell r="K467" t="str">
            <v>山口　幸一郎</v>
          </cell>
          <cell r="L467">
            <v>9191206</v>
          </cell>
          <cell r="M467" t="str">
            <v>三方郡美浜町　太田</v>
          </cell>
          <cell r="N467">
            <v>42714</v>
          </cell>
          <cell r="Q467">
            <v>0</v>
          </cell>
          <cell r="R467">
            <v>1</v>
          </cell>
          <cell r="S467">
            <v>0</v>
          </cell>
          <cell r="T467">
            <v>3</v>
          </cell>
          <cell r="U467">
            <v>20160229</v>
          </cell>
          <cell r="V467">
            <v>20160301</v>
          </cell>
          <cell r="W467">
            <v>20180331</v>
          </cell>
          <cell r="Y467" t="str">
            <v>２６提出済</v>
          </cell>
        </row>
        <row r="468">
          <cell r="A468">
            <v>8150</v>
          </cell>
          <cell r="B468">
            <v>5</v>
          </cell>
          <cell r="C468" t="str">
            <v>農業等</v>
          </cell>
          <cell r="F468" t="str">
            <v>伊藤　修二</v>
          </cell>
          <cell r="G468" t="str">
            <v>伊藤　修二</v>
          </cell>
          <cell r="H468" t="str">
            <v>ｲﾄｳｼｭｳｼﾞ</v>
          </cell>
          <cell r="I468" t="str">
            <v>伊藤修二</v>
          </cell>
          <cell r="K468" t="str">
            <v>伊藤　修二</v>
          </cell>
          <cell r="L468">
            <v>9191202</v>
          </cell>
          <cell r="M468" t="str">
            <v>三方郡美浜町　竹波</v>
          </cell>
          <cell r="N468">
            <v>42481</v>
          </cell>
          <cell r="Q468">
            <v>0</v>
          </cell>
          <cell r="R468">
            <v>1</v>
          </cell>
          <cell r="S468">
            <v>0</v>
          </cell>
          <cell r="T468">
            <v>3</v>
          </cell>
          <cell r="U468">
            <v>20040928</v>
          </cell>
          <cell r="V468">
            <v>20041005</v>
          </cell>
          <cell r="W468">
            <v>20060930</v>
          </cell>
        </row>
        <row r="469">
          <cell r="A469">
            <v>8176</v>
          </cell>
          <cell r="B469">
            <v>5</v>
          </cell>
          <cell r="C469" t="str">
            <v>農業等</v>
          </cell>
          <cell r="F469" t="str">
            <v>田邊　和夫</v>
          </cell>
          <cell r="G469" t="str">
            <v>田邊　和夫</v>
          </cell>
          <cell r="H469" t="str">
            <v>ﾀﾅﾍﾞｶｽﾞｵ</v>
          </cell>
          <cell r="I469" t="str">
            <v>田辺和夫</v>
          </cell>
          <cell r="K469" t="str">
            <v>田邊　和夫</v>
          </cell>
          <cell r="L469">
            <v>9191147</v>
          </cell>
          <cell r="M469" t="str">
            <v>三方郡美浜町　気山</v>
          </cell>
          <cell r="N469" t="str">
            <v>９６－２１</v>
          </cell>
          <cell r="P469">
            <v>320896</v>
          </cell>
          <cell r="Q469">
            <v>0</v>
          </cell>
          <cell r="R469">
            <v>1</v>
          </cell>
          <cell r="S469">
            <v>0</v>
          </cell>
          <cell r="T469">
            <v>3</v>
          </cell>
          <cell r="U469">
            <v>20140303</v>
          </cell>
          <cell r="V469">
            <v>20140317</v>
          </cell>
          <cell r="W469">
            <v>20170316</v>
          </cell>
          <cell r="Y469" t="str">
            <v>２６提出済</v>
          </cell>
        </row>
        <row r="470">
          <cell r="A470">
            <v>8184</v>
          </cell>
          <cell r="B470">
            <v>2</v>
          </cell>
          <cell r="C470" t="str">
            <v>漁船以外の船舶</v>
          </cell>
          <cell r="F470" t="str">
            <v>一瀬　義豊</v>
          </cell>
          <cell r="G470" t="str">
            <v>一瀬　義豊</v>
          </cell>
          <cell r="H470" t="str">
            <v>ｲﾁｾﾖｼﾄﾖ</v>
          </cell>
          <cell r="I470" t="str">
            <v>一瀬義豊</v>
          </cell>
          <cell r="K470" t="str">
            <v>一瀬　義豊</v>
          </cell>
          <cell r="L470">
            <v>9192386</v>
          </cell>
          <cell r="M470" t="str">
            <v>大飯郡高浜町　関屋</v>
          </cell>
          <cell r="N470">
            <v>24139</v>
          </cell>
          <cell r="P470">
            <v>770723043</v>
          </cell>
          <cell r="Q470">
            <v>0</v>
          </cell>
          <cell r="R470">
            <v>1</v>
          </cell>
          <cell r="S470">
            <v>0</v>
          </cell>
          <cell r="T470">
            <v>3</v>
          </cell>
          <cell r="U470">
            <v>20040616</v>
          </cell>
          <cell r="V470">
            <v>20040616</v>
          </cell>
          <cell r="W470">
            <v>20060615</v>
          </cell>
        </row>
        <row r="471">
          <cell r="A471">
            <v>8346</v>
          </cell>
          <cell r="B471">
            <v>5</v>
          </cell>
          <cell r="C471" t="str">
            <v>農業等</v>
          </cell>
          <cell r="D471" t="str">
            <v>農事組合法人</v>
          </cell>
          <cell r="E471" t="str">
            <v>前</v>
          </cell>
          <cell r="F471" t="str">
            <v>油屋水稲生産組合</v>
          </cell>
          <cell r="G471" t="str">
            <v>農事組合法人油屋水稲生産組合</v>
          </cell>
          <cell r="H471" t="str">
            <v>ｱﾌﾞﾗﾔｽｲﾄｳｾｲｻﾝｸﾐｱｲ</v>
          </cell>
          <cell r="I471" t="str">
            <v>油屋水稲生産組合</v>
          </cell>
          <cell r="K471" t="str">
            <v>（農事）油屋水稲生産組合</v>
          </cell>
          <cell r="L471">
            <v>9130022</v>
          </cell>
          <cell r="M471" t="str">
            <v>坂井市　三国町油屋</v>
          </cell>
          <cell r="N471" t="str">
            <v>２１－２７</v>
          </cell>
          <cell r="Q471">
            <v>0</v>
          </cell>
          <cell r="R471">
            <v>1</v>
          </cell>
          <cell r="S471">
            <v>0</v>
          </cell>
          <cell r="T471">
            <v>3</v>
          </cell>
          <cell r="U471">
            <v>20090303</v>
          </cell>
          <cell r="V471">
            <v>20090306</v>
          </cell>
          <cell r="W471">
            <v>20110228</v>
          </cell>
          <cell r="Y471" t="str">
            <v>提出済</v>
          </cell>
          <cell r="Z471">
            <v>20030301</v>
          </cell>
        </row>
        <row r="472">
          <cell r="A472">
            <v>9105</v>
          </cell>
          <cell r="B472">
            <v>5</v>
          </cell>
          <cell r="C472" t="str">
            <v>農業等</v>
          </cell>
          <cell r="F472" t="str">
            <v>堀井　幸一</v>
          </cell>
          <cell r="G472" t="str">
            <v>堀井　幸一</v>
          </cell>
          <cell r="H472" t="str">
            <v>ﾎﾘｲｺｳｲﾁ</v>
          </cell>
          <cell r="I472" t="str">
            <v>堀井幸一</v>
          </cell>
          <cell r="K472" t="str">
            <v>堀井　幸一</v>
          </cell>
          <cell r="L472">
            <v>9191207</v>
          </cell>
          <cell r="M472" t="str">
            <v>三方郡美浜町　山上</v>
          </cell>
          <cell r="N472" t="str">
            <v>５０－２５</v>
          </cell>
          <cell r="Q472">
            <v>0</v>
          </cell>
          <cell r="R472">
            <v>1</v>
          </cell>
          <cell r="S472">
            <v>0</v>
          </cell>
          <cell r="T472">
            <v>3</v>
          </cell>
          <cell r="U472">
            <v>20080229</v>
          </cell>
          <cell r="V472">
            <v>20080311</v>
          </cell>
          <cell r="W472">
            <v>20100228</v>
          </cell>
        </row>
        <row r="473">
          <cell r="A473">
            <v>9113</v>
          </cell>
          <cell r="B473">
            <v>5</v>
          </cell>
          <cell r="C473" t="str">
            <v>農業等</v>
          </cell>
          <cell r="F473" t="str">
            <v>浜田　久孝</v>
          </cell>
          <cell r="G473" t="str">
            <v>浜田　久孝</v>
          </cell>
          <cell r="H473" t="str">
            <v>ﾊﾏﾀﾞﾋｻﾀｶ</v>
          </cell>
          <cell r="I473" t="str">
            <v>浜田久孝</v>
          </cell>
          <cell r="K473" t="str">
            <v>浜田　久孝</v>
          </cell>
          <cell r="L473">
            <v>9191203</v>
          </cell>
          <cell r="M473" t="str">
            <v>三方郡美浜町　菅浜</v>
          </cell>
          <cell r="N473">
            <v>33695</v>
          </cell>
          <cell r="Q473">
            <v>0</v>
          </cell>
          <cell r="R473">
            <v>1</v>
          </cell>
          <cell r="S473">
            <v>0</v>
          </cell>
          <cell r="T473">
            <v>3</v>
          </cell>
          <cell r="U473">
            <v>20020315</v>
          </cell>
          <cell r="V473">
            <v>20020320</v>
          </cell>
          <cell r="W473">
            <v>20040228</v>
          </cell>
        </row>
        <row r="474">
          <cell r="A474">
            <v>8494</v>
          </cell>
          <cell r="B474">
            <v>2</v>
          </cell>
          <cell r="C474" t="str">
            <v>漁船以外の船舶</v>
          </cell>
          <cell r="F474" t="str">
            <v>河野　泰夫</v>
          </cell>
          <cell r="G474" t="str">
            <v>河野　泰夫</v>
          </cell>
          <cell r="H474" t="str">
            <v>ｺｳﾉ ﾔｽｵ</v>
          </cell>
          <cell r="I474" t="str">
            <v>河野泰夫</v>
          </cell>
          <cell r="K474" t="str">
            <v>河野　泰夫</v>
          </cell>
          <cell r="L474">
            <v>9170058</v>
          </cell>
          <cell r="M474" t="str">
            <v>小浜市　小浜香取</v>
          </cell>
          <cell r="N474">
            <v>3</v>
          </cell>
          <cell r="P474">
            <v>770520386</v>
          </cell>
          <cell r="Q474">
            <v>0</v>
          </cell>
          <cell r="R474">
            <v>1</v>
          </cell>
          <cell r="S474">
            <v>0</v>
          </cell>
          <cell r="T474">
            <v>3</v>
          </cell>
          <cell r="U474">
            <v>20050720</v>
          </cell>
          <cell r="V474">
            <v>20050720</v>
          </cell>
          <cell r="W474">
            <v>20070719</v>
          </cell>
        </row>
        <row r="475">
          <cell r="A475">
            <v>9253</v>
          </cell>
          <cell r="B475">
            <v>5</v>
          </cell>
          <cell r="C475" t="str">
            <v>農業等</v>
          </cell>
          <cell r="F475" t="str">
            <v>田中　伍一</v>
          </cell>
          <cell r="G475" t="str">
            <v>田中　伍一</v>
          </cell>
          <cell r="H475" t="str">
            <v>ﾀﾅｶ ｺﾞｲﾁ</v>
          </cell>
          <cell r="I475" t="str">
            <v>田中伍一</v>
          </cell>
          <cell r="K475" t="str">
            <v>田中　伍一</v>
          </cell>
          <cell r="L475">
            <v>9191122</v>
          </cell>
          <cell r="M475" t="str">
            <v>三方郡美浜町　松原</v>
          </cell>
          <cell r="N475" t="str">
            <v>１６－３６</v>
          </cell>
          <cell r="Q475">
            <v>0</v>
          </cell>
          <cell r="R475">
            <v>1</v>
          </cell>
          <cell r="S475">
            <v>0</v>
          </cell>
          <cell r="T475">
            <v>3</v>
          </cell>
          <cell r="U475">
            <v>20160229</v>
          </cell>
          <cell r="V475">
            <v>20160301</v>
          </cell>
          <cell r="W475">
            <v>20180331</v>
          </cell>
          <cell r="Y475" t="str">
            <v>２６提出済</v>
          </cell>
        </row>
        <row r="476">
          <cell r="A476">
            <v>9261</v>
          </cell>
          <cell r="B476">
            <v>5</v>
          </cell>
          <cell r="C476" t="str">
            <v>農業等</v>
          </cell>
          <cell r="F476" t="str">
            <v>金松　俊治</v>
          </cell>
          <cell r="G476" t="str">
            <v>金松　俊治</v>
          </cell>
          <cell r="H476" t="str">
            <v>ｶﾈﾏﾂｼｭﾝｼﾞ</v>
          </cell>
          <cell r="I476" t="str">
            <v>金松俊治</v>
          </cell>
          <cell r="K476" t="str">
            <v>金松　俊治</v>
          </cell>
          <cell r="L476">
            <v>9191131</v>
          </cell>
          <cell r="M476" t="str">
            <v>三方郡美浜町　木野</v>
          </cell>
          <cell r="N476">
            <v>42722</v>
          </cell>
          <cell r="Q476">
            <v>0</v>
          </cell>
          <cell r="R476">
            <v>1</v>
          </cell>
          <cell r="S476">
            <v>0</v>
          </cell>
          <cell r="T476">
            <v>3</v>
          </cell>
          <cell r="U476">
            <v>20100517</v>
          </cell>
          <cell r="V476">
            <v>20100531</v>
          </cell>
          <cell r="W476">
            <v>20130530</v>
          </cell>
          <cell r="Y476" t="str">
            <v>２４提出済</v>
          </cell>
        </row>
        <row r="477">
          <cell r="A477">
            <v>9270</v>
          </cell>
          <cell r="B477">
            <v>5</v>
          </cell>
          <cell r="C477" t="str">
            <v>農業等</v>
          </cell>
          <cell r="F477" t="str">
            <v>武田　康彦</v>
          </cell>
          <cell r="G477" t="str">
            <v>武田　康彦</v>
          </cell>
          <cell r="H477" t="str">
            <v>ﾀｹﾀﾞﾔｽﾋｺ</v>
          </cell>
          <cell r="I477" t="str">
            <v>武田康彦</v>
          </cell>
          <cell r="K477" t="str">
            <v>武田　康彦</v>
          </cell>
          <cell r="L477">
            <v>9191123</v>
          </cell>
          <cell r="M477" t="str">
            <v>三方郡美浜町　久々子</v>
          </cell>
          <cell r="N477">
            <v>42449</v>
          </cell>
          <cell r="Q477">
            <v>0</v>
          </cell>
          <cell r="R477">
            <v>1</v>
          </cell>
          <cell r="S477">
            <v>0</v>
          </cell>
          <cell r="T477">
            <v>3</v>
          </cell>
          <cell r="U477">
            <v>20020130</v>
          </cell>
          <cell r="V477">
            <v>20020206</v>
          </cell>
          <cell r="W477">
            <v>20040131</v>
          </cell>
        </row>
        <row r="478">
          <cell r="A478">
            <v>8001</v>
          </cell>
          <cell r="B478">
            <v>5</v>
          </cell>
          <cell r="C478" t="str">
            <v>農業等</v>
          </cell>
          <cell r="F478" t="str">
            <v>又農　和美</v>
          </cell>
          <cell r="G478" t="str">
            <v>又農　和美</v>
          </cell>
          <cell r="H478" t="str">
            <v>ﾏﾀﾉｳｶｽﾞﾐ</v>
          </cell>
          <cell r="I478" t="str">
            <v>又農和美</v>
          </cell>
          <cell r="K478" t="str">
            <v>又農　和美</v>
          </cell>
          <cell r="L478">
            <v>9140121</v>
          </cell>
          <cell r="M478" t="str">
            <v>敦賀市　野神</v>
          </cell>
          <cell r="N478" t="str">
            <v>２－２０－１</v>
          </cell>
          <cell r="P478">
            <v>770222344</v>
          </cell>
          <cell r="Q478">
            <v>0</v>
          </cell>
          <cell r="R478">
            <v>1</v>
          </cell>
          <cell r="S478">
            <v>0</v>
          </cell>
          <cell r="T478">
            <v>3</v>
          </cell>
          <cell r="U478">
            <v>20160219</v>
          </cell>
          <cell r="V478">
            <v>20160301</v>
          </cell>
          <cell r="W478">
            <v>20180331</v>
          </cell>
          <cell r="Y478" t="str">
            <v>２６提出済２７．３提出済</v>
          </cell>
        </row>
        <row r="479">
          <cell r="A479">
            <v>8010</v>
          </cell>
          <cell r="B479">
            <v>5</v>
          </cell>
          <cell r="C479" t="str">
            <v>農業等</v>
          </cell>
          <cell r="F479" t="str">
            <v>奥田　美紀雄</v>
          </cell>
          <cell r="G479" t="str">
            <v>奥田　美紀雄</v>
          </cell>
          <cell r="H479" t="str">
            <v>ｵｸﾀﾞﾐｷｵ</v>
          </cell>
          <cell r="I479" t="str">
            <v>奥田美紀雄</v>
          </cell>
          <cell r="K479" t="str">
            <v>奥田　美紀雄</v>
          </cell>
          <cell r="L479">
            <v>9140038</v>
          </cell>
          <cell r="M479" t="str">
            <v>敦賀市　坂下</v>
          </cell>
          <cell r="N479" t="str">
            <v>２０－２７</v>
          </cell>
          <cell r="Q479">
            <v>0</v>
          </cell>
          <cell r="R479">
            <v>1</v>
          </cell>
          <cell r="S479">
            <v>0</v>
          </cell>
          <cell r="T479">
            <v>3</v>
          </cell>
          <cell r="U479">
            <v>20060216</v>
          </cell>
          <cell r="V479">
            <v>20060315</v>
          </cell>
          <cell r="W479">
            <v>20080229</v>
          </cell>
        </row>
        <row r="480">
          <cell r="A480">
            <v>8028</v>
          </cell>
          <cell r="B480">
            <v>5</v>
          </cell>
          <cell r="C480" t="str">
            <v>農業等</v>
          </cell>
          <cell r="F480" t="str">
            <v>河端　正雄</v>
          </cell>
          <cell r="G480" t="str">
            <v>河端　正雄</v>
          </cell>
          <cell r="H480" t="str">
            <v>ｶﾜﾊﾞﾀﾏｻｵ</v>
          </cell>
          <cell r="I480" t="str">
            <v>河端正雄</v>
          </cell>
          <cell r="K480" t="str">
            <v>河端　正雄</v>
          </cell>
          <cell r="L480">
            <v>9140814</v>
          </cell>
          <cell r="M480" t="str">
            <v>敦賀市　木崎</v>
          </cell>
          <cell r="N480">
            <v>12966</v>
          </cell>
          <cell r="Q480">
            <v>0</v>
          </cell>
          <cell r="R480">
            <v>1</v>
          </cell>
          <cell r="S480">
            <v>0</v>
          </cell>
          <cell r="T480">
            <v>3</v>
          </cell>
          <cell r="U480">
            <v>20040317</v>
          </cell>
          <cell r="V480">
            <v>20040401</v>
          </cell>
          <cell r="W480">
            <v>20060228</v>
          </cell>
        </row>
        <row r="481">
          <cell r="A481">
            <v>8036</v>
          </cell>
          <cell r="B481">
            <v>5</v>
          </cell>
          <cell r="C481" t="str">
            <v>農業等</v>
          </cell>
          <cell r="F481" t="str">
            <v>山東　隆明</v>
          </cell>
          <cell r="G481" t="str">
            <v>山東　隆明</v>
          </cell>
          <cell r="H481" t="str">
            <v>ｻﾝﾄｳﾀｶｱｷ</v>
          </cell>
          <cell r="I481" t="str">
            <v>山東隆明</v>
          </cell>
          <cell r="K481" t="str">
            <v>山東　隆明</v>
          </cell>
          <cell r="L481">
            <v>9140141</v>
          </cell>
          <cell r="M481" t="str">
            <v>敦賀市　莇生野</v>
          </cell>
          <cell r="N481">
            <v>18295</v>
          </cell>
          <cell r="P481">
            <v>770250395</v>
          </cell>
          <cell r="Q481">
            <v>0</v>
          </cell>
          <cell r="R481">
            <v>1</v>
          </cell>
          <cell r="S481">
            <v>0</v>
          </cell>
          <cell r="T481">
            <v>3</v>
          </cell>
          <cell r="U481">
            <v>20160210</v>
          </cell>
          <cell r="V481">
            <v>20160301</v>
          </cell>
          <cell r="W481">
            <v>20180331</v>
          </cell>
          <cell r="Y481" t="str">
            <v>２６提出済２７．３提出済</v>
          </cell>
        </row>
        <row r="482">
          <cell r="A482">
            <v>8192</v>
          </cell>
          <cell r="B482">
            <v>5</v>
          </cell>
          <cell r="C482" t="str">
            <v>農業等</v>
          </cell>
          <cell r="F482" t="str">
            <v>浅妻　孝彦</v>
          </cell>
          <cell r="G482" t="str">
            <v>浅妻　孝彦</v>
          </cell>
          <cell r="H482" t="str">
            <v>ｱｻﾂﾏﾀｶﾋｺ</v>
          </cell>
          <cell r="I482" t="str">
            <v>浅妻孝彦</v>
          </cell>
          <cell r="K482" t="str">
            <v>浅妻　孝彦</v>
          </cell>
          <cell r="L482">
            <v>9191146</v>
          </cell>
          <cell r="M482" t="str">
            <v>三方郡美浜町　大薮</v>
          </cell>
          <cell r="N482">
            <v>42667</v>
          </cell>
          <cell r="Q482">
            <v>0</v>
          </cell>
          <cell r="R482">
            <v>1</v>
          </cell>
          <cell r="S482">
            <v>0</v>
          </cell>
          <cell r="T482">
            <v>3</v>
          </cell>
          <cell r="U482">
            <v>20110405</v>
          </cell>
          <cell r="V482">
            <v>20110408</v>
          </cell>
          <cell r="W482">
            <v>20120331</v>
          </cell>
          <cell r="Y482" t="str">
            <v>２３提出済</v>
          </cell>
        </row>
        <row r="483">
          <cell r="A483">
            <v>8958</v>
          </cell>
          <cell r="B483">
            <v>5</v>
          </cell>
          <cell r="C483" t="str">
            <v>農業等</v>
          </cell>
          <cell r="F483" t="str">
            <v>大塩　一男</v>
          </cell>
          <cell r="G483" t="str">
            <v>大塩　一男</v>
          </cell>
          <cell r="H483" t="str">
            <v>ｵｵｼｵｶｽﾞｵ</v>
          </cell>
          <cell r="I483" t="str">
            <v>大塩一男</v>
          </cell>
          <cell r="K483" t="str">
            <v>大塩　一男</v>
          </cell>
          <cell r="L483">
            <v>9191143</v>
          </cell>
          <cell r="M483" t="str">
            <v>三方郡美浜町　佐野</v>
          </cell>
          <cell r="N483" t="str">
            <v>　</v>
          </cell>
          <cell r="Q483">
            <v>0</v>
          </cell>
          <cell r="R483">
            <v>1</v>
          </cell>
          <cell r="S483">
            <v>0</v>
          </cell>
          <cell r="T483">
            <v>3</v>
          </cell>
          <cell r="U483">
            <v>20010418</v>
          </cell>
          <cell r="V483">
            <v>20010423</v>
          </cell>
          <cell r="W483">
            <v>20030331</v>
          </cell>
        </row>
        <row r="484">
          <cell r="A484">
            <v>8974</v>
          </cell>
          <cell r="B484">
            <v>5</v>
          </cell>
          <cell r="C484" t="str">
            <v>農業等</v>
          </cell>
          <cell r="F484" t="str">
            <v>高木　悟</v>
          </cell>
          <cell r="G484" t="str">
            <v>高木　悟</v>
          </cell>
          <cell r="H484" t="str">
            <v>ﾀｶｷﾞｻﾄﾙ</v>
          </cell>
          <cell r="I484" t="str">
            <v>高木悟</v>
          </cell>
          <cell r="K484" t="str">
            <v>高木　悟</v>
          </cell>
          <cell r="L484">
            <v>9191143</v>
          </cell>
          <cell r="M484" t="str">
            <v>三方郡美浜町　佐野</v>
          </cell>
          <cell r="N484">
            <v>17807</v>
          </cell>
          <cell r="Q484">
            <v>0</v>
          </cell>
          <cell r="R484">
            <v>1</v>
          </cell>
          <cell r="S484">
            <v>0</v>
          </cell>
          <cell r="T484">
            <v>3</v>
          </cell>
          <cell r="U484">
            <v>20140217</v>
          </cell>
          <cell r="V484">
            <v>20140301</v>
          </cell>
          <cell r="W484">
            <v>20170228</v>
          </cell>
          <cell r="Y484" t="str">
            <v>２６提出済</v>
          </cell>
        </row>
        <row r="485">
          <cell r="A485">
            <v>9130</v>
          </cell>
          <cell r="B485">
            <v>2</v>
          </cell>
          <cell r="C485" t="str">
            <v>漁船以外の船舶</v>
          </cell>
          <cell r="F485" t="str">
            <v>山下心一</v>
          </cell>
          <cell r="G485" t="str">
            <v>山下心一</v>
          </cell>
          <cell r="H485" t="str">
            <v>ﾔﾏｼﾀｼﾝｲﾁ</v>
          </cell>
          <cell r="I485" t="str">
            <v>山下心一</v>
          </cell>
          <cell r="K485" t="str">
            <v>山下心一</v>
          </cell>
          <cell r="L485">
            <v>9188011</v>
          </cell>
          <cell r="M485" t="str">
            <v>福井市　月見　５丁目</v>
          </cell>
          <cell r="N485" t="str">
            <v>　</v>
          </cell>
          <cell r="P485">
            <v>776355471</v>
          </cell>
          <cell r="Q485">
            <v>0</v>
          </cell>
          <cell r="R485">
            <v>1</v>
          </cell>
          <cell r="S485">
            <v>0</v>
          </cell>
          <cell r="T485">
            <v>3</v>
          </cell>
          <cell r="U485">
            <v>19990604</v>
          </cell>
          <cell r="V485">
            <v>19990604</v>
          </cell>
          <cell r="W485">
            <v>20010531</v>
          </cell>
          <cell r="Z485">
            <v>19990604</v>
          </cell>
        </row>
        <row r="486">
          <cell r="A486">
            <v>9148</v>
          </cell>
          <cell r="B486">
            <v>13</v>
          </cell>
          <cell r="C486" t="str">
            <v>鉱物の掘採事業</v>
          </cell>
          <cell r="D486" t="str">
            <v>株式会社</v>
          </cell>
          <cell r="E486" t="str">
            <v>後</v>
          </cell>
          <cell r="F486" t="str">
            <v>新河建設</v>
          </cell>
          <cell r="G486" t="str">
            <v>新河建設株式会社</v>
          </cell>
          <cell r="H486" t="str">
            <v>ｼﾝｶﾜｹﾝｾﾂ</v>
          </cell>
          <cell r="I486" t="str">
            <v>新河建設</v>
          </cell>
          <cell r="K486" t="str">
            <v>新河建設（株）</v>
          </cell>
          <cell r="L486">
            <v>9190201</v>
          </cell>
          <cell r="M486" t="str">
            <v>南条郡南条町　上平吹</v>
          </cell>
          <cell r="N486" t="str">
            <v>４０－１６乙</v>
          </cell>
          <cell r="P486">
            <v>778450318</v>
          </cell>
          <cell r="Q486">
            <v>0</v>
          </cell>
          <cell r="R486">
            <v>1</v>
          </cell>
          <cell r="S486">
            <v>0</v>
          </cell>
          <cell r="T486">
            <v>3</v>
          </cell>
          <cell r="U486">
            <v>20050221</v>
          </cell>
          <cell r="V486">
            <v>20050221</v>
          </cell>
          <cell r="W486">
            <v>20070220</v>
          </cell>
        </row>
        <row r="487">
          <cell r="A487">
            <v>6807</v>
          </cell>
          <cell r="B487">
            <v>5</v>
          </cell>
          <cell r="C487" t="str">
            <v>農業等</v>
          </cell>
          <cell r="F487" t="str">
            <v>久保　権治</v>
          </cell>
          <cell r="G487" t="str">
            <v>久保　権治</v>
          </cell>
          <cell r="H487" t="str">
            <v>ｸﾎﾞｹﾝｼﾞ</v>
          </cell>
          <cell r="I487" t="str">
            <v>久保権治</v>
          </cell>
          <cell r="K487" t="str">
            <v>久保　権治</v>
          </cell>
          <cell r="L487">
            <v>9191462</v>
          </cell>
          <cell r="M487" t="str">
            <v>三方郡三方町　田井</v>
          </cell>
          <cell r="N487" t="str">
            <v>１１４－６</v>
          </cell>
          <cell r="P487">
            <v>770461068</v>
          </cell>
          <cell r="Q487">
            <v>0</v>
          </cell>
          <cell r="R487">
            <v>1</v>
          </cell>
          <cell r="S487">
            <v>0</v>
          </cell>
          <cell r="T487">
            <v>3</v>
          </cell>
          <cell r="U487">
            <v>20040407</v>
          </cell>
          <cell r="V487">
            <v>20040416</v>
          </cell>
          <cell r="W487">
            <v>20060331</v>
          </cell>
        </row>
        <row r="488">
          <cell r="A488">
            <v>6815</v>
          </cell>
          <cell r="B488">
            <v>5</v>
          </cell>
          <cell r="C488" t="str">
            <v>農業等</v>
          </cell>
          <cell r="F488" t="str">
            <v>田辺　隆三</v>
          </cell>
          <cell r="G488" t="str">
            <v>田辺　隆三</v>
          </cell>
          <cell r="H488" t="str">
            <v>ﾀﾅﾍﾞﾘｭｳｿﾞｳ</v>
          </cell>
          <cell r="I488" t="str">
            <v>田辺隆三</v>
          </cell>
          <cell r="K488" t="str">
            <v>田辺　隆三</v>
          </cell>
          <cell r="L488">
            <v>9191461</v>
          </cell>
          <cell r="M488" t="str">
            <v>三方郡三方町　海山</v>
          </cell>
          <cell r="N488" t="str">
            <v>　</v>
          </cell>
          <cell r="Q488">
            <v>0</v>
          </cell>
          <cell r="R488">
            <v>1</v>
          </cell>
          <cell r="S488">
            <v>0</v>
          </cell>
          <cell r="T488">
            <v>3</v>
          </cell>
          <cell r="U488">
            <v>20030523</v>
          </cell>
          <cell r="V488">
            <v>20030601</v>
          </cell>
          <cell r="W488">
            <v>20050531</v>
          </cell>
        </row>
        <row r="489">
          <cell r="A489">
            <v>9288</v>
          </cell>
          <cell r="B489">
            <v>5</v>
          </cell>
          <cell r="C489" t="str">
            <v>農業等</v>
          </cell>
          <cell r="F489" t="str">
            <v>山口　昭三</v>
          </cell>
          <cell r="G489" t="str">
            <v>山口　昭三</v>
          </cell>
          <cell r="H489" t="str">
            <v>ﾔﾏｸﾞﾁｼｮｳｿﾞｳ</v>
          </cell>
          <cell r="I489" t="str">
            <v>山口昭三</v>
          </cell>
          <cell r="K489" t="str">
            <v>山口　昭三</v>
          </cell>
          <cell r="L489">
            <v>9191135</v>
          </cell>
          <cell r="M489" t="str">
            <v>三方郡美浜町　寄戸</v>
          </cell>
          <cell r="N489">
            <v>42532</v>
          </cell>
          <cell r="Q489">
            <v>0</v>
          </cell>
          <cell r="R489">
            <v>1</v>
          </cell>
          <cell r="S489">
            <v>0</v>
          </cell>
          <cell r="T489">
            <v>3</v>
          </cell>
          <cell r="U489">
            <v>20160229</v>
          </cell>
          <cell r="V489">
            <v>20160301</v>
          </cell>
          <cell r="W489">
            <v>20180331</v>
          </cell>
          <cell r="Y489" t="str">
            <v>２６提出済</v>
          </cell>
        </row>
        <row r="490">
          <cell r="A490">
            <v>9296</v>
          </cell>
          <cell r="B490">
            <v>5</v>
          </cell>
          <cell r="C490" t="str">
            <v>農業等</v>
          </cell>
          <cell r="F490" t="str">
            <v>平松　嘉昭</v>
          </cell>
          <cell r="G490" t="str">
            <v>平松　嘉昭</v>
          </cell>
          <cell r="H490" t="str">
            <v>ﾋﾗﾏﾂﾖｼｱｷ</v>
          </cell>
          <cell r="I490" t="str">
            <v>平松嘉昭</v>
          </cell>
          <cell r="K490" t="str">
            <v>平松　嘉昭</v>
          </cell>
          <cell r="L490">
            <v>9140022</v>
          </cell>
          <cell r="M490" t="str">
            <v>敦賀市　高野</v>
          </cell>
          <cell r="N490">
            <v>42567</v>
          </cell>
          <cell r="Q490">
            <v>0</v>
          </cell>
          <cell r="R490">
            <v>1</v>
          </cell>
          <cell r="S490">
            <v>0</v>
          </cell>
          <cell r="T490">
            <v>3</v>
          </cell>
          <cell r="U490">
            <v>20000608</v>
          </cell>
          <cell r="V490">
            <v>20000615</v>
          </cell>
          <cell r="W490">
            <v>20020531</v>
          </cell>
        </row>
        <row r="491">
          <cell r="A491">
            <v>10936</v>
          </cell>
          <cell r="B491">
            <v>5</v>
          </cell>
          <cell r="C491" t="str">
            <v>農業等</v>
          </cell>
          <cell r="F491" t="str">
            <v>中出静馬</v>
          </cell>
          <cell r="G491" t="str">
            <v>中出静馬</v>
          </cell>
          <cell r="H491" t="str">
            <v>ﾅｶﾃﾞｼｽﾞﾏ</v>
          </cell>
          <cell r="I491" t="str">
            <v>中出静馬</v>
          </cell>
          <cell r="K491" t="str">
            <v>中出静馬</v>
          </cell>
          <cell r="L491">
            <v>9150872</v>
          </cell>
          <cell r="M491" t="str">
            <v>武生市　広瀬町</v>
          </cell>
          <cell r="N491" t="str">
            <v>８５－３９</v>
          </cell>
          <cell r="P491">
            <v>225065</v>
          </cell>
          <cell r="Q491">
            <v>0</v>
          </cell>
          <cell r="R491">
            <v>1</v>
          </cell>
          <cell r="S491">
            <v>0</v>
          </cell>
          <cell r="T491">
            <v>3</v>
          </cell>
          <cell r="U491">
            <v>20010307</v>
          </cell>
          <cell r="V491">
            <v>20010307</v>
          </cell>
          <cell r="W491">
            <v>20030306</v>
          </cell>
        </row>
        <row r="492">
          <cell r="A492">
            <v>10944</v>
          </cell>
          <cell r="B492">
            <v>5</v>
          </cell>
          <cell r="C492" t="str">
            <v>農業等</v>
          </cell>
          <cell r="F492" t="str">
            <v>植村　功吉</v>
          </cell>
          <cell r="G492" t="str">
            <v>植村　功吉</v>
          </cell>
          <cell r="H492" t="str">
            <v>ｳｴﾑﾗｺｳｷﾁ</v>
          </cell>
          <cell r="I492" t="str">
            <v>植村功吉</v>
          </cell>
          <cell r="K492" t="str">
            <v>植村　功吉</v>
          </cell>
          <cell r="L492">
            <v>9190214</v>
          </cell>
          <cell r="M492" t="str">
            <v>南条郡南越前町　中小屋</v>
          </cell>
          <cell r="N492" t="str">
            <v>６６－１１２－２</v>
          </cell>
          <cell r="P492">
            <v>778473215</v>
          </cell>
          <cell r="Q492">
            <v>0</v>
          </cell>
          <cell r="R492">
            <v>1</v>
          </cell>
          <cell r="S492">
            <v>0</v>
          </cell>
          <cell r="T492">
            <v>3</v>
          </cell>
          <cell r="U492">
            <v>20140129</v>
          </cell>
          <cell r="V492">
            <v>20140301</v>
          </cell>
          <cell r="W492">
            <v>20170228</v>
          </cell>
          <cell r="Y492" t="str">
            <v>２６提出済</v>
          </cell>
        </row>
        <row r="493">
          <cell r="A493">
            <v>8044</v>
          </cell>
          <cell r="B493">
            <v>5</v>
          </cell>
          <cell r="C493" t="str">
            <v>農業等</v>
          </cell>
          <cell r="F493" t="str">
            <v>小浜市みのり生産組合</v>
          </cell>
          <cell r="G493" t="str">
            <v>小浜市みのり生産組合</v>
          </cell>
          <cell r="H493" t="str">
            <v>ｵﾊﾞﾏｼﾐﾉﾘｾｲｻﾝｸﾐｱｲ</v>
          </cell>
          <cell r="I493" t="str">
            <v>小浜市みのり生産組合</v>
          </cell>
          <cell r="K493" t="str">
            <v>小浜市みのり生産組合</v>
          </cell>
          <cell r="L493">
            <v>9170241</v>
          </cell>
          <cell r="M493" t="str">
            <v>小浜市　遠敷　８丁目</v>
          </cell>
          <cell r="N493">
            <v>42583</v>
          </cell>
          <cell r="P493">
            <v>770565020</v>
          </cell>
          <cell r="Q493">
            <v>0</v>
          </cell>
          <cell r="R493">
            <v>1</v>
          </cell>
          <cell r="S493">
            <v>0</v>
          </cell>
          <cell r="T493">
            <v>3</v>
          </cell>
          <cell r="U493">
            <v>20020508</v>
          </cell>
          <cell r="V493">
            <v>20020508</v>
          </cell>
          <cell r="W493">
            <v>20040507</v>
          </cell>
        </row>
        <row r="494">
          <cell r="A494">
            <v>8800</v>
          </cell>
          <cell r="B494">
            <v>5</v>
          </cell>
          <cell r="C494" t="str">
            <v>農業等</v>
          </cell>
          <cell r="F494" t="str">
            <v>山本　俊弘</v>
          </cell>
          <cell r="G494" t="str">
            <v>山本　俊弘</v>
          </cell>
          <cell r="H494" t="str">
            <v>ﾔﾏﾓﾄﾄｼﾋﾛ</v>
          </cell>
          <cell r="I494" t="str">
            <v>山本俊弘</v>
          </cell>
          <cell r="K494" t="str">
            <v>山本　俊弘</v>
          </cell>
          <cell r="L494">
            <v>9140007</v>
          </cell>
          <cell r="M494" t="str">
            <v>敦賀市　田尻</v>
          </cell>
          <cell r="N494">
            <v>14366</v>
          </cell>
          <cell r="P494">
            <v>770251262</v>
          </cell>
          <cell r="Q494">
            <v>0</v>
          </cell>
          <cell r="R494">
            <v>1</v>
          </cell>
          <cell r="S494">
            <v>0</v>
          </cell>
          <cell r="T494">
            <v>3</v>
          </cell>
          <cell r="U494">
            <v>20160212</v>
          </cell>
          <cell r="V494">
            <v>20160301</v>
          </cell>
          <cell r="W494">
            <v>20180331</v>
          </cell>
          <cell r="Y494" t="str">
            <v>２６年４月提出済</v>
          </cell>
          <cell r="Z494">
            <v>20100301</v>
          </cell>
        </row>
        <row r="495">
          <cell r="A495">
            <v>8818</v>
          </cell>
          <cell r="B495">
            <v>5</v>
          </cell>
          <cell r="C495" t="str">
            <v>農業等</v>
          </cell>
          <cell r="F495" t="str">
            <v>靏　光雄</v>
          </cell>
          <cell r="G495" t="str">
            <v>靏　光雄</v>
          </cell>
          <cell r="H495" t="str">
            <v>ﾂﾙ ﾐﾂｵ</v>
          </cell>
          <cell r="I495" t="str">
            <v>靏光雄</v>
          </cell>
          <cell r="K495" t="str">
            <v>靏　光雄</v>
          </cell>
          <cell r="L495">
            <v>9140146</v>
          </cell>
          <cell r="M495" t="str">
            <v>敦賀市　金山</v>
          </cell>
          <cell r="N495" t="str">
            <v>４９－１６</v>
          </cell>
          <cell r="P495">
            <v>770253104</v>
          </cell>
          <cell r="Q495">
            <v>0</v>
          </cell>
          <cell r="R495">
            <v>1</v>
          </cell>
          <cell r="S495">
            <v>0</v>
          </cell>
          <cell r="T495">
            <v>3</v>
          </cell>
          <cell r="U495">
            <v>20160212</v>
          </cell>
          <cell r="V495">
            <v>20160301</v>
          </cell>
          <cell r="W495">
            <v>20180331</v>
          </cell>
          <cell r="Y495" t="str">
            <v>２６提出済２７．３提出済</v>
          </cell>
        </row>
        <row r="496">
          <cell r="A496">
            <v>8826</v>
          </cell>
          <cell r="B496">
            <v>5</v>
          </cell>
          <cell r="C496" t="str">
            <v>農業等</v>
          </cell>
          <cell r="F496" t="str">
            <v>増田　貞雄</v>
          </cell>
          <cell r="G496" t="str">
            <v>増田　貞雄</v>
          </cell>
          <cell r="H496" t="str">
            <v>ﾏｽﾀﾞｻﾀﾞｵ</v>
          </cell>
          <cell r="I496" t="str">
            <v>増田貞雄</v>
          </cell>
          <cell r="K496" t="str">
            <v>増田　貞雄</v>
          </cell>
          <cell r="L496">
            <v>9140134</v>
          </cell>
          <cell r="M496" t="str">
            <v>敦賀市　山</v>
          </cell>
          <cell r="N496" t="str">
            <v>２８－１７－１</v>
          </cell>
          <cell r="P496">
            <v>770250369</v>
          </cell>
          <cell r="Q496">
            <v>0</v>
          </cell>
          <cell r="R496">
            <v>1</v>
          </cell>
          <cell r="S496">
            <v>0</v>
          </cell>
          <cell r="T496">
            <v>3</v>
          </cell>
          <cell r="U496">
            <v>20160205</v>
          </cell>
          <cell r="V496">
            <v>20160401</v>
          </cell>
          <cell r="W496">
            <v>20180331</v>
          </cell>
          <cell r="Y496" t="str">
            <v>２６提出済</v>
          </cell>
        </row>
        <row r="497">
          <cell r="A497">
            <v>8982</v>
          </cell>
          <cell r="B497">
            <v>5</v>
          </cell>
          <cell r="C497" t="str">
            <v>農業等</v>
          </cell>
          <cell r="F497" t="str">
            <v>清水　清一</v>
          </cell>
          <cell r="G497" t="str">
            <v>清水　清一</v>
          </cell>
          <cell r="H497" t="str">
            <v>ｼﾐｽﾞｾｲｲﾁ</v>
          </cell>
          <cell r="I497" t="str">
            <v>清水清一</v>
          </cell>
          <cell r="K497" t="str">
            <v>清水　清一</v>
          </cell>
          <cell r="L497">
            <v>9191462</v>
          </cell>
          <cell r="M497" t="str">
            <v>三方上中郡若狭町　田井</v>
          </cell>
          <cell r="N497">
            <v>30926</v>
          </cell>
          <cell r="P497">
            <v>770461560</v>
          </cell>
          <cell r="Q497">
            <v>0</v>
          </cell>
          <cell r="R497">
            <v>1</v>
          </cell>
          <cell r="S497">
            <v>0</v>
          </cell>
          <cell r="T497">
            <v>3</v>
          </cell>
          <cell r="U497">
            <v>20130221</v>
          </cell>
          <cell r="V497">
            <v>20130301</v>
          </cell>
          <cell r="W497">
            <v>20150331</v>
          </cell>
          <cell r="Y497" t="str">
            <v>２３提出済</v>
          </cell>
        </row>
        <row r="498">
          <cell r="A498">
            <v>8991</v>
          </cell>
          <cell r="B498">
            <v>5</v>
          </cell>
          <cell r="C498" t="str">
            <v>農業等</v>
          </cell>
          <cell r="F498" t="str">
            <v>畑上　孝弐</v>
          </cell>
          <cell r="G498" t="str">
            <v>畑上　孝弐</v>
          </cell>
          <cell r="H498" t="str">
            <v>ﾊﾀｶﾐｺｳｼﾞ</v>
          </cell>
          <cell r="I498" t="str">
            <v>畑上孝弐</v>
          </cell>
          <cell r="K498" t="str">
            <v>畑上　孝弐</v>
          </cell>
          <cell r="L498">
            <v>9140002</v>
          </cell>
          <cell r="M498" t="str">
            <v>敦賀市　葉原</v>
          </cell>
          <cell r="N498">
            <v>36281</v>
          </cell>
          <cell r="P498">
            <v>770251285</v>
          </cell>
          <cell r="Q498">
            <v>0</v>
          </cell>
          <cell r="R498">
            <v>1</v>
          </cell>
          <cell r="S498">
            <v>0</v>
          </cell>
          <cell r="T498">
            <v>3</v>
          </cell>
          <cell r="U498">
            <v>20140129</v>
          </cell>
          <cell r="V498">
            <v>20140301</v>
          </cell>
          <cell r="W498">
            <v>20170228</v>
          </cell>
          <cell r="Y498" t="str">
            <v>２６提出済２７．３提出済</v>
          </cell>
        </row>
        <row r="499">
          <cell r="A499">
            <v>6645</v>
          </cell>
          <cell r="B499">
            <v>5</v>
          </cell>
          <cell r="C499" t="str">
            <v>農業等</v>
          </cell>
          <cell r="F499" t="str">
            <v>谷口　隆男</v>
          </cell>
          <cell r="G499" t="str">
            <v>谷口　隆男</v>
          </cell>
          <cell r="H499" t="str">
            <v>ﾀﾆｸﾞﾁﾀｶｵ</v>
          </cell>
          <cell r="I499" t="str">
            <v>谷口隆男</v>
          </cell>
          <cell r="K499" t="str">
            <v>谷口　隆男</v>
          </cell>
          <cell r="L499">
            <v>9191301</v>
          </cell>
          <cell r="M499" t="str">
            <v>三方上中郡若狭町　気山</v>
          </cell>
          <cell r="N499">
            <v>24504</v>
          </cell>
          <cell r="P499">
            <v>770451204</v>
          </cell>
          <cell r="Q499">
            <v>0</v>
          </cell>
          <cell r="R499">
            <v>1</v>
          </cell>
          <cell r="S499">
            <v>0</v>
          </cell>
          <cell r="T499">
            <v>3</v>
          </cell>
          <cell r="U499">
            <v>20100318</v>
          </cell>
          <cell r="V499">
            <v>20100331</v>
          </cell>
          <cell r="W499">
            <v>20130330</v>
          </cell>
          <cell r="Y499" t="str">
            <v>２３提出済</v>
          </cell>
        </row>
        <row r="500">
          <cell r="A500">
            <v>6653</v>
          </cell>
          <cell r="B500">
            <v>5</v>
          </cell>
          <cell r="C500" t="str">
            <v>農業等</v>
          </cell>
          <cell r="F500" t="str">
            <v>古沢　清一郎</v>
          </cell>
          <cell r="G500" t="str">
            <v>古沢　清一郎</v>
          </cell>
          <cell r="H500" t="str">
            <v>ﾌﾙｻﾜｾｲｲﾁﾛｳ</v>
          </cell>
          <cell r="I500" t="str">
            <v>古沢清一郎</v>
          </cell>
          <cell r="K500" t="str">
            <v>古沢　清一郎</v>
          </cell>
          <cell r="L500">
            <v>9191311</v>
          </cell>
          <cell r="M500" t="str">
            <v>三方上中郡若狭町　藤井</v>
          </cell>
          <cell r="N500" t="str">
            <v>　</v>
          </cell>
          <cell r="Q500">
            <v>0</v>
          </cell>
          <cell r="R500">
            <v>1</v>
          </cell>
          <cell r="S500">
            <v>0</v>
          </cell>
          <cell r="T500">
            <v>3</v>
          </cell>
          <cell r="U500">
            <v>20050405</v>
          </cell>
          <cell r="V500">
            <v>20050413</v>
          </cell>
          <cell r="W500">
            <v>20070331</v>
          </cell>
        </row>
        <row r="501">
          <cell r="A501">
            <v>6823</v>
          </cell>
          <cell r="B501">
            <v>5</v>
          </cell>
          <cell r="C501" t="str">
            <v>農業等</v>
          </cell>
          <cell r="F501" t="str">
            <v>芝井　孝雄</v>
          </cell>
          <cell r="G501" t="str">
            <v>芝井　孝雄</v>
          </cell>
          <cell r="H501" t="str">
            <v>ｼﾊﾞｲﾀｶｵ</v>
          </cell>
          <cell r="I501" t="str">
            <v>芝井孝雄</v>
          </cell>
          <cell r="K501" t="str">
            <v>芝井　孝雄</v>
          </cell>
          <cell r="L501">
            <v>9191136</v>
          </cell>
          <cell r="M501" t="str">
            <v>三方郡美浜町　中寺</v>
          </cell>
          <cell r="N501" t="str">
            <v>８－３６</v>
          </cell>
          <cell r="Q501">
            <v>0</v>
          </cell>
          <cell r="R501">
            <v>1</v>
          </cell>
          <cell r="S501">
            <v>0</v>
          </cell>
          <cell r="T501">
            <v>3</v>
          </cell>
          <cell r="U501">
            <v>20140207</v>
          </cell>
          <cell r="V501">
            <v>20140301</v>
          </cell>
          <cell r="W501">
            <v>20170228</v>
          </cell>
          <cell r="Y501" t="str">
            <v>２６提出済</v>
          </cell>
        </row>
        <row r="502">
          <cell r="A502">
            <v>6831</v>
          </cell>
          <cell r="B502">
            <v>5</v>
          </cell>
          <cell r="C502" t="str">
            <v>農業等</v>
          </cell>
          <cell r="F502" t="str">
            <v>大村　良一</v>
          </cell>
          <cell r="G502" t="str">
            <v>大村　良一</v>
          </cell>
          <cell r="H502" t="str">
            <v>ｵｵﾑﾗﾘｮｳｲﾁ</v>
          </cell>
          <cell r="I502" t="str">
            <v>大村良一</v>
          </cell>
          <cell r="K502" t="str">
            <v>大村　良一</v>
          </cell>
          <cell r="L502">
            <v>9191134</v>
          </cell>
          <cell r="M502" t="str">
            <v>三方郡美浜町　宮代</v>
          </cell>
          <cell r="N502" t="str">
            <v>　</v>
          </cell>
          <cell r="Q502">
            <v>0</v>
          </cell>
          <cell r="R502">
            <v>1</v>
          </cell>
          <cell r="S502">
            <v>0</v>
          </cell>
          <cell r="T502">
            <v>3</v>
          </cell>
          <cell r="U502">
            <v>20040324</v>
          </cell>
          <cell r="V502">
            <v>20040401</v>
          </cell>
          <cell r="W502">
            <v>20060331</v>
          </cell>
        </row>
        <row r="503">
          <cell r="A503">
            <v>6840</v>
          </cell>
          <cell r="B503">
            <v>5</v>
          </cell>
          <cell r="C503" t="str">
            <v>農業等</v>
          </cell>
          <cell r="D503" t="str">
            <v>株式会社</v>
          </cell>
          <cell r="E503" t="str">
            <v>前</v>
          </cell>
          <cell r="F503" t="str">
            <v>チームみかた五湖</v>
          </cell>
          <cell r="G503" t="str">
            <v>株式会社チームみかた五湖</v>
          </cell>
          <cell r="H503" t="str">
            <v>ﾁｰﾑﾐｶﾀｺﾞｺ</v>
          </cell>
          <cell r="I503" t="str">
            <v>チムみかた五湖</v>
          </cell>
          <cell r="J503" t="str">
            <v>代表取締役　田中　正志</v>
          </cell>
          <cell r="K503" t="str">
            <v>（株）チームみかた五湖　代表取締役　田中　正志</v>
          </cell>
          <cell r="L503">
            <v>9191301</v>
          </cell>
          <cell r="M503" t="str">
            <v>三方上中郡若狭町　気山</v>
          </cell>
          <cell r="N503" t="str">
            <v>２２８－２５－１</v>
          </cell>
          <cell r="P503">
            <v>770450581</v>
          </cell>
          <cell r="Q503">
            <v>0</v>
          </cell>
          <cell r="R503">
            <v>1</v>
          </cell>
          <cell r="S503">
            <v>0</v>
          </cell>
          <cell r="T503">
            <v>3</v>
          </cell>
          <cell r="U503">
            <v>20160219</v>
          </cell>
          <cell r="V503">
            <v>20160425</v>
          </cell>
          <cell r="W503">
            <v>20180331</v>
          </cell>
          <cell r="Y503" t="str">
            <v>２６提出済</v>
          </cell>
        </row>
        <row r="504">
          <cell r="A504">
            <v>7552</v>
          </cell>
          <cell r="B504">
            <v>5</v>
          </cell>
          <cell r="C504" t="str">
            <v>農業等</v>
          </cell>
          <cell r="F504" t="str">
            <v>稲葉　春美</v>
          </cell>
          <cell r="G504" t="str">
            <v>稲葉　春美</v>
          </cell>
          <cell r="H504" t="str">
            <v>ｲﾅﾊﾞﾊﾙﾐ</v>
          </cell>
          <cell r="I504" t="str">
            <v>稲葉春美</v>
          </cell>
          <cell r="K504" t="str">
            <v>稲葉　春美</v>
          </cell>
          <cell r="L504">
            <v>9191306</v>
          </cell>
          <cell r="M504" t="str">
            <v>三方郡三方町　南前川</v>
          </cell>
          <cell r="N504" t="str">
            <v>　</v>
          </cell>
          <cell r="Q504">
            <v>0</v>
          </cell>
          <cell r="R504">
            <v>1</v>
          </cell>
          <cell r="S504">
            <v>0</v>
          </cell>
          <cell r="T504">
            <v>3</v>
          </cell>
          <cell r="U504">
            <v>20000215</v>
          </cell>
          <cell r="V504">
            <v>20000401</v>
          </cell>
          <cell r="W504">
            <v>20020331</v>
          </cell>
        </row>
        <row r="505">
          <cell r="A505">
            <v>10952</v>
          </cell>
          <cell r="B505">
            <v>5</v>
          </cell>
          <cell r="C505" t="str">
            <v>農業等</v>
          </cell>
          <cell r="F505" t="str">
            <v>小泉　治和</v>
          </cell>
          <cell r="G505" t="str">
            <v>小泉　治和</v>
          </cell>
          <cell r="H505" t="str">
            <v>ｺｲｽﾞﾐﾊﾙｶｽﾞ</v>
          </cell>
          <cell r="I505" t="str">
            <v>小泉治和</v>
          </cell>
          <cell r="K505" t="str">
            <v>小泉　治和</v>
          </cell>
          <cell r="L505">
            <v>9150876</v>
          </cell>
          <cell r="M505" t="str">
            <v>越前市　白崎町</v>
          </cell>
          <cell r="N505">
            <v>40696</v>
          </cell>
          <cell r="P505">
            <v>778238185</v>
          </cell>
          <cell r="Q505">
            <v>0</v>
          </cell>
          <cell r="R505">
            <v>1</v>
          </cell>
          <cell r="S505">
            <v>0</v>
          </cell>
          <cell r="T505">
            <v>3</v>
          </cell>
          <cell r="U505">
            <v>20160203</v>
          </cell>
          <cell r="V505">
            <v>20160301</v>
          </cell>
          <cell r="W505">
            <v>20180331</v>
          </cell>
          <cell r="Y505" t="str">
            <v>２７年３月分提出済</v>
          </cell>
        </row>
        <row r="506">
          <cell r="A506">
            <v>10961</v>
          </cell>
          <cell r="B506">
            <v>5</v>
          </cell>
          <cell r="C506" t="str">
            <v>農業等</v>
          </cell>
          <cell r="F506" t="str">
            <v>三好甚一</v>
          </cell>
          <cell r="G506" t="str">
            <v>三好甚一</v>
          </cell>
          <cell r="H506" t="str">
            <v>ﾐﾖｼｼﾞﾝｲﾁ</v>
          </cell>
          <cell r="I506" t="str">
            <v>三好甚一</v>
          </cell>
          <cell r="K506" t="str">
            <v>三好甚一</v>
          </cell>
          <cell r="L506">
            <v>9150893</v>
          </cell>
          <cell r="M506" t="str">
            <v>武生市　片屋町</v>
          </cell>
          <cell r="N506">
            <v>42717</v>
          </cell>
          <cell r="Q506">
            <v>5</v>
          </cell>
          <cell r="R506">
            <v>1</v>
          </cell>
          <cell r="S506">
            <v>1</v>
          </cell>
          <cell r="T506">
            <v>3</v>
          </cell>
          <cell r="U506">
            <v>20020301</v>
          </cell>
          <cell r="V506">
            <v>20020301</v>
          </cell>
          <cell r="W506">
            <v>20040228</v>
          </cell>
        </row>
        <row r="507">
          <cell r="A507">
            <v>10979</v>
          </cell>
          <cell r="B507">
            <v>5</v>
          </cell>
          <cell r="C507" t="str">
            <v>農業等</v>
          </cell>
          <cell r="F507" t="str">
            <v>吉田実</v>
          </cell>
          <cell r="G507" t="str">
            <v>吉田実</v>
          </cell>
          <cell r="H507" t="str">
            <v>ﾖｼﾀﾞﾐﾉﾙ</v>
          </cell>
          <cell r="I507" t="str">
            <v>吉田実</v>
          </cell>
          <cell r="K507" t="str">
            <v>吉田実</v>
          </cell>
          <cell r="L507">
            <v>9150893</v>
          </cell>
          <cell r="M507" t="str">
            <v>武生市　片屋町</v>
          </cell>
          <cell r="N507">
            <v>42714</v>
          </cell>
          <cell r="Q507">
            <v>3</v>
          </cell>
          <cell r="R507">
            <v>1</v>
          </cell>
          <cell r="S507">
            <v>1</v>
          </cell>
          <cell r="T507">
            <v>3</v>
          </cell>
          <cell r="U507">
            <v>20020301</v>
          </cell>
          <cell r="V507">
            <v>20020301</v>
          </cell>
          <cell r="W507">
            <v>20040228</v>
          </cell>
        </row>
        <row r="508">
          <cell r="A508">
            <v>8834</v>
          </cell>
          <cell r="B508">
            <v>5</v>
          </cell>
          <cell r="C508" t="str">
            <v>農業等</v>
          </cell>
          <cell r="F508" t="str">
            <v>山本　芳男</v>
          </cell>
          <cell r="G508" t="str">
            <v>山本　芳男</v>
          </cell>
          <cell r="H508" t="str">
            <v>ﾔﾏﾓﾄﾖｼｵ</v>
          </cell>
          <cell r="I508" t="str">
            <v>山本芳男</v>
          </cell>
          <cell r="K508" t="str">
            <v>山本　芳男</v>
          </cell>
          <cell r="L508">
            <v>9140032</v>
          </cell>
          <cell r="M508" t="str">
            <v>敦賀市　小河</v>
          </cell>
          <cell r="N508">
            <v>42514</v>
          </cell>
          <cell r="P508">
            <v>770271181</v>
          </cell>
          <cell r="Q508">
            <v>0</v>
          </cell>
          <cell r="R508">
            <v>1</v>
          </cell>
          <cell r="S508">
            <v>0</v>
          </cell>
          <cell r="T508">
            <v>3</v>
          </cell>
          <cell r="U508">
            <v>20160205</v>
          </cell>
          <cell r="V508">
            <v>20160301</v>
          </cell>
          <cell r="W508">
            <v>20180331</v>
          </cell>
          <cell r="Y508" t="str">
            <v>２６提出済</v>
          </cell>
        </row>
        <row r="509">
          <cell r="A509">
            <v>6491</v>
          </cell>
          <cell r="B509">
            <v>5</v>
          </cell>
          <cell r="C509" t="str">
            <v>農業等</v>
          </cell>
          <cell r="F509" t="str">
            <v>山崎　政治</v>
          </cell>
          <cell r="G509" t="str">
            <v>山崎　政治</v>
          </cell>
          <cell r="H509" t="str">
            <v>ﾔﾏｻﾞｷﾏｻﾊﾙ</v>
          </cell>
          <cell r="I509" t="str">
            <v>山崎政治</v>
          </cell>
          <cell r="K509" t="str">
            <v>山崎　政治</v>
          </cell>
          <cell r="L509">
            <v>9191206</v>
          </cell>
          <cell r="M509" t="str">
            <v>三方郡美浜町　太田</v>
          </cell>
          <cell r="N509">
            <v>42649</v>
          </cell>
          <cell r="Q509">
            <v>0</v>
          </cell>
          <cell r="R509">
            <v>1</v>
          </cell>
          <cell r="S509">
            <v>0</v>
          </cell>
          <cell r="T509">
            <v>3</v>
          </cell>
          <cell r="U509">
            <v>20040331</v>
          </cell>
          <cell r="V509">
            <v>20040412</v>
          </cell>
          <cell r="W509">
            <v>20060331</v>
          </cell>
        </row>
        <row r="510">
          <cell r="A510">
            <v>6505</v>
          </cell>
          <cell r="B510">
            <v>5</v>
          </cell>
          <cell r="C510" t="str">
            <v>農業等</v>
          </cell>
          <cell r="F510" t="str">
            <v>木子　和英</v>
          </cell>
          <cell r="G510" t="str">
            <v>木子　和英</v>
          </cell>
          <cell r="H510" t="str">
            <v>ｷｺﾞｶｽﾞﾋﾃﾞ</v>
          </cell>
          <cell r="I510" t="str">
            <v>木子和英</v>
          </cell>
          <cell r="K510" t="str">
            <v>木子　和英</v>
          </cell>
          <cell r="L510">
            <v>9191142</v>
          </cell>
          <cell r="M510" t="str">
            <v>三方郡美浜町　興道寺</v>
          </cell>
          <cell r="N510">
            <v>14793</v>
          </cell>
          <cell r="Q510">
            <v>0</v>
          </cell>
          <cell r="R510">
            <v>1</v>
          </cell>
          <cell r="S510">
            <v>0</v>
          </cell>
          <cell r="T510">
            <v>3</v>
          </cell>
          <cell r="U510">
            <v>20140217</v>
          </cell>
          <cell r="V510">
            <v>20140301</v>
          </cell>
          <cell r="W510">
            <v>20170228</v>
          </cell>
          <cell r="Y510" t="str">
            <v>２６提出済</v>
          </cell>
        </row>
        <row r="511">
          <cell r="A511">
            <v>6688</v>
          </cell>
          <cell r="B511">
            <v>1</v>
          </cell>
          <cell r="C511" t="str">
            <v>漁船</v>
          </cell>
          <cell r="F511" t="str">
            <v>砂田　藤造</v>
          </cell>
          <cell r="G511" t="str">
            <v>砂田　藤造</v>
          </cell>
          <cell r="H511" t="str">
            <v>ｽﾅﾀﾞﾄｳｿﾞｳ</v>
          </cell>
          <cell r="I511" t="str">
            <v>砂田藤造</v>
          </cell>
          <cell r="K511" t="str">
            <v>砂田　藤造</v>
          </cell>
          <cell r="L511">
            <v>9130064</v>
          </cell>
          <cell r="M511" t="str">
            <v>坂井市　三国町安島</v>
          </cell>
          <cell r="N511" t="str">
            <v>２３－５３</v>
          </cell>
          <cell r="Q511">
            <v>0</v>
          </cell>
          <cell r="R511">
            <v>1</v>
          </cell>
          <cell r="S511">
            <v>0</v>
          </cell>
          <cell r="T511">
            <v>3</v>
          </cell>
          <cell r="U511">
            <v>20020910</v>
          </cell>
          <cell r="V511">
            <v>20020910</v>
          </cell>
          <cell r="W511">
            <v>20040831</v>
          </cell>
          <cell r="Z511">
            <v>20020910</v>
          </cell>
        </row>
        <row r="512">
          <cell r="A512">
            <v>6696</v>
          </cell>
          <cell r="B512">
            <v>5</v>
          </cell>
          <cell r="C512" t="str">
            <v>農業等</v>
          </cell>
          <cell r="F512" t="str">
            <v>藤本　俊夫</v>
          </cell>
          <cell r="G512" t="str">
            <v>藤本　俊夫</v>
          </cell>
          <cell r="H512" t="str">
            <v>ﾌｼﾞﾓﾄﾄｼｵ</v>
          </cell>
          <cell r="I512" t="str">
            <v>藤本俊夫</v>
          </cell>
          <cell r="K512" t="str">
            <v>藤本　俊夫</v>
          </cell>
          <cell r="L512">
            <v>9191306</v>
          </cell>
          <cell r="M512" t="str">
            <v>三方上中郡若狭町　南前川</v>
          </cell>
          <cell r="N512" t="str">
            <v>４１－３５－２</v>
          </cell>
          <cell r="P512">
            <v>770459005</v>
          </cell>
          <cell r="Q512">
            <v>0</v>
          </cell>
          <cell r="R512">
            <v>1</v>
          </cell>
          <cell r="S512">
            <v>0</v>
          </cell>
          <cell r="T512">
            <v>3</v>
          </cell>
          <cell r="U512">
            <v>20050405</v>
          </cell>
          <cell r="V512">
            <v>20050413</v>
          </cell>
          <cell r="W512">
            <v>20070331</v>
          </cell>
        </row>
        <row r="513">
          <cell r="A513">
            <v>7404</v>
          </cell>
          <cell r="B513">
            <v>5</v>
          </cell>
          <cell r="C513" t="str">
            <v>農業等</v>
          </cell>
          <cell r="F513" t="str">
            <v>伊吹　弘</v>
          </cell>
          <cell r="G513" t="str">
            <v>伊吹　弘</v>
          </cell>
          <cell r="H513" t="str">
            <v>ｲﾌﾞｷﾋﾛｼ</v>
          </cell>
          <cell r="I513" t="str">
            <v>伊吹弘</v>
          </cell>
          <cell r="K513" t="str">
            <v>伊吹　弘</v>
          </cell>
          <cell r="L513">
            <v>9140131</v>
          </cell>
          <cell r="M513" t="str">
            <v>敦賀市　公文名</v>
          </cell>
          <cell r="N513" t="str">
            <v>　</v>
          </cell>
          <cell r="Q513">
            <v>0</v>
          </cell>
          <cell r="R513">
            <v>1</v>
          </cell>
          <cell r="S513">
            <v>0</v>
          </cell>
          <cell r="T513">
            <v>3</v>
          </cell>
          <cell r="U513">
            <v>20040304</v>
          </cell>
          <cell r="V513">
            <v>20040401</v>
          </cell>
          <cell r="W513">
            <v>20060228</v>
          </cell>
        </row>
        <row r="514">
          <cell r="A514">
            <v>7561</v>
          </cell>
          <cell r="B514">
            <v>5</v>
          </cell>
          <cell r="C514" t="str">
            <v>農業等</v>
          </cell>
          <cell r="F514" t="str">
            <v>谷口　寿</v>
          </cell>
          <cell r="G514" t="str">
            <v>谷口　寿</v>
          </cell>
          <cell r="H514" t="str">
            <v>ﾀﾆｸﾞﾁﾋｻｼ</v>
          </cell>
          <cell r="I514" t="str">
            <v>谷口寿</v>
          </cell>
          <cell r="K514" t="str">
            <v>谷口　寿</v>
          </cell>
          <cell r="L514">
            <v>9191301</v>
          </cell>
          <cell r="M514" t="str">
            <v>三方上中郡若狭町　気山</v>
          </cell>
          <cell r="N514">
            <v>24473</v>
          </cell>
          <cell r="P514">
            <v>770451205</v>
          </cell>
          <cell r="Q514">
            <v>0</v>
          </cell>
          <cell r="R514">
            <v>1</v>
          </cell>
          <cell r="S514">
            <v>0</v>
          </cell>
          <cell r="T514">
            <v>3</v>
          </cell>
          <cell r="U514">
            <v>20130409</v>
          </cell>
          <cell r="V514">
            <v>20130502</v>
          </cell>
          <cell r="W514">
            <v>20160501</v>
          </cell>
          <cell r="Y514" t="str">
            <v>２６提出済</v>
          </cell>
        </row>
        <row r="515">
          <cell r="A515">
            <v>7579</v>
          </cell>
          <cell r="B515">
            <v>5</v>
          </cell>
          <cell r="C515" t="str">
            <v>農業等</v>
          </cell>
          <cell r="F515" t="str">
            <v>宇野　弘</v>
          </cell>
          <cell r="G515" t="str">
            <v>宇野　弘</v>
          </cell>
          <cell r="H515" t="str">
            <v>ｳﾉﾋﾛｼ</v>
          </cell>
          <cell r="I515" t="str">
            <v>宇野弘</v>
          </cell>
          <cell r="K515" t="str">
            <v>宇野　弘</v>
          </cell>
          <cell r="L515">
            <v>9191331</v>
          </cell>
          <cell r="M515" t="str">
            <v>三方上中郡若狭町　鳥浜</v>
          </cell>
          <cell r="N515" t="str">
            <v>　</v>
          </cell>
          <cell r="Q515">
            <v>0</v>
          </cell>
          <cell r="R515">
            <v>1</v>
          </cell>
          <cell r="S515">
            <v>0</v>
          </cell>
          <cell r="T515">
            <v>3</v>
          </cell>
          <cell r="U515">
            <v>20060315</v>
          </cell>
          <cell r="V515">
            <v>20060401</v>
          </cell>
          <cell r="W515">
            <v>20080331</v>
          </cell>
        </row>
        <row r="516">
          <cell r="A516">
            <v>7587</v>
          </cell>
          <cell r="B516">
            <v>5</v>
          </cell>
          <cell r="C516" t="str">
            <v>農業等</v>
          </cell>
          <cell r="F516" t="str">
            <v>山下　嘉輝</v>
          </cell>
          <cell r="G516" t="str">
            <v>山下　嘉輝</v>
          </cell>
          <cell r="H516" t="str">
            <v>ﾔﾏｼﾀﾖｼﾃﾙ</v>
          </cell>
          <cell r="I516" t="str">
            <v>山下嘉輝</v>
          </cell>
          <cell r="K516" t="str">
            <v>山下　嘉輝</v>
          </cell>
          <cell r="L516">
            <v>9191325</v>
          </cell>
          <cell r="M516" t="str">
            <v>三方上中郡若狭町　岩屋</v>
          </cell>
          <cell r="N516">
            <v>13820</v>
          </cell>
          <cell r="P516">
            <v>770450927</v>
          </cell>
          <cell r="Q516">
            <v>0</v>
          </cell>
          <cell r="R516">
            <v>1</v>
          </cell>
          <cell r="S516">
            <v>0</v>
          </cell>
          <cell r="T516">
            <v>3</v>
          </cell>
          <cell r="U516">
            <v>20100318</v>
          </cell>
          <cell r="V516">
            <v>20100330</v>
          </cell>
          <cell r="W516">
            <v>20130329</v>
          </cell>
          <cell r="Y516" t="str">
            <v>２２提出済</v>
          </cell>
        </row>
        <row r="517">
          <cell r="A517">
            <v>7595</v>
          </cell>
          <cell r="B517">
            <v>5</v>
          </cell>
          <cell r="C517" t="str">
            <v>農業等</v>
          </cell>
          <cell r="F517" t="str">
            <v>中村　寛臣</v>
          </cell>
          <cell r="G517" t="str">
            <v>中村　寛臣</v>
          </cell>
          <cell r="H517" t="str">
            <v>ﾅｶﾑﾗﾋﾛｵﾐ</v>
          </cell>
          <cell r="I517" t="str">
            <v>中村寛臣</v>
          </cell>
          <cell r="K517" t="str">
            <v>中村　寛臣</v>
          </cell>
          <cell r="L517">
            <v>9191305</v>
          </cell>
          <cell r="M517" t="str">
            <v>三方郡三方町　北前川</v>
          </cell>
          <cell r="N517" t="str">
            <v>　</v>
          </cell>
          <cell r="Q517">
            <v>0</v>
          </cell>
          <cell r="R517">
            <v>1</v>
          </cell>
          <cell r="S517">
            <v>0</v>
          </cell>
          <cell r="T517">
            <v>3</v>
          </cell>
          <cell r="U517">
            <v>20040324</v>
          </cell>
          <cell r="V517">
            <v>20040401</v>
          </cell>
          <cell r="W517">
            <v>20041030</v>
          </cell>
        </row>
        <row r="518">
          <cell r="A518">
            <v>11754</v>
          </cell>
          <cell r="B518">
            <v>5</v>
          </cell>
          <cell r="C518" t="str">
            <v>農業等</v>
          </cell>
          <cell r="D518" t="str">
            <v>農事組合法人</v>
          </cell>
          <cell r="E518" t="str">
            <v>前</v>
          </cell>
          <cell r="F518" t="str">
            <v>ファーム東陽</v>
          </cell>
          <cell r="G518" t="str">
            <v>農事組合法人ファーム東陽</v>
          </cell>
          <cell r="H518" t="str">
            <v>ﾌｧｰﾑﾄｳﾖｳ</v>
          </cell>
          <cell r="I518" t="str">
            <v>フアム東陽</v>
          </cell>
          <cell r="J518" t="str">
            <v>代表　竹内　康平</v>
          </cell>
          <cell r="K518" t="str">
            <v>（農事）ファーム東陽　代表　竹内　康平</v>
          </cell>
          <cell r="L518">
            <v>9161116</v>
          </cell>
          <cell r="M518" t="str">
            <v>鯖江市　川島町</v>
          </cell>
          <cell r="N518">
            <v>42541</v>
          </cell>
          <cell r="P518">
            <v>778653099</v>
          </cell>
          <cell r="Q518">
            <v>0</v>
          </cell>
          <cell r="R518">
            <v>1</v>
          </cell>
          <cell r="S518">
            <v>0</v>
          </cell>
          <cell r="T518">
            <v>3</v>
          </cell>
          <cell r="U518">
            <v>20160302</v>
          </cell>
          <cell r="V518">
            <v>20160430</v>
          </cell>
          <cell r="W518">
            <v>20180331</v>
          </cell>
          <cell r="Y518" t="str">
            <v>２６提出済</v>
          </cell>
        </row>
        <row r="519">
          <cell r="A519">
            <v>11762</v>
          </cell>
          <cell r="B519">
            <v>5</v>
          </cell>
          <cell r="C519" t="str">
            <v>農業等</v>
          </cell>
          <cell r="F519" t="str">
            <v>小棹昇</v>
          </cell>
          <cell r="G519" t="str">
            <v>小棹昇</v>
          </cell>
          <cell r="H519" t="str">
            <v>ｵｻﾞｵﾉﾎﾞﾙ</v>
          </cell>
          <cell r="I519" t="str">
            <v>小棹昇</v>
          </cell>
          <cell r="K519" t="str">
            <v>小棹昇</v>
          </cell>
          <cell r="L519">
            <v>9160084</v>
          </cell>
          <cell r="M519" t="str">
            <v>鯖江市　小泉町</v>
          </cell>
          <cell r="N519" t="str">
            <v>２２－７６</v>
          </cell>
          <cell r="Q519">
            <v>0</v>
          </cell>
          <cell r="R519">
            <v>1</v>
          </cell>
          <cell r="S519">
            <v>0</v>
          </cell>
          <cell r="T519">
            <v>3</v>
          </cell>
          <cell r="U519">
            <v>20010322</v>
          </cell>
          <cell r="V519">
            <v>20010322</v>
          </cell>
          <cell r="W519">
            <v>20030321</v>
          </cell>
        </row>
        <row r="520">
          <cell r="A520">
            <v>11771</v>
          </cell>
          <cell r="B520">
            <v>5</v>
          </cell>
          <cell r="C520" t="str">
            <v>農業等</v>
          </cell>
          <cell r="F520" t="str">
            <v>山田　正</v>
          </cell>
          <cell r="G520" t="str">
            <v>山田　正</v>
          </cell>
          <cell r="H520" t="str">
            <v>ﾔﾏﾀﾞﾀﾀﾞｼ</v>
          </cell>
          <cell r="I520" t="str">
            <v>山田正</v>
          </cell>
          <cell r="K520" t="str">
            <v>山田　正</v>
          </cell>
          <cell r="L520">
            <v>9160033</v>
          </cell>
          <cell r="M520" t="str">
            <v>鯖江市　中野町</v>
          </cell>
          <cell r="N520" t="str">
            <v>３５－１９</v>
          </cell>
          <cell r="P520">
            <v>778522518</v>
          </cell>
          <cell r="Q520">
            <v>0</v>
          </cell>
          <cell r="R520">
            <v>1</v>
          </cell>
          <cell r="S520">
            <v>0</v>
          </cell>
          <cell r="T520">
            <v>3</v>
          </cell>
          <cell r="U520">
            <v>20160328</v>
          </cell>
          <cell r="V520">
            <v>20160401</v>
          </cell>
          <cell r="W520">
            <v>20180331</v>
          </cell>
          <cell r="Y520" t="str">
            <v>２５提出済</v>
          </cell>
        </row>
        <row r="521">
          <cell r="A521">
            <v>6513</v>
          </cell>
          <cell r="B521">
            <v>5</v>
          </cell>
          <cell r="C521" t="str">
            <v>農業等</v>
          </cell>
          <cell r="F521" t="str">
            <v>竹中　昭一</v>
          </cell>
          <cell r="G521" t="str">
            <v>竹中　昭一</v>
          </cell>
          <cell r="H521" t="str">
            <v>ﾀｹﾅｶｼｮｳｲﾁ</v>
          </cell>
          <cell r="I521" t="str">
            <v>竹中昭一</v>
          </cell>
          <cell r="K521" t="str">
            <v>竹中　昭一</v>
          </cell>
          <cell r="L521">
            <v>9140045</v>
          </cell>
          <cell r="M521" t="str">
            <v>敦賀市　古田刈</v>
          </cell>
          <cell r="N521" t="str">
            <v>６９－１７０２</v>
          </cell>
          <cell r="P521">
            <v>770224052</v>
          </cell>
          <cell r="Q521">
            <v>0</v>
          </cell>
          <cell r="R521">
            <v>1</v>
          </cell>
          <cell r="S521">
            <v>0</v>
          </cell>
          <cell r="T521">
            <v>3</v>
          </cell>
          <cell r="U521">
            <v>20140127</v>
          </cell>
          <cell r="V521">
            <v>20140301</v>
          </cell>
          <cell r="W521">
            <v>20170228</v>
          </cell>
          <cell r="Y521" t="str">
            <v>２６提出済</v>
          </cell>
        </row>
        <row r="522">
          <cell r="A522">
            <v>6521</v>
          </cell>
          <cell r="B522">
            <v>1</v>
          </cell>
          <cell r="C522" t="str">
            <v>漁船</v>
          </cell>
          <cell r="F522" t="str">
            <v>相沢　外冶</v>
          </cell>
          <cell r="G522" t="str">
            <v>相沢　外冶</v>
          </cell>
          <cell r="H522" t="str">
            <v>ｱｲｻﾞﾜｿﾄｼﾞ</v>
          </cell>
          <cell r="I522" t="str">
            <v>相沢外冶</v>
          </cell>
          <cell r="K522" t="str">
            <v>相沢　外冶</v>
          </cell>
          <cell r="L522">
            <v>9130056</v>
          </cell>
          <cell r="M522" t="str">
            <v>坂井市　三国町宿</v>
          </cell>
          <cell r="N522" t="str">
            <v>　</v>
          </cell>
          <cell r="Q522">
            <v>0</v>
          </cell>
          <cell r="R522">
            <v>1</v>
          </cell>
          <cell r="S522">
            <v>0</v>
          </cell>
          <cell r="T522">
            <v>3</v>
          </cell>
          <cell r="U522">
            <v>20030801</v>
          </cell>
          <cell r="V522">
            <v>20030801</v>
          </cell>
          <cell r="W522">
            <v>20050731</v>
          </cell>
          <cell r="Z522">
            <v>20010606</v>
          </cell>
        </row>
        <row r="523">
          <cell r="A523">
            <v>7251</v>
          </cell>
          <cell r="B523">
            <v>5</v>
          </cell>
          <cell r="C523" t="str">
            <v>農業等</v>
          </cell>
          <cell r="F523" t="str">
            <v>田辺　貞利</v>
          </cell>
          <cell r="G523" t="str">
            <v>田辺　貞利</v>
          </cell>
          <cell r="H523" t="str">
            <v>ﾀﾅﾍﾞｻﾀﾞﾄｼ</v>
          </cell>
          <cell r="I523" t="str">
            <v>田辺貞利</v>
          </cell>
          <cell r="K523" t="str">
            <v>田辺　貞利</v>
          </cell>
          <cell r="L523">
            <v>9191207</v>
          </cell>
          <cell r="M523" t="str">
            <v>三方郡美浜町　山上</v>
          </cell>
          <cell r="N523" t="str">
            <v>　</v>
          </cell>
          <cell r="Q523">
            <v>0</v>
          </cell>
          <cell r="R523">
            <v>1</v>
          </cell>
          <cell r="S523">
            <v>0</v>
          </cell>
          <cell r="T523">
            <v>3</v>
          </cell>
          <cell r="U523">
            <v>20020123</v>
          </cell>
          <cell r="V523">
            <v>20020201</v>
          </cell>
          <cell r="W523">
            <v>20040131</v>
          </cell>
        </row>
        <row r="524">
          <cell r="A524">
            <v>7412</v>
          </cell>
          <cell r="B524">
            <v>5</v>
          </cell>
          <cell r="C524" t="str">
            <v>農業等</v>
          </cell>
          <cell r="F524" t="str">
            <v>河端　深</v>
          </cell>
          <cell r="G524" t="str">
            <v>河端　深</v>
          </cell>
          <cell r="H524" t="str">
            <v>ｶﾜﾊﾞﾀﾌｶｼ</v>
          </cell>
          <cell r="I524" t="str">
            <v>河端深</v>
          </cell>
          <cell r="K524" t="str">
            <v>河端　深</v>
          </cell>
          <cell r="L524">
            <v>9140832</v>
          </cell>
          <cell r="M524" t="str">
            <v>敦賀市　常宮</v>
          </cell>
          <cell r="N524" t="str">
            <v>８－３４－４</v>
          </cell>
          <cell r="P524">
            <v>770261129</v>
          </cell>
          <cell r="Q524">
            <v>0</v>
          </cell>
          <cell r="R524">
            <v>1</v>
          </cell>
          <cell r="S524">
            <v>0</v>
          </cell>
          <cell r="T524">
            <v>3</v>
          </cell>
          <cell r="U524">
            <v>20160210</v>
          </cell>
          <cell r="V524">
            <v>20160301</v>
          </cell>
          <cell r="W524">
            <v>20180331</v>
          </cell>
          <cell r="Y524" t="str">
            <v>２６年５月提出済</v>
          </cell>
        </row>
        <row r="525">
          <cell r="A525">
            <v>7421</v>
          </cell>
          <cell r="B525">
            <v>5</v>
          </cell>
          <cell r="C525" t="str">
            <v>農業等</v>
          </cell>
          <cell r="F525" t="str">
            <v>西野　澄子</v>
          </cell>
          <cell r="G525" t="str">
            <v>西野　澄子</v>
          </cell>
          <cell r="H525" t="str">
            <v>ﾆｼﾉｽﾐｺ</v>
          </cell>
          <cell r="I525" t="str">
            <v>西野澄子</v>
          </cell>
          <cell r="K525" t="str">
            <v>西野　澄子</v>
          </cell>
          <cell r="L525">
            <v>9140141</v>
          </cell>
          <cell r="M525" t="str">
            <v>敦賀市　莇生野</v>
          </cell>
          <cell r="N525">
            <v>15432</v>
          </cell>
          <cell r="Q525">
            <v>0</v>
          </cell>
          <cell r="R525">
            <v>1</v>
          </cell>
          <cell r="S525">
            <v>0</v>
          </cell>
          <cell r="T525">
            <v>3</v>
          </cell>
          <cell r="U525">
            <v>20060220</v>
          </cell>
          <cell r="V525">
            <v>20060315</v>
          </cell>
          <cell r="W525">
            <v>20080229</v>
          </cell>
        </row>
        <row r="526">
          <cell r="A526">
            <v>7439</v>
          </cell>
          <cell r="B526">
            <v>5</v>
          </cell>
          <cell r="C526" t="str">
            <v>農業等</v>
          </cell>
          <cell r="F526" t="str">
            <v>平城　鹿次</v>
          </cell>
          <cell r="G526" t="str">
            <v>平城　鹿次</v>
          </cell>
          <cell r="H526" t="str">
            <v>ﾋﾗｼﾛｼｶｼﾞ</v>
          </cell>
          <cell r="I526" t="str">
            <v>平城鹿次</v>
          </cell>
          <cell r="K526" t="str">
            <v>平城　鹿次</v>
          </cell>
          <cell r="L526">
            <v>9191145</v>
          </cell>
          <cell r="M526" t="str">
            <v>三方郡美浜町　金山</v>
          </cell>
          <cell r="N526" t="str">
            <v>　</v>
          </cell>
          <cell r="Q526">
            <v>0</v>
          </cell>
          <cell r="R526">
            <v>1</v>
          </cell>
          <cell r="S526">
            <v>0</v>
          </cell>
          <cell r="T526">
            <v>3</v>
          </cell>
          <cell r="U526">
            <v>20020215</v>
          </cell>
          <cell r="V526">
            <v>20020301</v>
          </cell>
          <cell r="W526">
            <v>20040228</v>
          </cell>
        </row>
        <row r="527">
          <cell r="A527">
            <v>7447</v>
          </cell>
          <cell r="B527">
            <v>5</v>
          </cell>
          <cell r="C527" t="str">
            <v>農業等</v>
          </cell>
          <cell r="F527" t="str">
            <v>上野　修一</v>
          </cell>
          <cell r="G527" t="str">
            <v>上野　修一</v>
          </cell>
          <cell r="H527" t="str">
            <v>ｳｴﾉｼｭｳｲﾁ</v>
          </cell>
          <cell r="I527" t="str">
            <v>上野修一</v>
          </cell>
          <cell r="K527" t="str">
            <v>上野　修一</v>
          </cell>
          <cell r="L527">
            <v>9140814</v>
          </cell>
          <cell r="M527" t="str">
            <v>敦賀市　木崎</v>
          </cell>
          <cell r="N527">
            <v>12479</v>
          </cell>
          <cell r="P527">
            <v>770230209</v>
          </cell>
          <cell r="Q527">
            <v>0</v>
          </cell>
          <cell r="R527">
            <v>1</v>
          </cell>
          <cell r="S527">
            <v>0</v>
          </cell>
          <cell r="T527">
            <v>3</v>
          </cell>
          <cell r="U527">
            <v>20160205</v>
          </cell>
          <cell r="V527">
            <v>20160308</v>
          </cell>
          <cell r="W527">
            <v>20180331</v>
          </cell>
          <cell r="Y527" t="str">
            <v>２６提出済２７．３提出済</v>
          </cell>
        </row>
        <row r="528">
          <cell r="A528">
            <v>8354</v>
          </cell>
          <cell r="B528">
            <v>9</v>
          </cell>
          <cell r="C528" t="str">
            <v>セメント製品製造業</v>
          </cell>
          <cell r="D528" t="str">
            <v>株式会社</v>
          </cell>
          <cell r="E528" t="str">
            <v>前</v>
          </cell>
          <cell r="F528" t="str">
            <v>ホクエツ福井　丸岡工場</v>
          </cell>
          <cell r="G528" t="str">
            <v>株式会社ホクエツ福井　丸岡工場</v>
          </cell>
          <cell r="H528" t="str">
            <v>ﾎｸｴﾂﾌｸｲ ﾏﾙｵｶｺｳｼﾞｮｳ</v>
          </cell>
          <cell r="I528" t="str">
            <v>ホクエツ福井丸岡工場</v>
          </cell>
          <cell r="K528" t="str">
            <v>（株）ホクエツ福井　丸岡工場</v>
          </cell>
          <cell r="L528">
            <v>9100224</v>
          </cell>
          <cell r="M528" t="str">
            <v>坂井郡丸岡町　八ケ郷</v>
          </cell>
          <cell r="N528">
            <v>42598</v>
          </cell>
          <cell r="Q528">
            <v>0</v>
          </cell>
          <cell r="R528">
            <v>1</v>
          </cell>
          <cell r="S528">
            <v>0</v>
          </cell>
          <cell r="T528">
            <v>3</v>
          </cell>
          <cell r="U528">
            <v>20040531</v>
          </cell>
          <cell r="V528">
            <v>20040601</v>
          </cell>
          <cell r="W528">
            <v>20060531</v>
          </cell>
          <cell r="Z528">
            <v>20020601</v>
          </cell>
        </row>
        <row r="529">
          <cell r="A529">
            <v>8362</v>
          </cell>
          <cell r="B529">
            <v>2</v>
          </cell>
          <cell r="C529" t="str">
            <v>漁船以外の船舶</v>
          </cell>
          <cell r="F529" t="str">
            <v>近畿地方建設局九頭竜川ダム総合管理事務所</v>
          </cell>
          <cell r="G529" t="str">
            <v>近畿地方建設局九頭竜川ダム総合管理事務所</v>
          </cell>
          <cell r="H529" t="str">
            <v>ｷﾝｷﾁﾎｳｹﾝｾﾂｷｮｸｸｽﾞﾘｭｳｶﾞﾜﾀﾞﾑｿｳｺﾞｳｶﾝﾘｼﾞﾑｼｮ</v>
          </cell>
          <cell r="I529" t="str">
            <v>近畿地方建設局九頭竜川タム総合管理事務所</v>
          </cell>
          <cell r="K529" t="str">
            <v>近畿地方建設局九頭竜川ダム総合管理事務所</v>
          </cell>
          <cell r="L529">
            <v>9120021</v>
          </cell>
          <cell r="M529" t="str">
            <v>大野市　中野</v>
          </cell>
          <cell r="N529" t="str">
            <v>２９－２８</v>
          </cell>
          <cell r="P529">
            <v>779665300</v>
          </cell>
          <cell r="Q529">
            <v>0</v>
          </cell>
          <cell r="R529">
            <v>1</v>
          </cell>
          <cell r="S529">
            <v>0</v>
          </cell>
          <cell r="T529">
            <v>3</v>
          </cell>
          <cell r="U529">
            <v>19990601</v>
          </cell>
          <cell r="V529">
            <v>19990601</v>
          </cell>
          <cell r="W529">
            <v>20010531</v>
          </cell>
          <cell r="Z529">
            <v>19990601</v>
          </cell>
        </row>
        <row r="530">
          <cell r="A530">
            <v>8371</v>
          </cell>
          <cell r="B530">
            <v>1</v>
          </cell>
          <cell r="C530" t="str">
            <v>漁船</v>
          </cell>
          <cell r="F530" t="str">
            <v>柴矢昌宏</v>
          </cell>
          <cell r="G530" t="str">
            <v>柴矢昌宏</v>
          </cell>
          <cell r="H530" t="str">
            <v>ｼﾊﾞﾔﾏｻﾋﾛ</v>
          </cell>
          <cell r="I530" t="str">
            <v>柴矢昌宏</v>
          </cell>
          <cell r="K530" t="str">
            <v>柴矢昌宏</v>
          </cell>
          <cell r="L530">
            <v>9160425</v>
          </cell>
          <cell r="M530" t="str">
            <v>丹生郡越前町　高佐</v>
          </cell>
          <cell r="N530" t="str">
            <v>３５－６０</v>
          </cell>
          <cell r="Q530">
            <v>0</v>
          </cell>
          <cell r="R530">
            <v>1</v>
          </cell>
          <cell r="S530">
            <v>0</v>
          </cell>
          <cell r="T530">
            <v>3</v>
          </cell>
          <cell r="U530">
            <v>19990601</v>
          </cell>
          <cell r="V530">
            <v>19990601</v>
          </cell>
          <cell r="W530">
            <v>20010531</v>
          </cell>
          <cell r="Z530">
            <v>19990601</v>
          </cell>
        </row>
        <row r="531">
          <cell r="A531">
            <v>8389</v>
          </cell>
          <cell r="B531">
            <v>1</v>
          </cell>
          <cell r="C531" t="str">
            <v>漁船</v>
          </cell>
          <cell r="F531" t="str">
            <v>北瀬良春</v>
          </cell>
          <cell r="G531" t="str">
            <v>北瀬良春</v>
          </cell>
          <cell r="H531" t="str">
            <v>ｷﾀｾﾖｼﾊﾙ</v>
          </cell>
          <cell r="I531" t="str">
            <v>北瀬良春</v>
          </cell>
          <cell r="K531" t="str">
            <v>北瀬良春</v>
          </cell>
          <cell r="L531">
            <v>9160313</v>
          </cell>
          <cell r="M531" t="str">
            <v>丹生郡越前町　新保</v>
          </cell>
          <cell r="N531">
            <v>42689</v>
          </cell>
          <cell r="Q531">
            <v>0</v>
          </cell>
          <cell r="R531">
            <v>1</v>
          </cell>
          <cell r="S531">
            <v>0</v>
          </cell>
          <cell r="T531">
            <v>3</v>
          </cell>
          <cell r="U531">
            <v>20040517</v>
          </cell>
          <cell r="V531">
            <v>20040517</v>
          </cell>
          <cell r="W531">
            <v>20060516</v>
          </cell>
          <cell r="Y531" t="str">
            <v>第３８良和丸</v>
          </cell>
        </row>
        <row r="532">
          <cell r="A532">
            <v>12548</v>
          </cell>
          <cell r="B532">
            <v>5</v>
          </cell>
          <cell r="C532" t="str">
            <v>農業等</v>
          </cell>
          <cell r="F532" t="str">
            <v>新田農家組合</v>
          </cell>
          <cell r="G532" t="str">
            <v>新田農家組合</v>
          </cell>
          <cell r="H532" t="str">
            <v>ｼﾝﾃﾞﾝﾉｳｶｸﾐｱｲ</v>
          </cell>
          <cell r="I532" t="str">
            <v>新田農家組合</v>
          </cell>
          <cell r="K532" t="str">
            <v>新田農家組合</v>
          </cell>
          <cell r="L532">
            <v>9104134</v>
          </cell>
          <cell r="M532" t="str">
            <v>あわら市　上番</v>
          </cell>
          <cell r="N532" t="str">
            <v>　</v>
          </cell>
          <cell r="Q532">
            <v>19</v>
          </cell>
          <cell r="R532">
            <v>1</v>
          </cell>
          <cell r="S532">
            <v>1</v>
          </cell>
          <cell r="T532">
            <v>3</v>
          </cell>
          <cell r="U532">
            <v>20040223</v>
          </cell>
          <cell r="V532">
            <v>20040301</v>
          </cell>
          <cell r="W532">
            <v>20060228</v>
          </cell>
          <cell r="Z532">
            <v>20020301</v>
          </cell>
        </row>
        <row r="533">
          <cell r="A533">
            <v>12556</v>
          </cell>
          <cell r="B533">
            <v>5</v>
          </cell>
          <cell r="C533" t="str">
            <v>農業等</v>
          </cell>
          <cell r="F533" t="str">
            <v>近藤　清美</v>
          </cell>
          <cell r="G533" t="str">
            <v>近藤　清美</v>
          </cell>
          <cell r="H533" t="str">
            <v>ｺﾝﾄﾞｳｷﾖﾐ</v>
          </cell>
          <cell r="I533" t="str">
            <v>近藤清美</v>
          </cell>
          <cell r="K533" t="str">
            <v>近藤　清美</v>
          </cell>
          <cell r="L533">
            <v>9104126</v>
          </cell>
          <cell r="M533" t="str">
            <v>あわら市　布目</v>
          </cell>
          <cell r="N533" t="str">
            <v>３１－２５</v>
          </cell>
          <cell r="Q533">
            <v>0</v>
          </cell>
          <cell r="R533">
            <v>1</v>
          </cell>
          <cell r="S533">
            <v>0</v>
          </cell>
          <cell r="T533">
            <v>3</v>
          </cell>
          <cell r="U533">
            <v>20030210</v>
          </cell>
          <cell r="V533">
            <v>20030301</v>
          </cell>
          <cell r="W533">
            <v>20050228</v>
          </cell>
          <cell r="Y533" t="str">
            <v>提出済</v>
          </cell>
          <cell r="Z533">
            <v>20030301</v>
          </cell>
        </row>
        <row r="534">
          <cell r="A534">
            <v>12564</v>
          </cell>
          <cell r="B534">
            <v>5</v>
          </cell>
          <cell r="C534" t="str">
            <v>農業等</v>
          </cell>
          <cell r="F534" t="str">
            <v>田中々みのり会　代表　三澤良雄</v>
          </cell>
          <cell r="G534" t="str">
            <v>田中々みのり会　代表　三澤良雄</v>
          </cell>
          <cell r="H534" t="str">
            <v>ﾀﾅｶﾅｶﾐﾉﾘｶｲ</v>
          </cell>
          <cell r="I534" t="str">
            <v>田中々みのり会代表三沢良雄</v>
          </cell>
          <cell r="K534" t="str">
            <v>田中々みのり会　代表　三澤良雄</v>
          </cell>
          <cell r="L534">
            <v>9104124</v>
          </cell>
          <cell r="M534" t="str">
            <v>あわら市　田中々</v>
          </cell>
          <cell r="N534" t="str">
            <v>２３－１３</v>
          </cell>
          <cell r="P534">
            <v>787228</v>
          </cell>
          <cell r="Q534">
            <v>3</v>
          </cell>
          <cell r="R534">
            <v>1</v>
          </cell>
          <cell r="S534">
            <v>1</v>
          </cell>
          <cell r="T534">
            <v>3</v>
          </cell>
          <cell r="U534">
            <v>20160218</v>
          </cell>
          <cell r="V534">
            <v>20160301</v>
          </cell>
          <cell r="W534">
            <v>20180331</v>
          </cell>
          <cell r="Y534" t="str">
            <v>２６提出済</v>
          </cell>
          <cell r="Z534">
            <v>20020301</v>
          </cell>
        </row>
        <row r="535">
          <cell r="A535">
            <v>12572</v>
          </cell>
          <cell r="B535">
            <v>5</v>
          </cell>
          <cell r="C535" t="str">
            <v>農業等</v>
          </cell>
          <cell r="F535" t="str">
            <v>笹原　辰夫</v>
          </cell>
          <cell r="G535" t="str">
            <v>笹原　辰夫</v>
          </cell>
          <cell r="H535" t="str">
            <v>ｻｻﾊﾗﾀﾂｵ</v>
          </cell>
          <cell r="I535" t="str">
            <v>笹原辰夫</v>
          </cell>
          <cell r="K535" t="str">
            <v>笹原　辰夫</v>
          </cell>
          <cell r="L535">
            <v>9104134</v>
          </cell>
          <cell r="M535" t="str">
            <v>あわら市　上番</v>
          </cell>
          <cell r="N535" t="str">
            <v>５０－２８</v>
          </cell>
          <cell r="P535">
            <v>9046874511</v>
          </cell>
          <cell r="Q535">
            <v>0</v>
          </cell>
          <cell r="R535">
            <v>1</v>
          </cell>
          <cell r="S535">
            <v>0</v>
          </cell>
          <cell r="T535">
            <v>3</v>
          </cell>
          <cell r="U535">
            <v>20150220</v>
          </cell>
          <cell r="V535">
            <v>20150304</v>
          </cell>
          <cell r="W535">
            <v>20180303</v>
          </cell>
          <cell r="Y535" t="str">
            <v>２６提出済</v>
          </cell>
          <cell r="Z535">
            <v>20030301</v>
          </cell>
        </row>
        <row r="536">
          <cell r="A536">
            <v>7269</v>
          </cell>
          <cell r="B536">
            <v>5</v>
          </cell>
          <cell r="C536" t="str">
            <v>農業等</v>
          </cell>
          <cell r="F536" t="str">
            <v>大村　義弥</v>
          </cell>
          <cell r="G536" t="str">
            <v>大村　義弥</v>
          </cell>
          <cell r="H536" t="str">
            <v>ｵｵﾑﾗﾖｼﾔ</v>
          </cell>
          <cell r="I536" t="str">
            <v>大村義弥</v>
          </cell>
          <cell r="K536" t="str">
            <v>大村　義弥</v>
          </cell>
          <cell r="L536">
            <v>9191134</v>
          </cell>
          <cell r="M536" t="str">
            <v>三方郡美浜町　宮代</v>
          </cell>
          <cell r="N536" t="str">
            <v>１３－３４</v>
          </cell>
          <cell r="Q536">
            <v>0</v>
          </cell>
          <cell r="R536">
            <v>1</v>
          </cell>
          <cell r="S536">
            <v>0</v>
          </cell>
          <cell r="T536">
            <v>3</v>
          </cell>
          <cell r="U536">
            <v>20100128</v>
          </cell>
          <cell r="V536">
            <v>20100315</v>
          </cell>
          <cell r="W536">
            <v>20120331</v>
          </cell>
          <cell r="Y536" t="str">
            <v>２２提出済</v>
          </cell>
        </row>
        <row r="537">
          <cell r="A537">
            <v>7285</v>
          </cell>
          <cell r="B537">
            <v>5</v>
          </cell>
          <cell r="C537" t="str">
            <v>農業等</v>
          </cell>
          <cell r="F537" t="str">
            <v>浜野　吉隆</v>
          </cell>
          <cell r="G537" t="str">
            <v>浜野　吉隆</v>
          </cell>
          <cell r="H537" t="str">
            <v>ﾊﾏﾉﾖｼﾀｶ</v>
          </cell>
          <cell r="I537" t="str">
            <v>浜野吉隆</v>
          </cell>
          <cell r="K537" t="str">
            <v>浜野　吉隆</v>
          </cell>
          <cell r="L537">
            <v>9191202</v>
          </cell>
          <cell r="M537" t="str">
            <v>三方郡美浜町　竹波</v>
          </cell>
          <cell r="N537">
            <v>42420</v>
          </cell>
          <cell r="Q537">
            <v>0</v>
          </cell>
          <cell r="R537">
            <v>1</v>
          </cell>
          <cell r="S537">
            <v>0</v>
          </cell>
          <cell r="T537">
            <v>3</v>
          </cell>
          <cell r="U537">
            <v>20160226</v>
          </cell>
          <cell r="V537">
            <v>20160301</v>
          </cell>
          <cell r="W537">
            <v>20180331</v>
          </cell>
          <cell r="Y537" t="str">
            <v>２６提出済</v>
          </cell>
        </row>
        <row r="538">
          <cell r="A538">
            <v>7293</v>
          </cell>
          <cell r="B538">
            <v>5</v>
          </cell>
          <cell r="C538" t="str">
            <v>農業等</v>
          </cell>
          <cell r="F538" t="str">
            <v>今安　宏行</v>
          </cell>
          <cell r="G538" t="str">
            <v>今安　宏行</v>
          </cell>
          <cell r="H538" t="str">
            <v>ｲﾏﾔｽｶｽﾞｵﾋﾛﾕｷ</v>
          </cell>
          <cell r="I538" t="str">
            <v>今安宏行</v>
          </cell>
          <cell r="K538" t="str">
            <v>今安　宏行</v>
          </cell>
          <cell r="L538">
            <v>9191121</v>
          </cell>
          <cell r="M538" t="str">
            <v>三方郡美浜町　和田</v>
          </cell>
          <cell r="N538">
            <v>42626</v>
          </cell>
          <cell r="Q538">
            <v>0</v>
          </cell>
          <cell r="R538">
            <v>1</v>
          </cell>
          <cell r="S538">
            <v>0</v>
          </cell>
          <cell r="T538">
            <v>3</v>
          </cell>
          <cell r="U538">
            <v>20160324</v>
          </cell>
          <cell r="V538">
            <v>20160315</v>
          </cell>
          <cell r="W538">
            <v>20180331</v>
          </cell>
          <cell r="Y538" t="str">
            <v>２６提出済</v>
          </cell>
        </row>
        <row r="539">
          <cell r="A539">
            <v>8206</v>
          </cell>
          <cell r="B539">
            <v>5</v>
          </cell>
          <cell r="C539" t="str">
            <v>農業等</v>
          </cell>
          <cell r="F539" t="str">
            <v>小林　一郎</v>
          </cell>
          <cell r="G539" t="str">
            <v>小林　一郎</v>
          </cell>
          <cell r="H539" t="str">
            <v>ｺﾊﾞﾔｼｲﾁﾛｳ</v>
          </cell>
          <cell r="I539" t="str">
            <v>小林一郎</v>
          </cell>
          <cell r="K539" t="str">
            <v>小林　一郎</v>
          </cell>
          <cell r="L539">
            <v>9140001</v>
          </cell>
          <cell r="M539" t="str">
            <v>敦賀市　新保</v>
          </cell>
          <cell r="N539" t="str">
            <v>４９－３２</v>
          </cell>
          <cell r="P539">
            <v>254147</v>
          </cell>
          <cell r="Q539">
            <v>0</v>
          </cell>
          <cell r="R539">
            <v>1</v>
          </cell>
          <cell r="S539">
            <v>0</v>
          </cell>
          <cell r="T539">
            <v>3</v>
          </cell>
          <cell r="U539">
            <v>20060927</v>
          </cell>
          <cell r="V539">
            <v>20061001</v>
          </cell>
          <cell r="W539">
            <v>20080930</v>
          </cell>
        </row>
        <row r="540">
          <cell r="A540">
            <v>9164</v>
          </cell>
          <cell r="B540">
            <v>1</v>
          </cell>
          <cell r="C540" t="str">
            <v>漁船</v>
          </cell>
          <cell r="F540" t="str">
            <v>小清水健一</v>
          </cell>
          <cell r="G540" t="str">
            <v>小清水健一</v>
          </cell>
          <cell r="H540" t="str">
            <v>ｺｼｮｳｽﾞｹﾝｲﾁ</v>
          </cell>
          <cell r="I540" t="str">
            <v>小清水健一</v>
          </cell>
          <cell r="K540" t="str">
            <v>小清水健一</v>
          </cell>
          <cell r="L540">
            <v>9160304</v>
          </cell>
          <cell r="M540" t="str">
            <v>丹生郡越前町　玉川</v>
          </cell>
          <cell r="N540">
            <v>16132</v>
          </cell>
          <cell r="P540">
            <v>778371668</v>
          </cell>
          <cell r="Q540">
            <v>0</v>
          </cell>
          <cell r="R540">
            <v>1</v>
          </cell>
          <cell r="S540">
            <v>0</v>
          </cell>
          <cell r="T540">
            <v>3</v>
          </cell>
          <cell r="U540">
            <v>20040311</v>
          </cell>
          <cell r="V540">
            <v>20040311</v>
          </cell>
          <cell r="W540">
            <v>20060310</v>
          </cell>
        </row>
        <row r="541">
          <cell r="A541">
            <v>9172</v>
          </cell>
          <cell r="B541">
            <v>5</v>
          </cell>
          <cell r="C541" t="str">
            <v>農業等</v>
          </cell>
          <cell r="F541" t="str">
            <v>和多田　勇</v>
          </cell>
          <cell r="G541" t="str">
            <v>和多田　勇</v>
          </cell>
          <cell r="H541" t="str">
            <v>ﾜﾀﾀﾞｲｻﾑ</v>
          </cell>
          <cell r="I541" t="str">
            <v>和多田勇</v>
          </cell>
          <cell r="K541" t="str">
            <v>和多田　勇</v>
          </cell>
          <cell r="L541">
            <v>9191301</v>
          </cell>
          <cell r="M541" t="str">
            <v>三方上中郡若狭町　気山</v>
          </cell>
          <cell r="N541" t="str">
            <v>１３７－２</v>
          </cell>
          <cell r="Q541">
            <v>0</v>
          </cell>
          <cell r="R541">
            <v>1</v>
          </cell>
          <cell r="S541">
            <v>0</v>
          </cell>
          <cell r="T541">
            <v>3</v>
          </cell>
          <cell r="U541">
            <v>20070412</v>
          </cell>
          <cell r="V541">
            <v>20070423</v>
          </cell>
          <cell r="W541">
            <v>20090331</v>
          </cell>
        </row>
        <row r="542">
          <cell r="A542">
            <v>10138</v>
          </cell>
          <cell r="B542">
            <v>2</v>
          </cell>
          <cell r="C542" t="str">
            <v>漁船以外の船舶</v>
          </cell>
          <cell r="F542" t="str">
            <v>辻一彦</v>
          </cell>
          <cell r="G542" t="str">
            <v>辻一彦</v>
          </cell>
          <cell r="H542" t="str">
            <v>ﾂｼﾞｶｽﾞﾋｺ</v>
          </cell>
          <cell r="I542" t="str">
            <v>辻一彦</v>
          </cell>
          <cell r="K542" t="str">
            <v>辻一彦</v>
          </cell>
          <cell r="L542">
            <v>9170093</v>
          </cell>
          <cell r="M542" t="str">
            <v>小浜市　水取　２丁目</v>
          </cell>
          <cell r="N542">
            <v>42574</v>
          </cell>
          <cell r="P542">
            <v>770524272</v>
          </cell>
          <cell r="Q542">
            <v>0</v>
          </cell>
          <cell r="R542">
            <v>1</v>
          </cell>
          <cell r="S542">
            <v>0</v>
          </cell>
          <cell r="T542">
            <v>3</v>
          </cell>
          <cell r="U542">
            <v>20050422</v>
          </cell>
          <cell r="V542">
            <v>20050422</v>
          </cell>
          <cell r="W542">
            <v>20070421</v>
          </cell>
        </row>
        <row r="543">
          <cell r="A543">
            <v>10146</v>
          </cell>
          <cell r="B543">
            <v>2</v>
          </cell>
          <cell r="C543" t="str">
            <v>漁船以外の船舶</v>
          </cell>
          <cell r="F543" t="str">
            <v>時岡　俊雄</v>
          </cell>
          <cell r="G543" t="str">
            <v>時岡　俊雄</v>
          </cell>
          <cell r="H543" t="str">
            <v>ﾄｷｵｶﾄｼｵ</v>
          </cell>
          <cell r="I543" t="str">
            <v>時岡俊雄</v>
          </cell>
          <cell r="K543" t="str">
            <v>時岡　俊雄</v>
          </cell>
          <cell r="L543">
            <v>9170027</v>
          </cell>
          <cell r="M543" t="str">
            <v>小浜市　生守</v>
          </cell>
          <cell r="N543">
            <v>45152</v>
          </cell>
          <cell r="P543">
            <v>770522741</v>
          </cell>
          <cell r="Q543">
            <v>0</v>
          </cell>
          <cell r="R543">
            <v>1</v>
          </cell>
          <cell r="S543">
            <v>0</v>
          </cell>
          <cell r="T543">
            <v>3</v>
          </cell>
          <cell r="U543">
            <v>20080328</v>
          </cell>
          <cell r="V543">
            <v>20080401</v>
          </cell>
          <cell r="W543">
            <v>20100331</v>
          </cell>
        </row>
        <row r="544">
          <cell r="A544">
            <v>8061</v>
          </cell>
          <cell r="B544">
            <v>5</v>
          </cell>
          <cell r="C544" t="str">
            <v>農業等</v>
          </cell>
          <cell r="F544" t="str">
            <v>坪田彦兵衛</v>
          </cell>
          <cell r="G544" t="str">
            <v>坪田彦兵衛</v>
          </cell>
          <cell r="H544" t="str">
            <v>ﾂﾎﾞﾀﾋｺﾍﾞｲ</v>
          </cell>
          <cell r="I544" t="str">
            <v>坪田彦兵衛</v>
          </cell>
          <cell r="K544" t="str">
            <v>坪田彦兵衛</v>
          </cell>
          <cell r="L544">
            <v>9190505</v>
          </cell>
          <cell r="M544" t="str">
            <v>坂井市　坂井町河和田</v>
          </cell>
          <cell r="N544">
            <v>14305</v>
          </cell>
          <cell r="Q544">
            <v>8</v>
          </cell>
          <cell r="R544">
            <v>1</v>
          </cell>
          <cell r="S544">
            <v>1</v>
          </cell>
          <cell r="T544">
            <v>3</v>
          </cell>
          <cell r="U544">
            <v>20050526</v>
          </cell>
          <cell r="V544">
            <v>20050526</v>
          </cell>
          <cell r="W544">
            <v>20070430</v>
          </cell>
          <cell r="Z544">
            <v>20000525</v>
          </cell>
        </row>
        <row r="545">
          <cell r="A545">
            <v>8079</v>
          </cell>
          <cell r="B545">
            <v>2</v>
          </cell>
          <cell r="C545" t="str">
            <v>漁船以外の船舶</v>
          </cell>
          <cell r="F545" t="str">
            <v>三国遊漁船組合　佐々木智雄</v>
          </cell>
          <cell r="G545" t="str">
            <v>三国遊漁船組合　佐々木智雄</v>
          </cell>
          <cell r="H545" t="str">
            <v>ﾐｸﾆﾕｳｷﾞｮｾﾝｸﾐｱｲｻｻｷﾄﾓｵ</v>
          </cell>
          <cell r="I545" t="str">
            <v>三国遊漁船組合佐々木智雄</v>
          </cell>
          <cell r="K545" t="str">
            <v>三国遊漁船組合　佐々木智雄</v>
          </cell>
          <cell r="L545">
            <v>9130031</v>
          </cell>
          <cell r="M545" t="str">
            <v>坂井市　三国町新保</v>
          </cell>
          <cell r="N545" t="str">
            <v>１４－４８</v>
          </cell>
          <cell r="Q545">
            <v>4</v>
          </cell>
          <cell r="R545">
            <v>1</v>
          </cell>
          <cell r="S545">
            <v>1</v>
          </cell>
          <cell r="T545">
            <v>3</v>
          </cell>
          <cell r="U545">
            <v>20030612</v>
          </cell>
          <cell r="V545">
            <v>20050621</v>
          </cell>
          <cell r="W545">
            <v>20070531</v>
          </cell>
          <cell r="Z545">
            <v>20010615</v>
          </cell>
        </row>
        <row r="546">
          <cell r="A546">
            <v>8087</v>
          </cell>
          <cell r="B546">
            <v>2</v>
          </cell>
          <cell r="C546" t="str">
            <v>漁船以外の船舶</v>
          </cell>
          <cell r="F546" t="str">
            <v>古井正幸</v>
          </cell>
          <cell r="G546" t="str">
            <v>古井正幸</v>
          </cell>
          <cell r="H546" t="str">
            <v>ﾌﾙｲﾏｻﾕｷ</v>
          </cell>
          <cell r="I546" t="str">
            <v>古井正幸</v>
          </cell>
          <cell r="K546" t="str">
            <v>古井正幸</v>
          </cell>
          <cell r="L546">
            <v>9170002</v>
          </cell>
          <cell r="M546" t="str">
            <v>小浜市　北塩屋</v>
          </cell>
          <cell r="N546">
            <v>43160</v>
          </cell>
          <cell r="P546">
            <v>770521663</v>
          </cell>
          <cell r="Q546">
            <v>0</v>
          </cell>
          <cell r="R546">
            <v>1</v>
          </cell>
          <cell r="S546">
            <v>0</v>
          </cell>
          <cell r="T546">
            <v>3</v>
          </cell>
          <cell r="U546">
            <v>20010507</v>
          </cell>
          <cell r="V546">
            <v>20010507</v>
          </cell>
          <cell r="W546">
            <v>20030506</v>
          </cell>
        </row>
        <row r="547">
          <cell r="A547">
            <v>8249</v>
          </cell>
          <cell r="B547">
            <v>5</v>
          </cell>
          <cell r="C547" t="str">
            <v>農業等</v>
          </cell>
          <cell r="F547" t="str">
            <v>沢井　満雄</v>
          </cell>
          <cell r="G547" t="str">
            <v>沢井　満雄</v>
          </cell>
          <cell r="H547" t="str">
            <v>ｻﾜｲﾐﾂｵ</v>
          </cell>
          <cell r="I547" t="str">
            <v>沢井満雄</v>
          </cell>
          <cell r="K547" t="str">
            <v>沢井　満雄</v>
          </cell>
          <cell r="L547">
            <v>9191205</v>
          </cell>
          <cell r="M547" t="str">
            <v>三方郡美浜町　佐田</v>
          </cell>
          <cell r="N547" t="str">
            <v>５６－２９－１</v>
          </cell>
          <cell r="Q547">
            <v>0</v>
          </cell>
          <cell r="R547">
            <v>1</v>
          </cell>
          <cell r="S547">
            <v>0</v>
          </cell>
          <cell r="T547">
            <v>3</v>
          </cell>
          <cell r="U547">
            <v>20140217</v>
          </cell>
          <cell r="V547">
            <v>20140301</v>
          </cell>
          <cell r="W547">
            <v>20150331</v>
          </cell>
          <cell r="Y547" t="str">
            <v>２６提出済</v>
          </cell>
        </row>
        <row r="548">
          <cell r="A548">
            <v>9008</v>
          </cell>
          <cell r="B548">
            <v>5</v>
          </cell>
          <cell r="C548" t="str">
            <v>農業等</v>
          </cell>
          <cell r="F548" t="str">
            <v>山内　和由</v>
          </cell>
          <cell r="G548" t="str">
            <v>山内　和由</v>
          </cell>
          <cell r="H548" t="str">
            <v>ﾔﾏｳﾁｶｽﾞﾖｼ</v>
          </cell>
          <cell r="I548" t="str">
            <v>山内和由</v>
          </cell>
          <cell r="K548" t="str">
            <v>山内　和由</v>
          </cell>
          <cell r="L548">
            <v>9140134</v>
          </cell>
          <cell r="M548" t="str">
            <v>敦賀市　山</v>
          </cell>
          <cell r="N548">
            <v>11355</v>
          </cell>
          <cell r="P548">
            <v>770254743</v>
          </cell>
          <cell r="Q548">
            <v>0</v>
          </cell>
          <cell r="R548">
            <v>1</v>
          </cell>
          <cell r="S548">
            <v>0</v>
          </cell>
          <cell r="T548">
            <v>3</v>
          </cell>
          <cell r="U548">
            <v>20140127</v>
          </cell>
          <cell r="V548">
            <v>20140301</v>
          </cell>
          <cell r="W548">
            <v>20170228</v>
          </cell>
          <cell r="Y548" t="str">
            <v>２６提出済</v>
          </cell>
        </row>
        <row r="549">
          <cell r="A549">
            <v>9016</v>
          </cell>
          <cell r="B549">
            <v>5</v>
          </cell>
          <cell r="C549" t="str">
            <v>農業等</v>
          </cell>
          <cell r="F549" t="str">
            <v>坂本　隆</v>
          </cell>
          <cell r="G549" t="str">
            <v>坂本　隆</v>
          </cell>
          <cell r="H549" t="str">
            <v>ｻｶﾓﾄﾀｶｼ</v>
          </cell>
          <cell r="I549" t="str">
            <v>坂本隆</v>
          </cell>
          <cell r="K549" t="str">
            <v>坂本　隆</v>
          </cell>
          <cell r="L549">
            <v>9191462</v>
          </cell>
          <cell r="M549" t="str">
            <v>三方上中郡若狭町　田井</v>
          </cell>
          <cell r="N549">
            <v>29160</v>
          </cell>
          <cell r="P549">
            <v>770461185</v>
          </cell>
          <cell r="Q549">
            <v>0</v>
          </cell>
          <cell r="R549">
            <v>1</v>
          </cell>
          <cell r="S549">
            <v>0</v>
          </cell>
          <cell r="T549">
            <v>3</v>
          </cell>
          <cell r="U549">
            <v>20140226</v>
          </cell>
          <cell r="V549">
            <v>20140301</v>
          </cell>
          <cell r="W549">
            <v>20170228</v>
          </cell>
          <cell r="Y549" t="str">
            <v>２６提出済</v>
          </cell>
        </row>
        <row r="550">
          <cell r="A550">
            <v>9024</v>
          </cell>
          <cell r="B550">
            <v>5</v>
          </cell>
          <cell r="C550" t="str">
            <v>農業等</v>
          </cell>
          <cell r="F550" t="str">
            <v>千田　孫保</v>
          </cell>
          <cell r="G550" t="str">
            <v>千田　孫保</v>
          </cell>
          <cell r="H550" t="str">
            <v>ｾﾝﾀﾞﾏｺﾞﾔｽ</v>
          </cell>
          <cell r="I550" t="str">
            <v>千田孫保</v>
          </cell>
          <cell r="K550" t="str">
            <v>千田　孫保</v>
          </cell>
          <cell r="L550">
            <v>9191331</v>
          </cell>
          <cell r="M550" t="str">
            <v>三方上中郡若狭町　鳥浜</v>
          </cell>
          <cell r="N550" t="str">
            <v>２７－２１</v>
          </cell>
          <cell r="P550">
            <v>770450396</v>
          </cell>
          <cell r="Q550">
            <v>0</v>
          </cell>
          <cell r="R550">
            <v>1</v>
          </cell>
          <cell r="S550">
            <v>0</v>
          </cell>
          <cell r="T550">
            <v>3</v>
          </cell>
          <cell r="U550">
            <v>20130221</v>
          </cell>
          <cell r="V550">
            <v>20130301</v>
          </cell>
          <cell r="W550">
            <v>20150331</v>
          </cell>
          <cell r="Y550" t="str">
            <v>２３提出済</v>
          </cell>
        </row>
        <row r="551">
          <cell r="A551">
            <v>7901</v>
          </cell>
          <cell r="B551">
            <v>5</v>
          </cell>
          <cell r="C551" t="str">
            <v>農業等</v>
          </cell>
          <cell r="F551" t="str">
            <v>山本　文昭</v>
          </cell>
          <cell r="G551" t="str">
            <v>山本　文昭</v>
          </cell>
          <cell r="H551" t="str">
            <v>ﾔﾏﾓﾄﾌﾐｱｷ</v>
          </cell>
          <cell r="I551" t="str">
            <v>山本文昭</v>
          </cell>
          <cell r="K551" t="str">
            <v>山本　文昭</v>
          </cell>
          <cell r="L551">
            <v>9191202</v>
          </cell>
          <cell r="M551" t="str">
            <v>三方郡美浜町　竹波</v>
          </cell>
          <cell r="N551">
            <v>42383</v>
          </cell>
          <cell r="Q551">
            <v>0</v>
          </cell>
          <cell r="R551">
            <v>1</v>
          </cell>
          <cell r="S551">
            <v>0</v>
          </cell>
          <cell r="T551">
            <v>3</v>
          </cell>
          <cell r="U551">
            <v>20160229</v>
          </cell>
          <cell r="V551">
            <v>20160301</v>
          </cell>
          <cell r="W551">
            <v>20180331</v>
          </cell>
          <cell r="Y551" t="str">
            <v>２６提出済</v>
          </cell>
        </row>
        <row r="552">
          <cell r="A552">
            <v>7927</v>
          </cell>
          <cell r="B552">
            <v>5</v>
          </cell>
          <cell r="C552" t="str">
            <v>農業等</v>
          </cell>
          <cell r="F552" t="str">
            <v>八木　嘉代子</v>
          </cell>
          <cell r="G552" t="str">
            <v>八木　嘉代子</v>
          </cell>
          <cell r="H552" t="str">
            <v>ﾔｷﾞｶﾖｺ</v>
          </cell>
          <cell r="I552" t="str">
            <v>八木嘉代子</v>
          </cell>
          <cell r="K552" t="str">
            <v>八木　嘉代子</v>
          </cell>
          <cell r="L552">
            <v>9191141</v>
          </cell>
          <cell r="M552" t="str">
            <v>三方郡美浜町　郷市</v>
          </cell>
          <cell r="N552" t="str">
            <v>２０－１７</v>
          </cell>
          <cell r="Q552">
            <v>0</v>
          </cell>
          <cell r="R552">
            <v>1</v>
          </cell>
          <cell r="S552">
            <v>0</v>
          </cell>
          <cell r="T552">
            <v>3</v>
          </cell>
          <cell r="U552">
            <v>20130207</v>
          </cell>
          <cell r="V552">
            <v>20130301</v>
          </cell>
          <cell r="W552">
            <v>20150331</v>
          </cell>
          <cell r="Y552" t="str">
            <v>２６提出済</v>
          </cell>
        </row>
        <row r="553">
          <cell r="A553">
            <v>7935</v>
          </cell>
          <cell r="B553">
            <v>5</v>
          </cell>
          <cell r="C553" t="str">
            <v>農業等</v>
          </cell>
          <cell r="F553" t="str">
            <v>田辺　一郎</v>
          </cell>
          <cell r="G553" t="str">
            <v>田辺　一郎</v>
          </cell>
          <cell r="H553" t="str">
            <v>ﾀﾅﾍﾞｲﾁﾛｳ</v>
          </cell>
          <cell r="I553" t="str">
            <v>田辺一郎</v>
          </cell>
          <cell r="K553" t="str">
            <v>田辺　一郎</v>
          </cell>
          <cell r="L553">
            <v>9191145</v>
          </cell>
          <cell r="M553" t="str">
            <v>三方郡美浜町　金山</v>
          </cell>
          <cell r="N553" t="str">
            <v>　</v>
          </cell>
          <cell r="Q553">
            <v>0</v>
          </cell>
          <cell r="R553">
            <v>1</v>
          </cell>
          <cell r="S553">
            <v>0</v>
          </cell>
          <cell r="T553">
            <v>3</v>
          </cell>
          <cell r="U553">
            <v>20030317</v>
          </cell>
          <cell r="V553">
            <v>20030324</v>
          </cell>
          <cell r="W553">
            <v>20050228</v>
          </cell>
        </row>
        <row r="554">
          <cell r="A554">
            <v>5916</v>
          </cell>
          <cell r="B554">
            <v>1</v>
          </cell>
          <cell r="C554" t="str">
            <v>漁船</v>
          </cell>
          <cell r="F554" t="str">
            <v>石森　英一</v>
          </cell>
          <cell r="G554" t="str">
            <v>石森　英一</v>
          </cell>
          <cell r="H554" t="str">
            <v>ｲｼﾓﾘｴｲｲﾁ</v>
          </cell>
          <cell r="I554" t="str">
            <v>石森英一</v>
          </cell>
          <cell r="K554" t="str">
            <v>石森　英一</v>
          </cell>
          <cell r="L554">
            <v>9130064</v>
          </cell>
          <cell r="M554" t="str">
            <v>坂井市　三国町安島</v>
          </cell>
          <cell r="N554" t="str">
            <v>２５－３２</v>
          </cell>
          <cell r="Q554">
            <v>0</v>
          </cell>
          <cell r="R554">
            <v>1</v>
          </cell>
          <cell r="S554">
            <v>0</v>
          </cell>
          <cell r="T554">
            <v>3</v>
          </cell>
          <cell r="U554">
            <v>19990507</v>
          </cell>
          <cell r="V554">
            <v>19990507</v>
          </cell>
          <cell r="W554">
            <v>20010506</v>
          </cell>
          <cell r="Z554">
            <v>19990507</v>
          </cell>
        </row>
        <row r="555">
          <cell r="A555">
            <v>5924</v>
          </cell>
          <cell r="B555">
            <v>1</v>
          </cell>
          <cell r="C555" t="str">
            <v>漁船</v>
          </cell>
          <cell r="F555" t="str">
            <v>平川　勝則</v>
          </cell>
          <cell r="G555" t="str">
            <v>平川　勝則</v>
          </cell>
          <cell r="H555" t="str">
            <v>ﾋﾗｶﾜｶﾂﾉﾘ</v>
          </cell>
          <cell r="I555" t="str">
            <v>平川勝則</v>
          </cell>
          <cell r="K555" t="str">
            <v>平川　勝則</v>
          </cell>
          <cell r="L555">
            <v>9190532</v>
          </cell>
          <cell r="M555" t="str">
            <v>坂井市　坂井町高柳</v>
          </cell>
          <cell r="N555">
            <v>23193</v>
          </cell>
          <cell r="Q555">
            <v>0</v>
          </cell>
          <cell r="R555">
            <v>1</v>
          </cell>
          <cell r="S555">
            <v>0</v>
          </cell>
          <cell r="T555">
            <v>3</v>
          </cell>
          <cell r="U555">
            <v>20040428</v>
          </cell>
          <cell r="V555">
            <v>20040501</v>
          </cell>
          <cell r="W555">
            <v>20060430</v>
          </cell>
          <cell r="Z555">
            <v>20000501</v>
          </cell>
        </row>
        <row r="556">
          <cell r="A556">
            <v>3476</v>
          </cell>
          <cell r="B556">
            <v>5</v>
          </cell>
          <cell r="C556" t="str">
            <v>農業等</v>
          </cell>
          <cell r="F556" t="str">
            <v>大南　輝也</v>
          </cell>
          <cell r="G556" t="str">
            <v>大南　輝也</v>
          </cell>
          <cell r="H556" t="str">
            <v>ｵｵﾐﾅﾐﾃﾙﾔ</v>
          </cell>
          <cell r="I556" t="str">
            <v>大南輝也</v>
          </cell>
          <cell r="K556" t="str">
            <v>大南　輝也</v>
          </cell>
          <cell r="L556">
            <v>9191311</v>
          </cell>
          <cell r="M556" t="str">
            <v>三方上中郡若狭町　藤井</v>
          </cell>
          <cell r="N556" t="str">
            <v>４８－２０－１</v>
          </cell>
          <cell r="P556">
            <v>770450379</v>
          </cell>
          <cell r="Q556">
            <v>0</v>
          </cell>
          <cell r="R556">
            <v>1</v>
          </cell>
          <cell r="S556">
            <v>0</v>
          </cell>
          <cell r="T556">
            <v>3</v>
          </cell>
          <cell r="U556">
            <v>20140313</v>
          </cell>
          <cell r="V556">
            <v>20140326</v>
          </cell>
          <cell r="W556">
            <v>20170325</v>
          </cell>
          <cell r="Y556" t="str">
            <v>２６提出済</v>
          </cell>
        </row>
        <row r="557">
          <cell r="A557">
            <v>3484</v>
          </cell>
          <cell r="B557">
            <v>5</v>
          </cell>
          <cell r="C557" t="str">
            <v>農業等</v>
          </cell>
          <cell r="F557" t="str">
            <v>原田　吉雄</v>
          </cell>
          <cell r="G557" t="str">
            <v>原田　吉雄</v>
          </cell>
          <cell r="H557" t="str">
            <v>ﾊﾗﾀﾞﾖｼｵ</v>
          </cell>
          <cell r="I557" t="str">
            <v>原田吉雄</v>
          </cell>
          <cell r="K557" t="str">
            <v>原田　吉雄</v>
          </cell>
          <cell r="L557">
            <v>9191142</v>
          </cell>
          <cell r="M557" t="str">
            <v>三方郡美浜町　興道寺</v>
          </cell>
          <cell r="N557">
            <v>42376</v>
          </cell>
          <cell r="Q557">
            <v>0</v>
          </cell>
          <cell r="R557">
            <v>1</v>
          </cell>
          <cell r="S557">
            <v>0</v>
          </cell>
          <cell r="T557">
            <v>3</v>
          </cell>
          <cell r="U557">
            <v>20140217</v>
          </cell>
          <cell r="V557">
            <v>20140301</v>
          </cell>
          <cell r="W557">
            <v>20170228</v>
          </cell>
          <cell r="Y557" t="str">
            <v>２６提出済</v>
          </cell>
        </row>
        <row r="558">
          <cell r="A558">
            <v>3654</v>
          </cell>
          <cell r="B558">
            <v>5</v>
          </cell>
          <cell r="C558" t="str">
            <v>農業等</v>
          </cell>
          <cell r="F558" t="str">
            <v>吉田　実</v>
          </cell>
          <cell r="G558" t="str">
            <v>吉田　実</v>
          </cell>
          <cell r="H558" t="str">
            <v>ﾖｼﾀﾞﾐﾉﾙ</v>
          </cell>
          <cell r="I558" t="str">
            <v>吉田実</v>
          </cell>
          <cell r="K558" t="str">
            <v>吉田　実</v>
          </cell>
          <cell r="L558">
            <v>9192112</v>
          </cell>
          <cell r="M558" t="str">
            <v>大飯郡おおい町　山田</v>
          </cell>
          <cell r="N558">
            <v>42688</v>
          </cell>
          <cell r="Q558">
            <v>0</v>
          </cell>
          <cell r="R558">
            <v>1</v>
          </cell>
          <cell r="S558">
            <v>0</v>
          </cell>
          <cell r="T558">
            <v>3</v>
          </cell>
          <cell r="U558">
            <v>20010316</v>
          </cell>
          <cell r="V558">
            <v>20010316</v>
          </cell>
          <cell r="W558">
            <v>20030315</v>
          </cell>
        </row>
        <row r="559">
          <cell r="A559">
            <v>3662</v>
          </cell>
          <cell r="B559">
            <v>2</v>
          </cell>
          <cell r="C559" t="str">
            <v>漁船以外の船舶</v>
          </cell>
          <cell r="F559" t="str">
            <v>浦谷　英和</v>
          </cell>
          <cell r="G559" t="str">
            <v>浦谷　英和</v>
          </cell>
          <cell r="H559" t="str">
            <v>ｳﾗﾀﾆﾋﾃﾞｶｽﾞ</v>
          </cell>
          <cell r="I559" t="str">
            <v>浦谷英和</v>
          </cell>
          <cell r="K559" t="str">
            <v>浦谷　英和</v>
          </cell>
          <cell r="L559">
            <v>9170004</v>
          </cell>
          <cell r="M559" t="str">
            <v>小浜市　湊</v>
          </cell>
          <cell r="N559">
            <v>42570</v>
          </cell>
          <cell r="Q559">
            <v>0</v>
          </cell>
          <cell r="R559">
            <v>1</v>
          </cell>
          <cell r="S559">
            <v>0</v>
          </cell>
          <cell r="T559">
            <v>3</v>
          </cell>
          <cell r="U559">
            <v>20050427</v>
          </cell>
          <cell r="V559">
            <v>20050427</v>
          </cell>
          <cell r="W559">
            <v>20070426</v>
          </cell>
        </row>
        <row r="560">
          <cell r="A560">
            <v>4421</v>
          </cell>
          <cell r="B560">
            <v>5</v>
          </cell>
          <cell r="C560" t="str">
            <v>農業等</v>
          </cell>
          <cell r="F560" t="str">
            <v>岡安営農組合</v>
          </cell>
          <cell r="G560" t="str">
            <v>岡安営農組合</v>
          </cell>
          <cell r="H560" t="str">
            <v>ｵｶﾔｽｴｲﾉｳｸﾐｱｲ</v>
          </cell>
          <cell r="I560" t="str">
            <v>岡安営農組合</v>
          </cell>
          <cell r="J560" t="str">
            <v>組合長　竹内　英紀</v>
          </cell>
          <cell r="K560" t="str">
            <v>岡安営農組合　組合長　竹内　英紀</v>
          </cell>
          <cell r="L560">
            <v>9192128</v>
          </cell>
          <cell r="M560" t="str">
            <v>大飯郡おおい町　岡安</v>
          </cell>
          <cell r="N560">
            <v>42694</v>
          </cell>
          <cell r="P560">
            <v>770770874</v>
          </cell>
          <cell r="Q560">
            <v>0</v>
          </cell>
          <cell r="R560">
            <v>1</v>
          </cell>
          <cell r="S560">
            <v>0</v>
          </cell>
          <cell r="T560">
            <v>3</v>
          </cell>
          <cell r="U560">
            <v>20140226</v>
          </cell>
          <cell r="V560">
            <v>20140301</v>
          </cell>
          <cell r="W560">
            <v>20170228</v>
          </cell>
          <cell r="Y560" t="str">
            <v>２６提出済</v>
          </cell>
          <cell r="Z560">
            <v>20110301</v>
          </cell>
        </row>
        <row r="561">
          <cell r="A561">
            <v>6963</v>
          </cell>
          <cell r="B561">
            <v>5</v>
          </cell>
          <cell r="C561" t="str">
            <v>農業等</v>
          </cell>
          <cell r="F561" t="str">
            <v>桃井　広高</v>
          </cell>
          <cell r="G561" t="str">
            <v>桃井　広高</v>
          </cell>
          <cell r="H561" t="str">
            <v>ﾓﾓｲﾋﾛﾀｶ</v>
          </cell>
          <cell r="I561" t="str">
            <v>桃井広高</v>
          </cell>
          <cell r="K561" t="str">
            <v>桃井　広高</v>
          </cell>
          <cell r="L561">
            <v>9191204</v>
          </cell>
          <cell r="M561" t="str">
            <v>三方郡美浜町　北田</v>
          </cell>
          <cell r="N561" t="str">
            <v>　</v>
          </cell>
          <cell r="Q561">
            <v>0</v>
          </cell>
          <cell r="R561">
            <v>1</v>
          </cell>
          <cell r="S561">
            <v>0</v>
          </cell>
          <cell r="T561">
            <v>3</v>
          </cell>
          <cell r="U561">
            <v>20000313</v>
          </cell>
          <cell r="V561">
            <v>20000321</v>
          </cell>
          <cell r="W561">
            <v>20020228</v>
          </cell>
        </row>
        <row r="562">
          <cell r="A562">
            <v>6971</v>
          </cell>
          <cell r="B562">
            <v>1</v>
          </cell>
          <cell r="C562" t="str">
            <v>漁船</v>
          </cell>
          <cell r="F562" t="str">
            <v>八木　孝雄</v>
          </cell>
          <cell r="G562" t="str">
            <v>八木　孝雄</v>
          </cell>
          <cell r="H562" t="str">
            <v>ﾔｷﾞﾀｶｵ</v>
          </cell>
          <cell r="I562" t="str">
            <v>八木孝雄</v>
          </cell>
          <cell r="K562" t="str">
            <v>八木　孝雄</v>
          </cell>
          <cell r="L562">
            <v>9192221</v>
          </cell>
          <cell r="M562" t="str">
            <v>大飯郡高浜町　事代</v>
          </cell>
          <cell r="N562" t="str">
            <v>　</v>
          </cell>
          <cell r="P562">
            <v>770721234</v>
          </cell>
          <cell r="Q562">
            <v>38</v>
          </cell>
          <cell r="R562">
            <v>1</v>
          </cell>
          <cell r="S562">
            <v>1</v>
          </cell>
          <cell r="T562">
            <v>3</v>
          </cell>
          <cell r="U562">
            <v>20040507</v>
          </cell>
          <cell r="V562">
            <v>20040507</v>
          </cell>
          <cell r="W562">
            <v>20060506</v>
          </cell>
        </row>
        <row r="563">
          <cell r="A563">
            <v>6998</v>
          </cell>
          <cell r="B563">
            <v>1</v>
          </cell>
          <cell r="C563" t="str">
            <v>漁船</v>
          </cell>
          <cell r="F563" t="str">
            <v>田中　武</v>
          </cell>
          <cell r="G563" t="str">
            <v>田中　武</v>
          </cell>
          <cell r="H563" t="str">
            <v>ﾀﾅｶﾀｹｼ</v>
          </cell>
          <cell r="I563" t="str">
            <v>田中武</v>
          </cell>
          <cell r="K563" t="str">
            <v>田中　武</v>
          </cell>
          <cell r="L563">
            <v>9130044</v>
          </cell>
          <cell r="M563" t="str">
            <v>坂井市　三国町山王　２丁目</v>
          </cell>
          <cell r="N563" t="str">
            <v>　</v>
          </cell>
          <cell r="Q563">
            <v>0</v>
          </cell>
          <cell r="R563">
            <v>1</v>
          </cell>
          <cell r="S563">
            <v>0</v>
          </cell>
          <cell r="T563">
            <v>3</v>
          </cell>
          <cell r="U563">
            <v>20030801</v>
          </cell>
          <cell r="V563">
            <v>20030801</v>
          </cell>
          <cell r="W563">
            <v>20050731</v>
          </cell>
          <cell r="Y563" t="str">
            <v>第二夕凪丸</v>
          </cell>
          <cell r="Z563">
            <v>20010606</v>
          </cell>
        </row>
        <row r="564">
          <cell r="A564">
            <v>7943</v>
          </cell>
          <cell r="B564">
            <v>5</v>
          </cell>
          <cell r="C564" t="str">
            <v>農業等</v>
          </cell>
          <cell r="F564" t="str">
            <v>河村　長俊</v>
          </cell>
          <cell r="G564" t="str">
            <v>河村　長俊</v>
          </cell>
          <cell r="H564" t="str">
            <v>ｶﾜﾑﾗﾅｶﾞﾄｼ</v>
          </cell>
          <cell r="I564" t="str">
            <v>河村長俊</v>
          </cell>
          <cell r="K564" t="str">
            <v>河村　長俊</v>
          </cell>
          <cell r="L564">
            <v>9191312</v>
          </cell>
          <cell r="M564" t="str">
            <v>三方上中郡若狭町　相田</v>
          </cell>
          <cell r="N564">
            <v>19541</v>
          </cell>
          <cell r="P564">
            <v>770452551</v>
          </cell>
          <cell r="Q564">
            <v>0</v>
          </cell>
          <cell r="R564">
            <v>1</v>
          </cell>
          <cell r="S564">
            <v>0</v>
          </cell>
          <cell r="T564">
            <v>3</v>
          </cell>
          <cell r="U564">
            <v>20160324</v>
          </cell>
          <cell r="V564">
            <v>20160301</v>
          </cell>
          <cell r="W564">
            <v>20180331</v>
          </cell>
          <cell r="Y564" t="str">
            <v>２６提出済</v>
          </cell>
        </row>
        <row r="565">
          <cell r="A565">
            <v>8702</v>
          </cell>
          <cell r="B565">
            <v>5</v>
          </cell>
          <cell r="C565" t="str">
            <v>農業等</v>
          </cell>
          <cell r="F565" t="str">
            <v>清水　久伸</v>
          </cell>
          <cell r="G565" t="str">
            <v>清水　久伸</v>
          </cell>
          <cell r="H565" t="str">
            <v>ｼﾐｽﾞﾋｻﾉﾌﾞ</v>
          </cell>
          <cell r="I565" t="str">
            <v>清水久伸</v>
          </cell>
          <cell r="K565" t="str">
            <v>清水　久伸</v>
          </cell>
          <cell r="L565">
            <v>9191462</v>
          </cell>
          <cell r="M565" t="str">
            <v>三方上中郡若狭町　田井</v>
          </cell>
          <cell r="N565" t="str">
            <v>１０３－１１</v>
          </cell>
          <cell r="P565">
            <v>770461468</v>
          </cell>
          <cell r="Q565">
            <v>0</v>
          </cell>
          <cell r="R565">
            <v>1</v>
          </cell>
          <cell r="S565">
            <v>0</v>
          </cell>
          <cell r="T565">
            <v>3</v>
          </cell>
          <cell r="U565">
            <v>20080328</v>
          </cell>
          <cell r="V565">
            <v>20080410</v>
          </cell>
          <cell r="W565">
            <v>20100331</v>
          </cell>
          <cell r="Y565" t="str">
            <v>提出済</v>
          </cell>
        </row>
        <row r="566">
          <cell r="A566">
            <v>8711</v>
          </cell>
          <cell r="B566">
            <v>5</v>
          </cell>
          <cell r="C566" t="str">
            <v>農業等</v>
          </cell>
          <cell r="F566" t="str">
            <v>堤　光治</v>
          </cell>
          <cell r="G566" t="str">
            <v>堤　光治</v>
          </cell>
          <cell r="H566" t="str">
            <v>ﾂﾂﾐｺｳｼﾞ</v>
          </cell>
          <cell r="I566" t="str">
            <v>堤光治</v>
          </cell>
          <cell r="K566" t="str">
            <v>堤　光治</v>
          </cell>
          <cell r="L566">
            <v>9191334</v>
          </cell>
          <cell r="M566" t="str">
            <v>三方上中郡若狭町　田名</v>
          </cell>
          <cell r="N566" t="str">
            <v>２１－２６</v>
          </cell>
          <cell r="P566">
            <v>770450432</v>
          </cell>
          <cell r="Q566">
            <v>0</v>
          </cell>
          <cell r="R566">
            <v>1</v>
          </cell>
          <cell r="S566">
            <v>0</v>
          </cell>
          <cell r="T566">
            <v>3</v>
          </cell>
          <cell r="U566">
            <v>20160205</v>
          </cell>
          <cell r="V566">
            <v>20160418</v>
          </cell>
          <cell r="W566">
            <v>20180331</v>
          </cell>
          <cell r="Y566" t="str">
            <v>２６提出済</v>
          </cell>
        </row>
        <row r="567">
          <cell r="A567">
            <v>3506</v>
          </cell>
          <cell r="B567">
            <v>5</v>
          </cell>
          <cell r="C567" t="str">
            <v>農業等</v>
          </cell>
          <cell r="F567" t="str">
            <v>橋本　幸一</v>
          </cell>
          <cell r="G567" t="str">
            <v>橋本　幸一</v>
          </cell>
          <cell r="H567" t="str">
            <v>ﾊｼﾓﾄｺｳｲﾁ</v>
          </cell>
          <cell r="I567" t="str">
            <v>橋本幸一</v>
          </cell>
          <cell r="K567" t="str">
            <v>橋本　幸一</v>
          </cell>
          <cell r="L567">
            <v>9191123</v>
          </cell>
          <cell r="M567" t="str">
            <v>三方郡美浜町　久々子</v>
          </cell>
          <cell r="N567" t="str">
            <v>　</v>
          </cell>
          <cell r="Q567">
            <v>0</v>
          </cell>
          <cell r="R567">
            <v>1</v>
          </cell>
          <cell r="S567">
            <v>0</v>
          </cell>
          <cell r="T567">
            <v>3</v>
          </cell>
          <cell r="U567">
            <v>20030325</v>
          </cell>
          <cell r="V567">
            <v>20030401</v>
          </cell>
          <cell r="W567">
            <v>20050331</v>
          </cell>
        </row>
        <row r="568">
          <cell r="A568">
            <v>4278</v>
          </cell>
          <cell r="B568">
            <v>5</v>
          </cell>
          <cell r="C568" t="str">
            <v>農業等</v>
          </cell>
          <cell r="F568" t="str">
            <v>澤田　茂和</v>
          </cell>
          <cell r="G568" t="str">
            <v>澤田　茂和</v>
          </cell>
          <cell r="H568" t="str">
            <v>ｻﾜﾀﾞｼｹﾞｶｽﾞ</v>
          </cell>
          <cell r="I568" t="str">
            <v>沢田茂和</v>
          </cell>
          <cell r="K568" t="str">
            <v>澤田　茂和</v>
          </cell>
          <cell r="L568">
            <v>9191142</v>
          </cell>
          <cell r="M568" t="str">
            <v>三方郡美浜町　興道寺</v>
          </cell>
          <cell r="N568" t="str">
            <v>４１－１８－１</v>
          </cell>
          <cell r="Q568">
            <v>0</v>
          </cell>
          <cell r="R568">
            <v>1</v>
          </cell>
          <cell r="S568">
            <v>0</v>
          </cell>
          <cell r="T568">
            <v>3</v>
          </cell>
          <cell r="U568">
            <v>20110405</v>
          </cell>
          <cell r="V568">
            <v>20110408</v>
          </cell>
          <cell r="W568">
            <v>20120331</v>
          </cell>
          <cell r="Y568" t="str">
            <v>２３提出済</v>
          </cell>
        </row>
        <row r="569">
          <cell r="A569">
            <v>4430</v>
          </cell>
          <cell r="B569">
            <v>24</v>
          </cell>
          <cell r="C569" t="str">
            <v>木材加工業</v>
          </cell>
          <cell r="D569" t="str">
            <v>株式会社</v>
          </cell>
          <cell r="E569" t="str">
            <v>後</v>
          </cell>
          <cell r="F569" t="str">
            <v>山陰丸和林業</v>
          </cell>
          <cell r="G569" t="str">
            <v>山陰丸和林業株式会社</v>
          </cell>
          <cell r="H569" t="str">
            <v>ｻﾝｲﾝﾏﾙﾜﾘﾝｷﾞｮｳ</v>
          </cell>
          <cell r="I569" t="str">
            <v>山陰丸和林業</v>
          </cell>
          <cell r="J569" t="str">
            <v>小浜事業所</v>
          </cell>
          <cell r="K569" t="str">
            <v>山陰丸和林業（株）　小浜事業所</v>
          </cell>
          <cell r="L569">
            <v>9170032</v>
          </cell>
          <cell r="M569" t="str">
            <v>小浜市　尾崎</v>
          </cell>
          <cell r="N569" t="str">
            <v>６２号堂谷４８番地</v>
          </cell>
          <cell r="Q569">
            <v>0</v>
          </cell>
          <cell r="R569">
            <v>1</v>
          </cell>
          <cell r="S569">
            <v>0</v>
          </cell>
          <cell r="T569">
            <v>3</v>
          </cell>
          <cell r="U569">
            <v>20050805</v>
          </cell>
          <cell r="V569">
            <v>20050805</v>
          </cell>
          <cell r="W569">
            <v>20070804</v>
          </cell>
        </row>
        <row r="570">
          <cell r="A570">
            <v>4448</v>
          </cell>
          <cell r="B570">
            <v>5</v>
          </cell>
          <cell r="C570" t="str">
            <v>農業等</v>
          </cell>
          <cell r="F570" t="str">
            <v>杣　長治郎</v>
          </cell>
          <cell r="G570" t="str">
            <v>杣　長治郎</v>
          </cell>
          <cell r="H570" t="str">
            <v>ｿﾏ ﾁｮｳｼﾞﾛｳ</v>
          </cell>
          <cell r="I570" t="str">
            <v>杣長治郎</v>
          </cell>
          <cell r="K570" t="str">
            <v>杣　長治郎</v>
          </cell>
          <cell r="L570">
            <v>9191532</v>
          </cell>
          <cell r="M570" t="str">
            <v>三方上中郡若狭町　熊川</v>
          </cell>
          <cell r="N570" t="str">
            <v>１９－２７</v>
          </cell>
          <cell r="P570">
            <v>770620231</v>
          </cell>
          <cell r="Q570">
            <v>0</v>
          </cell>
          <cell r="R570">
            <v>1</v>
          </cell>
          <cell r="S570">
            <v>0</v>
          </cell>
          <cell r="T570">
            <v>3</v>
          </cell>
          <cell r="U570">
            <v>20050506</v>
          </cell>
          <cell r="V570">
            <v>20050506</v>
          </cell>
          <cell r="W570">
            <v>20070505</v>
          </cell>
        </row>
        <row r="571">
          <cell r="A571">
            <v>4456</v>
          </cell>
          <cell r="B571">
            <v>5</v>
          </cell>
          <cell r="C571" t="str">
            <v>農業等</v>
          </cell>
          <cell r="F571" t="str">
            <v>上野　隆男</v>
          </cell>
          <cell r="G571" t="str">
            <v>上野　隆男</v>
          </cell>
          <cell r="H571" t="str">
            <v>ｳｴﾉﾀｶｵ</v>
          </cell>
          <cell r="I571" t="str">
            <v>上野隆男</v>
          </cell>
          <cell r="K571" t="str">
            <v>上野　隆男</v>
          </cell>
          <cell r="L571">
            <v>9170116</v>
          </cell>
          <cell r="M571" t="str">
            <v>小浜市　堅海</v>
          </cell>
          <cell r="N571" t="str">
            <v>３２－５６</v>
          </cell>
          <cell r="P571">
            <v>770523971</v>
          </cell>
          <cell r="Q571">
            <v>0</v>
          </cell>
          <cell r="R571">
            <v>1</v>
          </cell>
          <cell r="S571">
            <v>0</v>
          </cell>
          <cell r="T571">
            <v>3</v>
          </cell>
          <cell r="U571">
            <v>20050422</v>
          </cell>
          <cell r="V571">
            <v>20050422</v>
          </cell>
          <cell r="W571">
            <v>20070421</v>
          </cell>
        </row>
        <row r="572">
          <cell r="A572">
            <v>4464</v>
          </cell>
          <cell r="B572">
            <v>5</v>
          </cell>
          <cell r="C572" t="str">
            <v>農業等</v>
          </cell>
          <cell r="F572" t="str">
            <v>北畑豊彦</v>
          </cell>
          <cell r="G572" t="str">
            <v>北畑豊彦</v>
          </cell>
          <cell r="H572" t="str">
            <v>ｷﾀﾊﾞﾀｹﾄﾖﾋｺ</v>
          </cell>
          <cell r="I572" t="str">
            <v>北畑豊彦</v>
          </cell>
          <cell r="K572" t="str">
            <v>北畑豊彦</v>
          </cell>
          <cell r="L572">
            <v>9150085</v>
          </cell>
          <cell r="M572" t="str">
            <v>越前市　八幡　２丁目</v>
          </cell>
          <cell r="N572">
            <v>42465</v>
          </cell>
          <cell r="P572">
            <v>778232879</v>
          </cell>
          <cell r="Q572">
            <v>4</v>
          </cell>
          <cell r="R572">
            <v>1</v>
          </cell>
          <cell r="S572">
            <v>1</v>
          </cell>
          <cell r="T572">
            <v>3</v>
          </cell>
          <cell r="U572">
            <v>20050413</v>
          </cell>
          <cell r="V572">
            <v>20050413</v>
          </cell>
          <cell r="W572">
            <v>20070412</v>
          </cell>
        </row>
        <row r="573">
          <cell r="A573">
            <v>7757</v>
          </cell>
          <cell r="B573">
            <v>5</v>
          </cell>
          <cell r="C573" t="str">
            <v>農業等</v>
          </cell>
          <cell r="F573" t="str">
            <v>熊谷　守</v>
          </cell>
          <cell r="G573" t="str">
            <v>熊谷　守</v>
          </cell>
          <cell r="H573" t="str">
            <v>ｸﾏｶﾞｲﾏﾓﾙ</v>
          </cell>
          <cell r="I573" t="str">
            <v>熊谷守</v>
          </cell>
          <cell r="K573" t="str">
            <v>熊谷　守</v>
          </cell>
          <cell r="L573">
            <v>9191462</v>
          </cell>
          <cell r="M573" t="str">
            <v>三方郡三方町　田井</v>
          </cell>
          <cell r="N573" t="str">
            <v>　</v>
          </cell>
          <cell r="Q573">
            <v>0</v>
          </cell>
          <cell r="R573">
            <v>1</v>
          </cell>
          <cell r="S573">
            <v>0</v>
          </cell>
          <cell r="T573">
            <v>3</v>
          </cell>
          <cell r="U573">
            <v>20030523</v>
          </cell>
          <cell r="V573">
            <v>20030601</v>
          </cell>
          <cell r="W573">
            <v>20050531</v>
          </cell>
        </row>
        <row r="574">
          <cell r="A574">
            <v>7765</v>
          </cell>
          <cell r="B574">
            <v>5</v>
          </cell>
          <cell r="C574" t="str">
            <v>農業等</v>
          </cell>
          <cell r="F574" t="str">
            <v>長谷川　長行</v>
          </cell>
          <cell r="G574" t="str">
            <v>長谷川　長行</v>
          </cell>
          <cell r="H574" t="str">
            <v>ﾊｾｶﾞﾜﾅｶﾞﾕｷ</v>
          </cell>
          <cell r="I574" t="str">
            <v>長谷川長行</v>
          </cell>
          <cell r="K574" t="str">
            <v>長谷川　長行</v>
          </cell>
          <cell r="L574">
            <v>9140135</v>
          </cell>
          <cell r="M574" t="str">
            <v>敦賀市　長谷</v>
          </cell>
          <cell r="N574">
            <v>16224</v>
          </cell>
          <cell r="P574">
            <v>770258133</v>
          </cell>
          <cell r="Q574">
            <v>0</v>
          </cell>
          <cell r="R574">
            <v>1</v>
          </cell>
          <cell r="S574">
            <v>0</v>
          </cell>
          <cell r="T574">
            <v>3</v>
          </cell>
          <cell r="U574">
            <v>20140127</v>
          </cell>
          <cell r="V574">
            <v>20140301</v>
          </cell>
          <cell r="W574">
            <v>20170228</v>
          </cell>
          <cell r="Y574" t="str">
            <v>２６提出済２７．３提出済</v>
          </cell>
        </row>
        <row r="575">
          <cell r="A575">
            <v>7773</v>
          </cell>
          <cell r="B575">
            <v>5</v>
          </cell>
          <cell r="C575" t="str">
            <v>農業等</v>
          </cell>
          <cell r="F575" t="str">
            <v>畦高　一夫</v>
          </cell>
          <cell r="G575" t="str">
            <v>畦高　一夫</v>
          </cell>
          <cell r="H575" t="str">
            <v>ｱｾﾞﾀﾞｶｶｽﾞｵ</v>
          </cell>
          <cell r="I575" t="str">
            <v>畦高一夫</v>
          </cell>
          <cell r="K575" t="str">
            <v>畦高　一夫</v>
          </cell>
          <cell r="L575">
            <v>9140138</v>
          </cell>
          <cell r="M575" t="str">
            <v>敦賀市　櫛林</v>
          </cell>
          <cell r="N575">
            <v>42564</v>
          </cell>
          <cell r="P575">
            <v>251056</v>
          </cell>
          <cell r="Q575">
            <v>0</v>
          </cell>
          <cell r="R575">
            <v>1</v>
          </cell>
          <cell r="S575">
            <v>0</v>
          </cell>
          <cell r="T575">
            <v>3</v>
          </cell>
          <cell r="U575">
            <v>20140131</v>
          </cell>
          <cell r="V575">
            <v>20140301</v>
          </cell>
          <cell r="W575">
            <v>20150331</v>
          </cell>
          <cell r="Y575" t="str">
            <v>２６年３月提出済</v>
          </cell>
        </row>
        <row r="576">
          <cell r="A576">
            <v>7781</v>
          </cell>
          <cell r="B576">
            <v>5</v>
          </cell>
          <cell r="C576" t="str">
            <v>農業等</v>
          </cell>
          <cell r="F576" t="str">
            <v>三宅　秀男</v>
          </cell>
          <cell r="G576" t="str">
            <v>三宅　秀男</v>
          </cell>
          <cell r="H576" t="str">
            <v>ﾐﾔｹﾋﾃﾞｵ</v>
          </cell>
          <cell r="I576" t="str">
            <v>三宅秀男</v>
          </cell>
          <cell r="K576" t="str">
            <v>三宅　秀男</v>
          </cell>
          <cell r="L576">
            <v>9191335</v>
          </cell>
          <cell r="M576" t="str">
            <v>三方上中郡若狭町　佐古</v>
          </cell>
          <cell r="N576" t="str">
            <v>２４－１５</v>
          </cell>
          <cell r="P576">
            <v>770450537</v>
          </cell>
          <cell r="Q576">
            <v>0</v>
          </cell>
          <cell r="R576">
            <v>1</v>
          </cell>
          <cell r="S576">
            <v>0</v>
          </cell>
          <cell r="T576">
            <v>3</v>
          </cell>
          <cell r="U576">
            <v>20070412</v>
          </cell>
          <cell r="V576">
            <v>20070423</v>
          </cell>
          <cell r="W576">
            <v>20090331</v>
          </cell>
        </row>
        <row r="577">
          <cell r="A577">
            <v>8737</v>
          </cell>
          <cell r="B577">
            <v>5</v>
          </cell>
          <cell r="C577" t="str">
            <v>農業等</v>
          </cell>
          <cell r="F577" t="str">
            <v>川島　実</v>
          </cell>
          <cell r="G577" t="str">
            <v>川島　実</v>
          </cell>
          <cell r="H577" t="str">
            <v>ｶﾜｼﾏﾐﾉﾙ</v>
          </cell>
          <cell r="I577" t="str">
            <v>川島実</v>
          </cell>
          <cell r="K577" t="str">
            <v>川島　実</v>
          </cell>
          <cell r="L577">
            <v>9191316</v>
          </cell>
          <cell r="M577" t="str">
            <v>三方上中郡若狭町　井崎</v>
          </cell>
          <cell r="N577" t="str">
            <v>５０－３７</v>
          </cell>
          <cell r="P577">
            <v>770451905</v>
          </cell>
          <cell r="Q577">
            <v>0</v>
          </cell>
          <cell r="R577">
            <v>1</v>
          </cell>
          <cell r="S577">
            <v>0</v>
          </cell>
          <cell r="T577">
            <v>3</v>
          </cell>
          <cell r="U577">
            <v>20100319</v>
          </cell>
          <cell r="V577">
            <v>20100331</v>
          </cell>
          <cell r="W577">
            <v>20120331</v>
          </cell>
          <cell r="Y577" t="str">
            <v>２２提出済</v>
          </cell>
        </row>
        <row r="578">
          <cell r="A578">
            <v>8745</v>
          </cell>
          <cell r="B578">
            <v>5</v>
          </cell>
          <cell r="C578" t="str">
            <v>農業等</v>
          </cell>
          <cell r="F578" t="str">
            <v>中西　尚</v>
          </cell>
          <cell r="G578" t="str">
            <v>中西　尚</v>
          </cell>
          <cell r="H578" t="str">
            <v>ﾅｶﾆｼｼｮｳ</v>
          </cell>
          <cell r="I578" t="str">
            <v>中西尚</v>
          </cell>
          <cell r="K578" t="str">
            <v>中西　尚</v>
          </cell>
          <cell r="L578">
            <v>9191336</v>
          </cell>
          <cell r="M578" t="str">
            <v>三方上中郡若狭町　向笠</v>
          </cell>
          <cell r="N578">
            <v>42718</v>
          </cell>
          <cell r="P578">
            <v>770450691</v>
          </cell>
          <cell r="Q578">
            <v>0</v>
          </cell>
          <cell r="R578">
            <v>1</v>
          </cell>
          <cell r="S578">
            <v>0</v>
          </cell>
          <cell r="T578">
            <v>3</v>
          </cell>
          <cell r="U578">
            <v>20150313</v>
          </cell>
          <cell r="V578">
            <v>20150325</v>
          </cell>
          <cell r="W578">
            <v>20180324</v>
          </cell>
          <cell r="Y578" t="str">
            <v>２６提出済</v>
          </cell>
        </row>
        <row r="579">
          <cell r="A579">
            <v>6394</v>
          </cell>
          <cell r="B579">
            <v>5</v>
          </cell>
          <cell r="C579" t="str">
            <v>農業等</v>
          </cell>
          <cell r="F579" t="str">
            <v>成田　鈴子</v>
          </cell>
          <cell r="G579" t="str">
            <v>成田　鈴子</v>
          </cell>
          <cell r="H579" t="str">
            <v>ﾅﾘﾀｽｽﾞｺ</v>
          </cell>
          <cell r="I579" t="str">
            <v>成田鈴子</v>
          </cell>
          <cell r="K579" t="str">
            <v>成田　鈴子</v>
          </cell>
          <cell r="L579">
            <v>9140038</v>
          </cell>
          <cell r="M579" t="str">
            <v>敦賀市　坂下</v>
          </cell>
          <cell r="N579" t="str">
            <v>２０－１９</v>
          </cell>
          <cell r="P579">
            <v>770232971</v>
          </cell>
          <cell r="Q579">
            <v>2</v>
          </cell>
          <cell r="R579">
            <v>1</v>
          </cell>
          <cell r="S579">
            <v>1</v>
          </cell>
          <cell r="T579">
            <v>3</v>
          </cell>
          <cell r="U579">
            <v>20160108</v>
          </cell>
          <cell r="V579">
            <v>20160301</v>
          </cell>
          <cell r="W579">
            <v>20180331</v>
          </cell>
          <cell r="Y579" t="str">
            <v>２６提出済</v>
          </cell>
        </row>
        <row r="580">
          <cell r="A580">
            <v>4294</v>
          </cell>
          <cell r="B580">
            <v>5</v>
          </cell>
          <cell r="C580" t="str">
            <v>農業等</v>
          </cell>
          <cell r="F580" t="str">
            <v>田辺　賢治</v>
          </cell>
          <cell r="G580" t="str">
            <v>田辺　賢治</v>
          </cell>
          <cell r="H580" t="str">
            <v>ﾀﾅﾍﾞｹﾝｼﾞ</v>
          </cell>
          <cell r="I580" t="str">
            <v>田辺賢治</v>
          </cell>
          <cell r="K580" t="str">
            <v>田辺　賢治</v>
          </cell>
          <cell r="L580">
            <v>9191205</v>
          </cell>
          <cell r="M580" t="str">
            <v>三方郡美浜町　佐田</v>
          </cell>
          <cell r="N580" t="str">
            <v>７０－１５</v>
          </cell>
          <cell r="Q580">
            <v>0</v>
          </cell>
          <cell r="R580">
            <v>1</v>
          </cell>
          <cell r="S580">
            <v>0</v>
          </cell>
          <cell r="T580">
            <v>3</v>
          </cell>
          <cell r="U580">
            <v>20080221</v>
          </cell>
          <cell r="V580">
            <v>20080315</v>
          </cell>
          <cell r="W580">
            <v>20100228</v>
          </cell>
        </row>
        <row r="581">
          <cell r="A581">
            <v>4308</v>
          </cell>
          <cell r="B581">
            <v>5</v>
          </cell>
          <cell r="C581" t="str">
            <v>農業等</v>
          </cell>
          <cell r="F581" t="str">
            <v>大同　雅昭</v>
          </cell>
          <cell r="G581" t="str">
            <v>大同　雅昭</v>
          </cell>
          <cell r="H581" t="str">
            <v>ﾀﾞｲﾄﾞｳﾏｻｱｷ</v>
          </cell>
          <cell r="I581" t="str">
            <v>大同雅昭</v>
          </cell>
          <cell r="K581" t="str">
            <v>大同　雅昭</v>
          </cell>
          <cell r="L581">
            <v>9191131</v>
          </cell>
          <cell r="M581" t="str">
            <v>三方郡美浜町　木野</v>
          </cell>
          <cell r="N581">
            <v>41275</v>
          </cell>
          <cell r="Q581">
            <v>0</v>
          </cell>
          <cell r="R581">
            <v>1</v>
          </cell>
          <cell r="S581">
            <v>0</v>
          </cell>
          <cell r="T581">
            <v>3</v>
          </cell>
          <cell r="U581">
            <v>20140207</v>
          </cell>
          <cell r="V581">
            <v>20140301</v>
          </cell>
          <cell r="W581">
            <v>20170228</v>
          </cell>
          <cell r="Y581" t="str">
            <v>２６提出済</v>
          </cell>
        </row>
        <row r="582">
          <cell r="A582">
            <v>4316</v>
          </cell>
          <cell r="B582">
            <v>5</v>
          </cell>
          <cell r="C582" t="str">
            <v>農業等</v>
          </cell>
          <cell r="F582" t="str">
            <v>井村　政雄</v>
          </cell>
          <cell r="G582" t="str">
            <v>井村　政雄</v>
          </cell>
          <cell r="H582" t="str">
            <v>ｲﾑﾗﾏｻｵ</v>
          </cell>
          <cell r="I582" t="str">
            <v>井村政雄</v>
          </cell>
          <cell r="K582" t="str">
            <v>井村　政雄</v>
          </cell>
          <cell r="L582">
            <v>9191141</v>
          </cell>
          <cell r="M582" t="str">
            <v>三方郡美浜町　郷市</v>
          </cell>
          <cell r="N582" t="str">
            <v>　</v>
          </cell>
          <cell r="Q582">
            <v>0</v>
          </cell>
          <cell r="R582">
            <v>1</v>
          </cell>
          <cell r="S582">
            <v>0</v>
          </cell>
          <cell r="T582">
            <v>3</v>
          </cell>
          <cell r="U582">
            <v>20030310</v>
          </cell>
          <cell r="V582">
            <v>20030317</v>
          </cell>
          <cell r="W582">
            <v>20050228</v>
          </cell>
        </row>
        <row r="583">
          <cell r="A583">
            <v>5291</v>
          </cell>
          <cell r="B583">
            <v>5</v>
          </cell>
          <cell r="C583" t="str">
            <v>農業等</v>
          </cell>
          <cell r="F583" t="str">
            <v>吉川　一治</v>
          </cell>
          <cell r="G583" t="str">
            <v>吉川　一治</v>
          </cell>
          <cell r="H583" t="str">
            <v>ﾖｼｶﾜｶｽﾞﾊﾙ</v>
          </cell>
          <cell r="I583" t="str">
            <v>吉川一治</v>
          </cell>
          <cell r="K583" t="str">
            <v>吉川　一治</v>
          </cell>
          <cell r="L583">
            <v>9190536</v>
          </cell>
          <cell r="M583" t="str">
            <v>坂井市　坂井町木部新保</v>
          </cell>
          <cell r="N583">
            <v>41310</v>
          </cell>
          <cell r="Q583">
            <v>0</v>
          </cell>
          <cell r="R583">
            <v>1</v>
          </cell>
          <cell r="S583">
            <v>0</v>
          </cell>
          <cell r="T583">
            <v>3</v>
          </cell>
          <cell r="U583">
            <v>20050428</v>
          </cell>
          <cell r="V583">
            <v>20050428</v>
          </cell>
          <cell r="W583">
            <v>20070331</v>
          </cell>
          <cell r="Z583">
            <v>20030409</v>
          </cell>
        </row>
        <row r="584">
          <cell r="A584">
            <v>5304</v>
          </cell>
          <cell r="B584">
            <v>5</v>
          </cell>
          <cell r="C584" t="str">
            <v>農業等</v>
          </cell>
          <cell r="F584" t="str">
            <v>沢崎　定夫</v>
          </cell>
          <cell r="G584" t="str">
            <v>沢崎　定夫</v>
          </cell>
          <cell r="H584" t="str">
            <v>ｻﾜｻﾞｷｵｻﾀﾞｵ</v>
          </cell>
          <cell r="I584" t="str">
            <v>沢崎定夫</v>
          </cell>
          <cell r="K584" t="str">
            <v>沢崎　定夫</v>
          </cell>
          <cell r="L584">
            <v>9190487</v>
          </cell>
          <cell r="M584" t="str">
            <v>坂井市　春江町正善</v>
          </cell>
          <cell r="N584">
            <v>42642</v>
          </cell>
          <cell r="Q584">
            <v>6</v>
          </cell>
          <cell r="R584">
            <v>1</v>
          </cell>
          <cell r="S584">
            <v>1</v>
          </cell>
          <cell r="T584">
            <v>3</v>
          </cell>
          <cell r="U584">
            <v>20050428</v>
          </cell>
          <cell r="V584">
            <v>20050428</v>
          </cell>
          <cell r="W584">
            <v>20070331</v>
          </cell>
          <cell r="Z584">
            <v>20030409</v>
          </cell>
        </row>
        <row r="585">
          <cell r="A585">
            <v>5312</v>
          </cell>
          <cell r="B585">
            <v>5</v>
          </cell>
          <cell r="C585" t="str">
            <v>農業等</v>
          </cell>
          <cell r="F585" t="str">
            <v>大嶋　賢治</v>
          </cell>
          <cell r="G585" t="str">
            <v>大嶋　賢治</v>
          </cell>
          <cell r="H585" t="str">
            <v>ｵｵｼﾏｹﾝｼﾞ</v>
          </cell>
          <cell r="I585" t="str">
            <v>大嶋賢治</v>
          </cell>
          <cell r="K585" t="str">
            <v>大嶋　賢治</v>
          </cell>
          <cell r="L585">
            <v>9190486</v>
          </cell>
          <cell r="M585" t="str">
            <v>坂井市　春江町布施田新</v>
          </cell>
          <cell r="N585" t="str">
            <v>　</v>
          </cell>
          <cell r="Q585">
            <v>2</v>
          </cell>
          <cell r="R585">
            <v>1</v>
          </cell>
          <cell r="S585">
            <v>1</v>
          </cell>
          <cell r="T585">
            <v>3</v>
          </cell>
          <cell r="U585">
            <v>20050428</v>
          </cell>
          <cell r="V585">
            <v>20050428</v>
          </cell>
          <cell r="W585">
            <v>20070331</v>
          </cell>
          <cell r="Z585">
            <v>20030409</v>
          </cell>
        </row>
        <row r="586">
          <cell r="A586">
            <v>7790</v>
          </cell>
          <cell r="B586">
            <v>5</v>
          </cell>
          <cell r="C586" t="str">
            <v>農業等</v>
          </cell>
          <cell r="F586" t="str">
            <v>藤本　俊寛</v>
          </cell>
          <cell r="G586" t="str">
            <v>藤本　俊寛</v>
          </cell>
          <cell r="H586" t="str">
            <v>ﾌｼﾞﾓﾄﾄｼﾋﾛ</v>
          </cell>
          <cell r="I586" t="str">
            <v>藤本俊寛</v>
          </cell>
          <cell r="K586" t="str">
            <v>藤本　俊寛</v>
          </cell>
          <cell r="L586">
            <v>9191327</v>
          </cell>
          <cell r="M586" t="str">
            <v>三方郡三方町　黒田</v>
          </cell>
          <cell r="N586" t="str">
            <v>　</v>
          </cell>
          <cell r="Q586">
            <v>0</v>
          </cell>
          <cell r="R586">
            <v>1</v>
          </cell>
          <cell r="S586">
            <v>0</v>
          </cell>
          <cell r="T586">
            <v>3</v>
          </cell>
          <cell r="U586">
            <v>20030224</v>
          </cell>
          <cell r="V586">
            <v>20030301</v>
          </cell>
          <cell r="W586">
            <v>20050228</v>
          </cell>
        </row>
        <row r="587">
          <cell r="A587">
            <v>8567</v>
          </cell>
          <cell r="B587">
            <v>1</v>
          </cell>
          <cell r="C587" t="str">
            <v>漁船</v>
          </cell>
          <cell r="F587" t="str">
            <v>久冨　通生</v>
          </cell>
          <cell r="G587" t="str">
            <v>久冨　通生</v>
          </cell>
          <cell r="H587" t="str">
            <v>ﾋｻﾄﾐ ﾐﾁｵ</v>
          </cell>
          <cell r="I587" t="str">
            <v>久冨通生</v>
          </cell>
          <cell r="K587" t="str">
            <v>久冨　通生</v>
          </cell>
          <cell r="L587">
            <v>9192221</v>
          </cell>
          <cell r="M587" t="str">
            <v>大飯郡高浜町　事代</v>
          </cell>
          <cell r="N587" t="str">
            <v>　</v>
          </cell>
          <cell r="P587">
            <v>770721234</v>
          </cell>
          <cell r="Q587">
            <v>25</v>
          </cell>
          <cell r="R587">
            <v>1</v>
          </cell>
          <cell r="S587">
            <v>1</v>
          </cell>
          <cell r="T587">
            <v>3</v>
          </cell>
          <cell r="U587">
            <v>20050603</v>
          </cell>
          <cell r="V587">
            <v>20050603</v>
          </cell>
          <cell r="W587">
            <v>20070602</v>
          </cell>
        </row>
        <row r="588">
          <cell r="A588">
            <v>6416</v>
          </cell>
          <cell r="B588">
            <v>5</v>
          </cell>
          <cell r="C588" t="str">
            <v>農業等</v>
          </cell>
          <cell r="F588" t="str">
            <v>立井　清隆</v>
          </cell>
          <cell r="G588" t="str">
            <v>立井　清隆</v>
          </cell>
          <cell r="H588" t="str">
            <v>ﾀﾁｲｷﾖﾀｶ</v>
          </cell>
          <cell r="I588" t="str">
            <v>立井清隆</v>
          </cell>
          <cell r="K588" t="str">
            <v>立井　清隆</v>
          </cell>
          <cell r="L588">
            <v>9191321</v>
          </cell>
          <cell r="M588" t="str">
            <v>三方上中郡若狭町　上野</v>
          </cell>
          <cell r="N588" t="str">
            <v>１５－１３</v>
          </cell>
          <cell r="Q588">
            <v>0</v>
          </cell>
          <cell r="R588">
            <v>1</v>
          </cell>
          <cell r="S588">
            <v>0</v>
          </cell>
          <cell r="T588">
            <v>3</v>
          </cell>
          <cell r="U588">
            <v>20080328</v>
          </cell>
          <cell r="V588">
            <v>20080410</v>
          </cell>
          <cell r="W588">
            <v>20100331</v>
          </cell>
        </row>
        <row r="589">
          <cell r="A589">
            <v>6424</v>
          </cell>
          <cell r="B589">
            <v>5</v>
          </cell>
          <cell r="C589" t="str">
            <v>農業等</v>
          </cell>
          <cell r="F589" t="str">
            <v>畦高　正雄</v>
          </cell>
          <cell r="G589" t="str">
            <v>畦高　正雄</v>
          </cell>
          <cell r="H589" t="str">
            <v>ｱｾﾞﾀﾞｶﾏｻｵ</v>
          </cell>
          <cell r="I589" t="str">
            <v>畦高正雄</v>
          </cell>
          <cell r="K589" t="str">
            <v>畦高　正雄</v>
          </cell>
          <cell r="L589">
            <v>9140138</v>
          </cell>
          <cell r="M589" t="str">
            <v>敦賀市　櫛林</v>
          </cell>
          <cell r="N589" t="str">
            <v>　</v>
          </cell>
          <cell r="Q589">
            <v>0</v>
          </cell>
          <cell r="R589">
            <v>1</v>
          </cell>
          <cell r="S589">
            <v>0</v>
          </cell>
          <cell r="T589">
            <v>3</v>
          </cell>
          <cell r="U589">
            <v>20010309</v>
          </cell>
          <cell r="V589">
            <v>20010319</v>
          </cell>
          <cell r="W589">
            <v>20030228</v>
          </cell>
        </row>
        <row r="590">
          <cell r="A590">
            <v>6432</v>
          </cell>
          <cell r="B590">
            <v>5</v>
          </cell>
          <cell r="C590" t="str">
            <v>農業等</v>
          </cell>
          <cell r="F590" t="str">
            <v>笹山　和茂</v>
          </cell>
          <cell r="G590" t="str">
            <v>笹山　和茂</v>
          </cell>
          <cell r="H590" t="str">
            <v>ｻｻﾔﾏｶｽﾞｼｹﾞ</v>
          </cell>
          <cell r="I590" t="str">
            <v>笹山和茂</v>
          </cell>
          <cell r="K590" t="str">
            <v>笹山　和茂</v>
          </cell>
          <cell r="L590">
            <v>9140145</v>
          </cell>
          <cell r="M590" t="str">
            <v>敦賀市　野坂</v>
          </cell>
          <cell r="N590" t="str">
            <v>３３－１４</v>
          </cell>
          <cell r="P590">
            <v>770231195</v>
          </cell>
          <cell r="Q590">
            <v>0</v>
          </cell>
          <cell r="R590">
            <v>1</v>
          </cell>
          <cell r="S590">
            <v>0</v>
          </cell>
          <cell r="T590">
            <v>3</v>
          </cell>
          <cell r="U590">
            <v>20140129</v>
          </cell>
          <cell r="V590">
            <v>20140301</v>
          </cell>
          <cell r="W590">
            <v>20170228</v>
          </cell>
          <cell r="Y590" t="str">
            <v>２６提出済２７．３提出済</v>
          </cell>
        </row>
        <row r="591">
          <cell r="A591">
            <v>7153</v>
          </cell>
          <cell r="B591">
            <v>5</v>
          </cell>
          <cell r="C591" t="str">
            <v>農業等</v>
          </cell>
          <cell r="F591" t="str">
            <v>大塩　伸一</v>
          </cell>
          <cell r="G591" t="str">
            <v>大塩　伸一</v>
          </cell>
          <cell r="H591" t="str">
            <v>ｵｵｼｵｼﾝｲﾁ</v>
          </cell>
          <cell r="I591" t="str">
            <v>大塩伸一</v>
          </cell>
          <cell r="K591" t="str">
            <v>大塩　伸一</v>
          </cell>
          <cell r="L591">
            <v>9191135</v>
          </cell>
          <cell r="M591" t="str">
            <v>三方郡美浜町　五十谷</v>
          </cell>
          <cell r="N591">
            <v>42501</v>
          </cell>
          <cell r="Q591">
            <v>0</v>
          </cell>
          <cell r="R591">
            <v>1</v>
          </cell>
          <cell r="S591">
            <v>0</v>
          </cell>
          <cell r="T591">
            <v>3</v>
          </cell>
          <cell r="U591">
            <v>20100201</v>
          </cell>
          <cell r="V591">
            <v>20100315</v>
          </cell>
          <cell r="W591">
            <v>20130314</v>
          </cell>
          <cell r="Y591" t="str">
            <v>２４提出済</v>
          </cell>
        </row>
        <row r="592">
          <cell r="A592">
            <v>5126</v>
          </cell>
          <cell r="B592">
            <v>5</v>
          </cell>
          <cell r="C592" t="str">
            <v>農業等</v>
          </cell>
          <cell r="F592" t="str">
            <v>中筋稲作近代化組合</v>
          </cell>
          <cell r="G592" t="str">
            <v>中筋稲作近代化組合</v>
          </cell>
          <cell r="H592" t="str">
            <v>ﾅｶｽｼﾞｲﾅｻｸｷﾝﾀﾞｲｶｸﾐｱｲ</v>
          </cell>
          <cell r="I592" t="str">
            <v>中筋稲作近代化組合</v>
          </cell>
          <cell r="K592" t="str">
            <v>中筋稲作近代化組合</v>
          </cell>
          <cell r="L592">
            <v>9190449</v>
          </cell>
          <cell r="M592" t="str">
            <v>坂井郡春江町　中筋</v>
          </cell>
          <cell r="N592" t="str">
            <v>　</v>
          </cell>
          <cell r="Q592">
            <v>40</v>
          </cell>
          <cell r="R592">
            <v>1</v>
          </cell>
          <cell r="S592">
            <v>1</v>
          </cell>
          <cell r="T592">
            <v>3</v>
          </cell>
          <cell r="U592">
            <v>19990419</v>
          </cell>
          <cell r="V592">
            <v>19990419</v>
          </cell>
          <cell r="W592">
            <v>20000229</v>
          </cell>
          <cell r="Z592">
            <v>19990419</v>
          </cell>
        </row>
        <row r="593">
          <cell r="A593">
            <v>5142</v>
          </cell>
          <cell r="B593">
            <v>5</v>
          </cell>
          <cell r="C593" t="str">
            <v>農業等</v>
          </cell>
          <cell r="F593" t="str">
            <v>反保トラクター　南　元明</v>
          </cell>
          <cell r="G593" t="str">
            <v>反保トラクター　南　元明</v>
          </cell>
          <cell r="H593" t="str">
            <v>ﾀﾝﾎﾞﾄﾗｸﾀｰﾐﾅﾐﾓﾄｱｷ</v>
          </cell>
          <cell r="I593" t="str">
            <v>反保トラクタ南元明</v>
          </cell>
          <cell r="K593" t="str">
            <v>反保トラクター　南　元明</v>
          </cell>
          <cell r="L593">
            <v>9100349</v>
          </cell>
          <cell r="M593" t="str">
            <v>坂井市　丸岡町反保</v>
          </cell>
          <cell r="N593" t="str">
            <v>３－４８</v>
          </cell>
          <cell r="P593">
            <v>665762</v>
          </cell>
          <cell r="Q593">
            <v>5</v>
          </cell>
          <cell r="R593">
            <v>1</v>
          </cell>
          <cell r="S593">
            <v>1</v>
          </cell>
          <cell r="T593">
            <v>3</v>
          </cell>
          <cell r="U593">
            <v>20140212</v>
          </cell>
          <cell r="V593">
            <v>20140301</v>
          </cell>
          <cell r="W593">
            <v>20170228</v>
          </cell>
          <cell r="Y593" t="str">
            <v>２５提出済</v>
          </cell>
          <cell r="Z593">
            <v>20020301</v>
          </cell>
        </row>
        <row r="594">
          <cell r="A594">
            <v>5151</v>
          </cell>
          <cell r="B594">
            <v>5</v>
          </cell>
          <cell r="C594" t="str">
            <v>農業等</v>
          </cell>
          <cell r="F594" t="str">
            <v>振川　数男</v>
          </cell>
          <cell r="G594" t="str">
            <v>振川　数男</v>
          </cell>
          <cell r="H594" t="str">
            <v>ﾌﾘｶﾜｶｽﾞｵ</v>
          </cell>
          <cell r="I594" t="str">
            <v>振川数男</v>
          </cell>
          <cell r="K594" t="str">
            <v>振川　数男</v>
          </cell>
          <cell r="L594">
            <v>9100251</v>
          </cell>
          <cell r="M594" t="str">
            <v>坂井市　丸岡町　一本田福所</v>
          </cell>
          <cell r="N594">
            <v>42633</v>
          </cell>
          <cell r="P594">
            <v>666574</v>
          </cell>
          <cell r="Q594">
            <v>0</v>
          </cell>
          <cell r="R594">
            <v>1</v>
          </cell>
          <cell r="S594">
            <v>0</v>
          </cell>
          <cell r="T594">
            <v>3</v>
          </cell>
          <cell r="U594">
            <v>20110225</v>
          </cell>
          <cell r="V594">
            <v>20110304</v>
          </cell>
          <cell r="W594">
            <v>20140303</v>
          </cell>
          <cell r="Y594" t="str">
            <v>２５提出済</v>
          </cell>
          <cell r="Z594">
            <v>20050301</v>
          </cell>
        </row>
        <row r="595">
          <cell r="A595">
            <v>5321</v>
          </cell>
          <cell r="B595">
            <v>5</v>
          </cell>
          <cell r="C595" t="str">
            <v>農業等</v>
          </cell>
          <cell r="F595" t="str">
            <v>高間　雪男</v>
          </cell>
          <cell r="G595" t="str">
            <v>高間　雪男</v>
          </cell>
          <cell r="H595" t="str">
            <v>ﾀｶﾏﾕｷｵ</v>
          </cell>
          <cell r="I595" t="str">
            <v>高間雪男</v>
          </cell>
          <cell r="K595" t="str">
            <v>高間　雪男</v>
          </cell>
          <cell r="L595">
            <v>9190402</v>
          </cell>
          <cell r="M595" t="str">
            <v>坂井市　春江町大牧</v>
          </cell>
          <cell r="N595">
            <v>41310</v>
          </cell>
          <cell r="Q595">
            <v>0</v>
          </cell>
          <cell r="R595">
            <v>1</v>
          </cell>
          <cell r="S595">
            <v>0</v>
          </cell>
          <cell r="T595">
            <v>3</v>
          </cell>
          <cell r="U595">
            <v>20050428</v>
          </cell>
          <cell r="V595">
            <v>20050428</v>
          </cell>
          <cell r="W595">
            <v>20070331</v>
          </cell>
          <cell r="Z595">
            <v>20030409</v>
          </cell>
        </row>
        <row r="596">
          <cell r="A596">
            <v>6084</v>
          </cell>
          <cell r="B596">
            <v>5</v>
          </cell>
          <cell r="C596" t="str">
            <v>農業等</v>
          </cell>
          <cell r="F596" t="str">
            <v>耳生乳生産組合</v>
          </cell>
          <cell r="G596" t="str">
            <v>耳生乳生産組合</v>
          </cell>
          <cell r="H596" t="str">
            <v>ﾐﾐﾅﾏﾆｭｳｾｲｻﾝｸﾐｱｲ</v>
          </cell>
          <cell r="I596" t="str">
            <v>耳生乳生産組合</v>
          </cell>
          <cell r="K596" t="str">
            <v>耳生乳生産組合</v>
          </cell>
          <cell r="L596">
            <v>9191143</v>
          </cell>
          <cell r="M596" t="str">
            <v>三方郡美浜町　佐野</v>
          </cell>
          <cell r="N596" t="str">
            <v>　</v>
          </cell>
          <cell r="Q596">
            <v>4</v>
          </cell>
          <cell r="R596">
            <v>1</v>
          </cell>
          <cell r="S596">
            <v>1</v>
          </cell>
          <cell r="T596">
            <v>3</v>
          </cell>
          <cell r="U596">
            <v>20040405</v>
          </cell>
          <cell r="V596">
            <v>20040421</v>
          </cell>
          <cell r="W596">
            <v>20060331</v>
          </cell>
        </row>
        <row r="597">
          <cell r="A597">
            <v>6092</v>
          </cell>
          <cell r="B597">
            <v>5</v>
          </cell>
          <cell r="C597" t="str">
            <v>農業等</v>
          </cell>
          <cell r="F597" t="str">
            <v>藤本　宏幸</v>
          </cell>
          <cell r="G597" t="str">
            <v>藤本　宏幸</v>
          </cell>
          <cell r="H597" t="str">
            <v>ﾌｼﾞﾓﾄﾋﾛﾕｷ</v>
          </cell>
          <cell r="I597" t="str">
            <v>藤本宏幸</v>
          </cell>
          <cell r="K597" t="str">
            <v>藤本　宏幸</v>
          </cell>
          <cell r="L597">
            <v>9191207</v>
          </cell>
          <cell r="M597" t="str">
            <v>三方郡美浜町　山上</v>
          </cell>
          <cell r="N597" t="str">
            <v>５０－１８</v>
          </cell>
          <cell r="P597">
            <v>381097</v>
          </cell>
          <cell r="Q597">
            <v>0</v>
          </cell>
          <cell r="R597">
            <v>1</v>
          </cell>
          <cell r="S597">
            <v>0</v>
          </cell>
          <cell r="T597">
            <v>3</v>
          </cell>
          <cell r="U597">
            <v>20150430</v>
          </cell>
          <cell r="V597">
            <v>20150501</v>
          </cell>
          <cell r="W597">
            <v>20180331</v>
          </cell>
          <cell r="Y597" t="str">
            <v>２６提出済</v>
          </cell>
        </row>
        <row r="598">
          <cell r="A598">
            <v>9351</v>
          </cell>
          <cell r="B598">
            <v>5</v>
          </cell>
          <cell r="C598" t="str">
            <v>農業等</v>
          </cell>
          <cell r="F598" t="str">
            <v>佐竹　康男</v>
          </cell>
          <cell r="G598" t="str">
            <v>佐竹　康男</v>
          </cell>
          <cell r="H598" t="str">
            <v>ｻﾀｹﾔｽｵ</v>
          </cell>
          <cell r="I598" t="str">
            <v>佐竹康男</v>
          </cell>
          <cell r="K598" t="str">
            <v>佐竹　康男</v>
          </cell>
          <cell r="L598">
            <v>9191133</v>
          </cell>
          <cell r="M598" t="str">
            <v>三方郡美浜町　麻生</v>
          </cell>
          <cell r="N598" t="str">
            <v>２５－２７</v>
          </cell>
          <cell r="Q598">
            <v>0</v>
          </cell>
          <cell r="R598">
            <v>1</v>
          </cell>
          <cell r="S598">
            <v>0</v>
          </cell>
          <cell r="T598">
            <v>3</v>
          </cell>
          <cell r="U598">
            <v>20000121</v>
          </cell>
          <cell r="V598">
            <v>20000201</v>
          </cell>
          <cell r="W598">
            <v>20020131</v>
          </cell>
        </row>
        <row r="599">
          <cell r="A599">
            <v>7951</v>
          </cell>
          <cell r="B599">
            <v>5</v>
          </cell>
          <cell r="C599" t="str">
            <v>農業等</v>
          </cell>
          <cell r="F599" t="str">
            <v>江南　昭雄</v>
          </cell>
          <cell r="G599" t="str">
            <v>江南　昭雄</v>
          </cell>
          <cell r="H599" t="str">
            <v>ｴﾅﾐｱｷｵ</v>
          </cell>
          <cell r="I599" t="str">
            <v>江南昭雄</v>
          </cell>
          <cell r="K599" t="str">
            <v>江南　昭雄</v>
          </cell>
          <cell r="L599">
            <v>9191334</v>
          </cell>
          <cell r="M599" t="str">
            <v>三方上中郡若狭町　田名</v>
          </cell>
          <cell r="N599">
            <v>42578</v>
          </cell>
          <cell r="P599">
            <v>770450428</v>
          </cell>
          <cell r="Q599">
            <v>0</v>
          </cell>
          <cell r="R599">
            <v>1</v>
          </cell>
          <cell r="S599">
            <v>0</v>
          </cell>
          <cell r="T599">
            <v>3</v>
          </cell>
          <cell r="U599">
            <v>20130221</v>
          </cell>
          <cell r="V599">
            <v>20130301</v>
          </cell>
          <cell r="W599">
            <v>20160229</v>
          </cell>
          <cell r="Y599" t="str">
            <v>２６提出済</v>
          </cell>
        </row>
        <row r="600">
          <cell r="A600">
            <v>7960</v>
          </cell>
          <cell r="B600">
            <v>5</v>
          </cell>
          <cell r="C600" t="str">
            <v>農業等</v>
          </cell>
          <cell r="F600" t="str">
            <v>嶋津　利忠</v>
          </cell>
          <cell r="G600" t="str">
            <v>嶋津　利忠</v>
          </cell>
          <cell r="H600" t="str">
            <v>ｼﾏﾂﾞﾄｼﾀﾀﾞ</v>
          </cell>
          <cell r="I600" t="str">
            <v>嶋津利忠</v>
          </cell>
          <cell r="K600" t="str">
            <v>嶋津　利忠</v>
          </cell>
          <cell r="L600">
            <v>9191316</v>
          </cell>
          <cell r="M600" t="str">
            <v>三方上中郡若狭町　井崎</v>
          </cell>
          <cell r="N600" t="str">
            <v>４１－１４</v>
          </cell>
          <cell r="P600">
            <v>770451312</v>
          </cell>
          <cell r="Q600">
            <v>0</v>
          </cell>
          <cell r="R600">
            <v>1</v>
          </cell>
          <cell r="S600">
            <v>0</v>
          </cell>
          <cell r="T600">
            <v>3</v>
          </cell>
          <cell r="U600">
            <v>20130221</v>
          </cell>
          <cell r="V600">
            <v>20130401</v>
          </cell>
          <cell r="W600">
            <v>20160331</v>
          </cell>
          <cell r="Y600" t="str">
            <v>２６提出済</v>
          </cell>
        </row>
        <row r="601">
          <cell r="A601">
            <v>7978</v>
          </cell>
          <cell r="B601">
            <v>5</v>
          </cell>
          <cell r="C601" t="str">
            <v>農業等</v>
          </cell>
          <cell r="F601" t="str">
            <v>大塩　一成</v>
          </cell>
          <cell r="G601" t="str">
            <v>大塩　一成</v>
          </cell>
          <cell r="H601" t="str">
            <v>ｵｵｼｵｶｽﾞﾅﾘ</v>
          </cell>
          <cell r="I601" t="str">
            <v>大塩一成</v>
          </cell>
          <cell r="K601" t="str">
            <v>大塩　一成</v>
          </cell>
          <cell r="L601">
            <v>9191143</v>
          </cell>
          <cell r="M601" t="str">
            <v>三方郡美浜町　佐野</v>
          </cell>
          <cell r="N601" t="str">
            <v>２４－２７</v>
          </cell>
          <cell r="Q601">
            <v>0</v>
          </cell>
          <cell r="R601">
            <v>1</v>
          </cell>
          <cell r="S601">
            <v>0</v>
          </cell>
          <cell r="T601">
            <v>3</v>
          </cell>
          <cell r="U601">
            <v>20130315</v>
          </cell>
          <cell r="V601">
            <v>20130315</v>
          </cell>
          <cell r="W601">
            <v>20150331</v>
          </cell>
          <cell r="Y601" t="str">
            <v>２６提出済</v>
          </cell>
        </row>
        <row r="602">
          <cell r="A602">
            <v>7986</v>
          </cell>
          <cell r="B602">
            <v>5</v>
          </cell>
          <cell r="C602" t="str">
            <v>農業等</v>
          </cell>
          <cell r="F602" t="str">
            <v>北浦　博</v>
          </cell>
          <cell r="G602" t="str">
            <v>北浦　博</v>
          </cell>
          <cell r="H602" t="str">
            <v>ｷﾀｳﾗﾋﾛｼ</v>
          </cell>
          <cell r="I602" t="str">
            <v>北浦博</v>
          </cell>
          <cell r="K602" t="str">
            <v>北浦　博</v>
          </cell>
          <cell r="L602">
            <v>9191205</v>
          </cell>
          <cell r="M602" t="str">
            <v>三方郡美浜町　佐田</v>
          </cell>
          <cell r="N602" t="str">
            <v>　</v>
          </cell>
          <cell r="Q602">
            <v>0</v>
          </cell>
          <cell r="R602">
            <v>1</v>
          </cell>
          <cell r="S602">
            <v>0</v>
          </cell>
          <cell r="T602">
            <v>3</v>
          </cell>
          <cell r="U602">
            <v>20010307</v>
          </cell>
          <cell r="V602">
            <v>20010319</v>
          </cell>
          <cell r="W602">
            <v>20030228</v>
          </cell>
        </row>
        <row r="603">
          <cell r="A603">
            <v>5169</v>
          </cell>
          <cell r="B603">
            <v>5</v>
          </cell>
          <cell r="C603" t="str">
            <v>農業等</v>
          </cell>
          <cell r="F603" t="str">
            <v>海道　清次</v>
          </cell>
          <cell r="G603" t="str">
            <v>海道　清次</v>
          </cell>
          <cell r="H603" t="str">
            <v>ｶｲﾄﾞｳｾｲｼﾞ</v>
          </cell>
          <cell r="I603" t="str">
            <v>海道清次</v>
          </cell>
          <cell r="K603" t="str">
            <v>海道　清次</v>
          </cell>
          <cell r="L603">
            <v>9100273</v>
          </cell>
          <cell r="M603" t="str">
            <v>坂井市　丸岡町長畝</v>
          </cell>
          <cell r="N603" t="str">
            <v>３１－２８</v>
          </cell>
          <cell r="P603">
            <v>666483</v>
          </cell>
          <cell r="Q603">
            <v>0</v>
          </cell>
          <cell r="R603">
            <v>1</v>
          </cell>
          <cell r="S603">
            <v>0</v>
          </cell>
          <cell r="T603">
            <v>3</v>
          </cell>
          <cell r="U603">
            <v>20140228</v>
          </cell>
          <cell r="V603">
            <v>20140301</v>
          </cell>
          <cell r="W603">
            <v>20170228</v>
          </cell>
          <cell r="Y603" t="str">
            <v>２６提出済２７．３提出済</v>
          </cell>
          <cell r="Z603">
            <v>20030318</v>
          </cell>
        </row>
        <row r="604">
          <cell r="A604">
            <v>5941</v>
          </cell>
          <cell r="B604">
            <v>5</v>
          </cell>
          <cell r="C604" t="str">
            <v>農業等</v>
          </cell>
          <cell r="F604" t="str">
            <v>東　幸雄</v>
          </cell>
          <cell r="G604" t="str">
            <v>東　幸雄</v>
          </cell>
          <cell r="H604" t="str">
            <v>ｱｽﾞﾏ ﾕｷｵ</v>
          </cell>
          <cell r="I604" t="str">
            <v>東幸雄</v>
          </cell>
          <cell r="K604" t="str">
            <v>東　幸雄</v>
          </cell>
          <cell r="L604">
            <v>9191556</v>
          </cell>
          <cell r="M604" t="str">
            <v>三方上中郡若狭町　玉置</v>
          </cell>
          <cell r="N604" t="str">
            <v>４４－２５－２</v>
          </cell>
          <cell r="P604">
            <v>770571985</v>
          </cell>
          <cell r="Q604">
            <v>0</v>
          </cell>
          <cell r="R604">
            <v>1</v>
          </cell>
          <cell r="S604">
            <v>0</v>
          </cell>
          <cell r="T604">
            <v>3</v>
          </cell>
          <cell r="U604">
            <v>20160308</v>
          </cell>
          <cell r="V604">
            <v>20160419</v>
          </cell>
          <cell r="W604">
            <v>20180331</v>
          </cell>
          <cell r="Y604" t="str">
            <v>２６提出済</v>
          </cell>
        </row>
        <row r="605">
          <cell r="A605">
            <v>5959</v>
          </cell>
          <cell r="B605">
            <v>5</v>
          </cell>
          <cell r="C605" t="str">
            <v>農業等</v>
          </cell>
          <cell r="F605" t="str">
            <v>田邉　長一</v>
          </cell>
          <cell r="G605" t="str">
            <v>田邉　長一</v>
          </cell>
          <cell r="H605" t="str">
            <v>ﾀﾅﾍﾞﾁｮｳｲﾁ</v>
          </cell>
          <cell r="I605" t="str">
            <v>田辺長一</v>
          </cell>
          <cell r="K605" t="str">
            <v>田邉　長一</v>
          </cell>
          <cell r="L605">
            <v>9191522</v>
          </cell>
          <cell r="M605" t="str">
            <v>遠敷郡上中町　末野</v>
          </cell>
          <cell r="N605">
            <v>14305</v>
          </cell>
          <cell r="P605">
            <v>770620561</v>
          </cell>
          <cell r="Q605">
            <v>0</v>
          </cell>
          <cell r="R605">
            <v>1</v>
          </cell>
          <cell r="S605">
            <v>0</v>
          </cell>
          <cell r="T605">
            <v>3</v>
          </cell>
          <cell r="U605">
            <v>20030425</v>
          </cell>
          <cell r="V605">
            <v>20030425</v>
          </cell>
          <cell r="W605">
            <v>20050424</v>
          </cell>
        </row>
        <row r="606">
          <cell r="A606">
            <v>6114</v>
          </cell>
          <cell r="B606">
            <v>1</v>
          </cell>
          <cell r="C606" t="str">
            <v>漁船</v>
          </cell>
          <cell r="F606" t="str">
            <v>五島　告</v>
          </cell>
          <cell r="G606" t="str">
            <v>五島　告</v>
          </cell>
          <cell r="H606" t="str">
            <v>ｺﾞｼﾏﾂｸﾞﾙ</v>
          </cell>
          <cell r="I606" t="str">
            <v>五島告</v>
          </cell>
          <cell r="K606" t="str">
            <v>五島　告</v>
          </cell>
          <cell r="L606">
            <v>9130047</v>
          </cell>
          <cell r="M606" t="str">
            <v>坂井市　三国町神明　３丁目</v>
          </cell>
          <cell r="N606" t="str">
            <v>　</v>
          </cell>
          <cell r="Q606">
            <v>0</v>
          </cell>
          <cell r="R606">
            <v>1</v>
          </cell>
          <cell r="S606">
            <v>0</v>
          </cell>
          <cell r="T606">
            <v>3</v>
          </cell>
          <cell r="U606">
            <v>20090422</v>
          </cell>
          <cell r="V606">
            <v>20090501</v>
          </cell>
          <cell r="W606">
            <v>20120331</v>
          </cell>
          <cell r="Y606" t="str">
            <v>幸州丸</v>
          </cell>
          <cell r="Z606">
            <v>20010514</v>
          </cell>
        </row>
        <row r="607">
          <cell r="A607">
            <v>3689</v>
          </cell>
          <cell r="B607">
            <v>2</v>
          </cell>
          <cell r="C607" t="str">
            <v>漁船以外の船舶</v>
          </cell>
          <cell r="F607" t="str">
            <v>天田　与一郎</v>
          </cell>
          <cell r="G607" t="str">
            <v>天田　与一郎</v>
          </cell>
          <cell r="H607" t="str">
            <v>ﾃﾝﾀﾞﾖｲﾁﾛｳ</v>
          </cell>
          <cell r="I607" t="str">
            <v>天田与一郎</v>
          </cell>
          <cell r="K607" t="str">
            <v>天田　与一郎</v>
          </cell>
          <cell r="L607">
            <v>9170082</v>
          </cell>
          <cell r="M607" t="str">
            <v>小浜市　小浜津島</v>
          </cell>
          <cell r="N607">
            <v>42370</v>
          </cell>
          <cell r="Q607">
            <v>0</v>
          </cell>
          <cell r="R607">
            <v>1</v>
          </cell>
          <cell r="S607">
            <v>0</v>
          </cell>
          <cell r="T607">
            <v>3</v>
          </cell>
          <cell r="U607">
            <v>20050418</v>
          </cell>
          <cell r="V607">
            <v>20050418</v>
          </cell>
          <cell r="W607">
            <v>20070417</v>
          </cell>
        </row>
        <row r="608">
          <cell r="A608">
            <v>9377</v>
          </cell>
          <cell r="B608">
            <v>5</v>
          </cell>
          <cell r="C608" t="str">
            <v>農業等</v>
          </cell>
          <cell r="F608" t="str">
            <v>伊達　久史</v>
          </cell>
          <cell r="G608" t="str">
            <v>伊達　久史</v>
          </cell>
          <cell r="H608" t="str">
            <v>ﾀﾞﾃﾋｻｼ</v>
          </cell>
          <cell r="I608" t="str">
            <v>伊達久史</v>
          </cell>
          <cell r="K608" t="str">
            <v>伊達　久史</v>
          </cell>
          <cell r="L608">
            <v>9191141</v>
          </cell>
          <cell r="M608" t="str">
            <v>三方郡美浜町　郷市</v>
          </cell>
          <cell r="N608" t="str">
            <v>３１－２９</v>
          </cell>
          <cell r="Q608">
            <v>0</v>
          </cell>
          <cell r="R608">
            <v>1</v>
          </cell>
          <cell r="S608">
            <v>0</v>
          </cell>
          <cell r="T608">
            <v>3</v>
          </cell>
          <cell r="U608">
            <v>20090209</v>
          </cell>
          <cell r="V608">
            <v>20090301</v>
          </cell>
          <cell r="W608">
            <v>20110228</v>
          </cell>
          <cell r="Y608" t="str">
            <v>提出済</v>
          </cell>
        </row>
        <row r="609">
          <cell r="A609">
            <v>9385</v>
          </cell>
          <cell r="B609">
            <v>5</v>
          </cell>
          <cell r="C609" t="str">
            <v>農業等</v>
          </cell>
          <cell r="F609" t="str">
            <v>三好　進</v>
          </cell>
          <cell r="G609" t="str">
            <v>三好　進</v>
          </cell>
          <cell r="H609" t="str">
            <v>ﾐﾖｼｽｽﾑ</v>
          </cell>
          <cell r="I609" t="str">
            <v>三好進</v>
          </cell>
          <cell r="K609" t="str">
            <v>三好　進</v>
          </cell>
          <cell r="L609">
            <v>9191141</v>
          </cell>
          <cell r="M609" t="str">
            <v>三方郡美浜町　郷市</v>
          </cell>
          <cell r="N609">
            <v>42570</v>
          </cell>
          <cell r="Q609">
            <v>0</v>
          </cell>
          <cell r="R609">
            <v>1</v>
          </cell>
          <cell r="S609">
            <v>0</v>
          </cell>
          <cell r="T609">
            <v>3</v>
          </cell>
          <cell r="U609">
            <v>20010307</v>
          </cell>
          <cell r="V609">
            <v>20010313</v>
          </cell>
          <cell r="W609">
            <v>20030228</v>
          </cell>
        </row>
        <row r="610">
          <cell r="A610">
            <v>9393</v>
          </cell>
          <cell r="B610">
            <v>2</v>
          </cell>
          <cell r="C610" t="str">
            <v>漁船以外の船舶</v>
          </cell>
          <cell r="D610" t="str">
            <v>株式会社</v>
          </cell>
          <cell r="E610" t="str">
            <v>後</v>
          </cell>
          <cell r="F610" t="str">
            <v>新日本海事工業</v>
          </cell>
          <cell r="G610" t="str">
            <v>新日本海事工業株式会社</v>
          </cell>
          <cell r="H610" t="str">
            <v>ｼﾝﾆﾎﾝｶｲｼﾞｺｳｷﾞｮｳ</v>
          </cell>
          <cell r="I610" t="str">
            <v>新日本海事工業</v>
          </cell>
          <cell r="K610" t="str">
            <v>新日本海事工業（株）</v>
          </cell>
          <cell r="L610">
            <v>9192226</v>
          </cell>
          <cell r="M610" t="str">
            <v>大飯郡高浜町　立石</v>
          </cell>
          <cell r="N610" t="str">
            <v>１５－１５－４</v>
          </cell>
          <cell r="P610">
            <v>770723500</v>
          </cell>
          <cell r="Q610">
            <v>0</v>
          </cell>
          <cell r="R610">
            <v>1</v>
          </cell>
          <cell r="S610">
            <v>0</v>
          </cell>
          <cell r="T610">
            <v>3</v>
          </cell>
          <cell r="U610">
            <v>20050203</v>
          </cell>
          <cell r="V610">
            <v>20050203</v>
          </cell>
          <cell r="W610">
            <v>20070202</v>
          </cell>
        </row>
        <row r="611">
          <cell r="A611">
            <v>7994</v>
          </cell>
          <cell r="B611">
            <v>5</v>
          </cell>
          <cell r="C611" t="str">
            <v>農業等</v>
          </cell>
          <cell r="F611" t="str">
            <v>山田　さゆり</v>
          </cell>
          <cell r="G611" t="str">
            <v>山田　さゆり</v>
          </cell>
          <cell r="H611" t="str">
            <v>ﾔﾏﾀﾞｻﾕﾘ</v>
          </cell>
          <cell r="I611" t="str">
            <v>山田さゆり</v>
          </cell>
          <cell r="K611" t="str">
            <v>山田　さゆり</v>
          </cell>
          <cell r="L611">
            <v>9140135</v>
          </cell>
          <cell r="M611" t="str">
            <v>敦賀市　長谷</v>
          </cell>
          <cell r="N611" t="str">
            <v>５８－２６</v>
          </cell>
          <cell r="Q611">
            <v>0</v>
          </cell>
          <cell r="R611">
            <v>1</v>
          </cell>
          <cell r="S611">
            <v>0</v>
          </cell>
          <cell r="T611">
            <v>3</v>
          </cell>
          <cell r="U611">
            <v>20020308</v>
          </cell>
          <cell r="V611">
            <v>20020314</v>
          </cell>
          <cell r="W611">
            <v>20040228</v>
          </cell>
        </row>
        <row r="612">
          <cell r="A612">
            <v>8753</v>
          </cell>
          <cell r="B612">
            <v>5</v>
          </cell>
          <cell r="C612" t="str">
            <v>農業等</v>
          </cell>
          <cell r="F612" t="str">
            <v>山本　淳</v>
          </cell>
          <cell r="G612" t="str">
            <v>山本　淳</v>
          </cell>
          <cell r="H612" t="str">
            <v>ﾔﾏﾓﾄｼﾞｭﾝ</v>
          </cell>
          <cell r="I612" t="str">
            <v>山本淳</v>
          </cell>
          <cell r="K612" t="str">
            <v>山本　淳</v>
          </cell>
          <cell r="L612">
            <v>9140005</v>
          </cell>
          <cell r="M612" t="str">
            <v>敦賀市　樫曲</v>
          </cell>
          <cell r="N612" t="str">
            <v>　</v>
          </cell>
          <cell r="Q612">
            <v>0</v>
          </cell>
          <cell r="R612">
            <v>1</v>
          </cell>
          <cell r="S612">
            <v>0</v>
          </cell>
          <cell r="T612">
            <v>3</v>
          </cell>
          <cell r="U612">
            <v>20020319</v>
          </cell>
          <cell r="V612">
            <v>20020325</v>
          </cell>
          <cell r="W612">
            <v>20040228</v>
          </cell>
        </row>
        <row r="613">
          <cell r="A613">
            <v>5967</v>
          </cell>
          <cell r="B613">
            <v>24</v>
          </cell>
          <cell r="C613" t="str">
            <v>木材加工業</v>
          </cell>
          <cell r="D613" t="str">
            <v>株式会社</v>
          </cell>
          <cell r="E613" t="str">
            <v>後</v>
          </cell>
          <cell r="F613" t="str">
            <v>中西製材</v>
          </cell>
          <cell r="G613" t="str">
            <v>中西製材株式会社</v>
          </cell>
          <cell r="H613" t="str">
            <v>ﾅｶﾆｼｾｲｻﾞｲ</v>
          </cell>
          <cell r="I613" t="str">
            <v>中西製材</v>
          </cell>
          <cell r="K613" t="str">
            <v>中西製材（株）</v>
          </cell>
          <cell r="L613">
            <v>9150801</v>
          </cell>
          <cell r="M613" t="str">
            <v>武生市　家久町</v>
          </cell>
          <cell r="N613" t="str">
            <v>６３－１６</v>
          </cell>
          <cell r="P613">
            <v>778256333</v>
          </cell>
          <cell r="Q613">
            <v>0</v>
          </cell>
          <cell r="R613">
            <v>1</v>
          </cell>
          <cell r="S613">
            <v>0</v>
          </cell>
          <cell r="T613">
            <v>3</v>
          </cell>
          <cell r="U613">
            <v>20060809</v>
          </cell>
          <cell r="V613">
            <v>20060810</v>
          </cell>
          <cell r="W613">
            <v>20080809</v>
          </cell>
        </row>
        <row r="614">
          <cell r="A614">
            <v>5975</v>
          </cell>
          <cell r="B614">
            <v>14</v>
          </cell>
          <cell r="C614" t="str">
            <v>とび・土工工事業</v>
          </cell>
          <cell r="D614" t="str">
            <v>株式会社</v>
          </cell>
          <cell r="E614" t="str">
            <v>後</v>
          </cell>
          <cell r="F614" t="str">
            <v>平野建設</v>
          </cell>
          <cell r="G614" t="str">
            <v>平野建設株式会社</v>
          </cell>
          <cell r="H614" t="str">
            <v>ﾋﾗﾉｹﾝｾﾂ</v>
          </cell>
          <cell r="I614" t="str">
            <v>平野建設</v>
          </cell>
          <cell r="K614" t="str">
            <v>平野建設（株）</v>
          </cell>
          <cell r="L614">
            <v>9150094</v>
          </cell>
          <cell r="M614" t="str">
            <v>武生市　横市町</v>
          </cell>
          <cell r="N614" t="str">
            <v>２３－４３</v>
          </cell>
          <cell r="P614">
            <v>778226798</v>
          </cell>
          <cell r="Q614">
            <v>0</v>
          </cell>
          <cell r="R614">
            <v>1</v>
          </cell>
          <cell r="S614">
            <v>0</v>
          </cell>
          <cell r="T614">
            <v>3</v>
          </cell>
          <cell r="U614">
            <v>20041001</v>
          </cell>
          <cell r="V614">
            <v>20041001</v>
          </cell>
          <cell r="W614">
            <v>20060930</v>
          </cell>
        </row>
        <row r="615">
          <cell r="A615">
            <v>3522</v>
          </cell>
          <cell r="B615">
            <v>5</v>
          </cell>
          <cell r="C615" t="str">
            <v>農業等</v>
          </cell>
          <cell r="F615" t="str">
            <v>渡辺　正雄</v>
          </cell>
          <cell r="G615" t="str">
            <v>渡辺　正雄</v>
          </cell>
          <cell r="H615" t="str">
            <v>ﾜﾀﾅﾍﾞﾏｻｵ</v>
          </cell>
          <cell r="I615" t="str">
            <v>渡辺正雄</v>
          </cell>
          <cell r="K615" t="str">
            <v>渡辺　正雄</v>
          </cell>
          <cell r="L615">
            <v>9191316</v>
          </cell>
          <cell r="M615" t="str">
            <v>三方上中郡若狭町　井崎</v>
          </cell>
          <cell r="N615" t="str">
            <v>４９－２６</v>
          </cell>
          <cell r="P615">
            <v>770451370</v>
          </cell>
          <cell r="Q615">
            <v>0</v>
          </cell>
          <cell r="R615">
            <v>1</v>
          </cell>
          <cell r="S615">
            <v>0</v>
          </cell>
          <cell r="T615">
            <v>3</v>
          </cell>
          <cell r="U615">
            <v>20140226</v>
          </cell>
          <cell r="V615">
            <v>20140301</v>
          </cell>
          <cell r="W615">
            <v>20170228</v>
          </cell>
          <cell r="Y615" t="str">
            <v>２６提出済</v>
          </cell>
        </row>
        <row r="616">
          <cell r="A616">
            <v>3531</v>
          </cell>
          <cell r="B616">
            <v>5</v>
          </cell>
          <cell r="C616" t="str">
            <v>農業等</v>
          </cell>
          <cell r="F616" t="str">
            <v>中村　治正</v>
          </cell>
          <cell r="G616" t="str">
            <v>中村　治正</v>
          </cell>
          <cell r="H616" t="str">
            <v>ﾅｶﾑﾗﾊﾙﾏｻ</v>
          </cell>
          <cell r="I616" t="str">
            <v>中村治正</v>
          </cell>
          <cell r="K616" t="str">
            <v>中村　治正</v>
          </cell>
          <cell r="L616">
            <v>9191202</v>
          </cell>
          <cell r="M616" t="str">
            <v>三方郡美浜町　竹波</v>
          </cell>
          <cell r="N616" t="str">
            <v>１９－４９</v>
          </cell>
          <cell r="Q616">
            <v>0</v>
          </cell>
          <cell r="R616">
            <v>1</v>
          </cell>
          <cell r="S616">
            <v>0</v>
          </cell>
          <cell r="T616">
            <v>3</v>
          </cell>
          <cell r="U616">
            <v>20140207</v>
          </cell>
          <cell r="V616">
            <v>20140301</v>
          </cell>
          <cell r="W616">
            <v>20170228</v>
          </cell>
          <cell r="Y616" t="str">
            <v>２６提出済</v>
          </cell>
        </row>
        <row r="617">
          <cell r="A617">
            <v>3697</v>
          </cell>
          <cell r="B617">
            <v>5</v>
          </cell>
          <cell r="C617" t="str">
            <v>農業等</v>
          </cell>
          <cell r="F617" t="str">
            <v>池田　勘一</v>
          </cell>
          <cell r="G617" t="str">
            <v>池田　勘一</v>
          </cell>
          <cell r="H617" t="str">
            <v>ｲｹﾀﾞ ｶﾝｲﾁ</v>
          </cell>
          <cell r="I617" t="str">
            <v>池田勘一</v>
          </cell>
          <cell r="K617" t="str">
            <v>池田　勘一</v>
          </cell>
          <cell r="L617">
            <v>9170028</v>
          </cell>
          <cell r="M617" t="str">
            <v>小浜市　野代</v>
          </cell>
          <cell r="N617" t="str">
            <v>１７－３４</v>
          </cell>
          <cell r="P617">
            <v>770560436</v>
          </cell>
          <cell r="Q617">
            <v>0</v>
          </cell>
          <cell r="R617">
            <v>1</v>
          </cell>
          <cell r="S617">
            <v>0</v>
          </cell>
          <cell r="T617">
            <v>3</v>
          </cell>
          <cell r="U617">
            <v>20160105</v>
          </cell>
          <cell r="V617">
            <v>20160201</v>
          </cell>
          <cell r="W617">
            <v>20180331</v>
          </cell>
          <cell r="Y617" t="str">
            <v>２５提出済２６提出済２７．３提出済</v>
          </cell>
        </row>
        <row r="618">
          <cell r="A618">
            <v>3701</v>
          </cell>
          <cell r="B618">
            <v>5</v>
          </cell>
          <cell r="C618" t="str">
            <v>農業等</v>
          </cell>
          <cell r="F618" t="str">
            <v>吉村　哲一</v>
          </cell>
          <cell r="G618" t="str">
            <v>吉村　哲一</v>
          </cell>
          <cell r="H618" t="str">
            <v>ﾖｼﾑﾗ ﾉﾘｶｽﾞ</v>
          </cell>
          <cell r="I618" t="str">
            <v>吉村哲一</v>
          </cell>
          <cell r="K618" t="str">
            <v>吉村　哲一</v>
          </cell>
          <cell r="L618">
            <v>9170012</v>
          </cell>
          <cell r="M618" t="str">
            <v>小浜市　熊野</v>
          </cell>
          <cell r="N618">
            <v>17989</v>
          </cell>
          <cell r="Q618">
            <v>0</v>
          </cell>
          <cell r="R618">
            <v>1</v>
          </cell>
          <cell r="S618">
            <v>0</v>
          </cell>
          <cell r="T618">
            <v>3</v>
          </cell>
          <cell r="U618">
            <v>20050318</v>
          </cell>
          <cell r="V618">
            <v>20050318</v>
          </cell>
          <cell r="W618">
            <v>20070317</v>
          </cell>
        </row>
        <row r="619">
          <cell r="A619">
            <v>3719</v>
          </cell>
          <cell r="B619">
            <v>1</v>
          </cell>
          <cell r="C619" t="str">
            <v>漁船</v>
          </cell>
          <cell r="F619" t="str">
            <v>森本　芳雄</v>
          </cell>
          <cell r="G619" t="str">
            <v>森本　芳雄</v>
          </cell>
          <cell r="H619" t="str">
            <v>ﾓﾘﾓﾄﾖｼｵ</v>
          </cell>
          <cell r="I619" t="str">
            <v>森本芳雄</v>
          </cell>
          <cell r="K619" t="str">
            <v>森本　芳雄</v>
          </cell>
          <cell r="L619">
            <v>9192106</v>
          </cell>
          <cell r="M619" t="str">
            <v>大飯郡おおい町　犬見</v>
          </cell>
          <cell r="N619" t="str">
            <v>２９－２４</v>
          </cell>
          <cell r="Q619">
            <v>0</v>
          </cell>
          <cell r="R619">
            <v>1</v>
          </cell>
          <cell r="S619">
            <v>0</v>
          </cell>
          <cell r="T619">
            <v>3</v>
          </cell>
          <cell r="U619">
            <v>20040408</v>
          </cell>
          <cell r="V619">
            <v>20040408</v>
          </cell>
          <cell r="W619">
            <v>20060407</v>
          </cell>
        </row>
        <row r="620">
          <cell r="A620">
            <v>4472</v>
          </cell>
          <cell r="B620">
            <v>5</v>
          </cell>
          <cell r="C620" t="str">
            <v>農業等</v>
          </cell>
          <cell r="F620" t="str">
            <v>笠島利美</v>
          </cell>
          <cell r="G620" t="str">
            <v>笠島利美</v>
          </cell>
          <cell r="H620" t="str">
            <v>ｶｻｼﾏﾄｼﾐ</v>
          </cell>
          <cell r="I620" t="str">
            <v>笠島利美</v>
          </cell>
          <cell r="K620" t="str">
            <v>笠島利美</v>
          </cell>
          <cell r="L620">
            <v>9160037</v>
          </cell>
          <cell r="M620" t="str">
            <v>鯖江市　上河端町</v>
          </cell>
          <cell r="N620" t="str">
            <v>４４－１４</v>
          </cell>
          <cell r="Q620">
            <v>0</v>
          </cell>
          <cell r="R620">
            <v>1</v>
          </cell>
          <cell r="S620">
            <v>0</v>
          </cell>
          <cell r="T620">
            <v>3</v>
          </cell>
          <cell r="U620">
            <v>20050301</v>
          </cell>
          <cell r="V620">
            <v>20050301</v>
          </cell>
          <cell r="W620">
            <v>20070228</v>
          </cell>
        </row>
        <row r="621">
          <cell r="A621">
            <v>7030</v>
          </cell>
          <cell r="B621">
            <v>5</v>
          </cell>
          <cell r="C621" t="str">
            <v>農業等</v>
          </cell>
          <cell r="F621" t="str">
            <v>奥井　義弘</v>
          </cell>
          <cell r="G621" t="str">
            <v>奥井　義弘</v>
          </cell>
          <cell r="H621" t="str">
            <v>ｵｸｲﾖｼﾋﾛ</v>
          </cell>
          <cell r="I621" t="str">
            <v>奥井義弘</v>
          </cell>
          <cell r="K621" t="str">
            <v>奥井　義弘</v>
          </cell>
          <cell r="L621">
            <v>9191142</v>
          </cell>
          <cell r="M621" t="str">
            <v>三方郡美浜町　興道寺</v>
          </cell>
          <cell r="N621">
            <v>12571</v>
          </cell>
          <cell r="Q621">
            <v>0</v>
          </cell>
          <cell r="R621">
            <v>1</v>
          </cell>
          <cell r="S621">
            <v>0</v>
          </cell>
          <cell r="T621">
            <v>3</v>
          </cell>
          <cell r="U621">
            <v>20160229</v>
          </cell>
          <cell r="V621">
            <v>20160404</v>
          </cell>
          <cell r="W621">
            <v>20180331</v>
          </cell>
          <cell r="Y621" t="str">
            <v>２６提出済</v>
          </cell>
        </row>
        <row r="622">
          <cell r="A622">
            <v>7048</v>
          </cell>
          <cell r="B622">
            <v>2</v>
          </cell>
          <cell r="C622" t="str">
            <v>漁船以外の船舶</v>
          </cell>
          <cell r="F622" t="str">
            <v>金野　泰三</v>
          </cell>
          <cell r="G622" t="str">
            <v>金野　泰三</v>
          </cell>
          <cell r="H622" t="str">
            <v>ｶﾈﾉﾀｲｿﾞｳ</v>
          </cell>
          <cell r="I622" t="str">
            <v>金野泰三</v>
          </cell>
          <cell r="K622" t="str">
            <v>金野　泰三</v>
          </cell>
          <cell r="L622">
            <v>9170114</v>
          </cell>
          <cell r="M622" t="str">
            <v>小浜市　若狭</v>
          </cell>
          <cell r="N622">
            <v>49</v>
          </cell>
          <cell r="P622">
            <v>770532505</v>
          </cell>
          <cell r="Q622">
            <v>0</v>
          </cell>
          <cell r="R622">
            <v>1</v>
          </cell>
          <cell r="S622">
            <v>0</v>
          </cell>
          <cell r="T622">
            <v>3</v>
          </cell>
          <cell r="U622">
            <v>20040322</v>
          </cell>
          <cell r="V622">
            <v>20040401</v>
          </cell>
          <cell r="W622">
            <v>20060331</v>
          </cell>
        </row>
        <row r="623">
          <cell r="A623">
            <v>7161</v>
          </cell>
          <cell r="B623">
            <v>5</v>
          </cell>
          <cell r="C623" t="str">
            <v>農業等</v>
          </cell>
          <cell r="F623" t="str">
            <v>伴　和男</v>
          </cell>
          <cell r="G623" t="str">
            <v>伴　和男</v>
          </cell>
          <cell r="H623" t="str">
            <v>ﾊﾞﾝｶｽﾞｵ</v>
          </cell>
          <cell r="I623" t="str">
            <v>伴和男</v>
          </cell>
          <cell r="K623" t="str">
            <v>伴　和男</v>
          </cell>
          <cell r="L623">
            <v>9191132</v>
          </cell>
          <cell r="M623" t="str">
            <v>三方郡美浜町　佐柿</v>
          </cell>
          <cell r="N623">
            <v>12145</v>
          </cell>
          <cell r="Q623">
            <v>0</v>
          </cell>
          <cell r="R623">
            <v>1</v>
          </cell>
          <cell r="S623">
            <v>0</v>
          </cell>
          <cell r="T623">
            <v>3</v>
          </cell>
          <cell r="U623">
            <v>20160220</v>
          </cell>
          <cell r="V623">
            <v>20160301</v>
          </cell>
          <cell r="W623">
            <v>20180331</v>
          </cell>
          <cell r="Y623" t="str">
            <v>２６提出済</v>
          </cell>
        </row>
        <row r="624">
          <cell r="A624">
            <v>7170</v>
          </cell>
          <cell r="B624">
            <v>5</v>
          </cell>
          <cell r="C624" t="str">
            <v>農業等</v>
          </cell>
          <cell r="F624" t="str">
            <v>三好　善次郎</v>
          </cell>
          <cell r="G624" t="str">
            <v>三好　善次郎</v>
          </cell>
          <cell r="H624" t="str">
            <v>ﾐﾖｼｾﾞﾝｼﾞﾛｳ</v>
          </cell>
          <cell r="I624" t="str">
            <v>三好善次郎</v>
          </cell>
          <cell r="K624" t="str">
            <v>三好　善次郎</v>
          </cell>
          <cell r="L624">
            <v>9191141</v>
          </cell>
          <cell r="M624" t="str">
            <v>三方郡美浜町　郷市</v>
          </cell>
          <cell r="N624" t="str">
            <v>１９－２４</v>
          </cell>
          <cell r="Q624">
            <v>0</v>
          </cell>
          <cell r="R624">
            <v>1</v>
          </cell>
          <cell r="S624">
            <v>0</v>
          </cell>
          <cell r="T624">
            <v>3</v>
          </cell>
          <cell r="U624">
            <v>20160229</v>
          </cell>
          <cell r="V624">
            <v>20160301</v>
          </cell>
          <cell r="W624">
            <v>20180331</v>
          </cell>
          <cell r="Y624" t="str">
            <v>２６提出済</v>
          </cell>
        </row>
        <row r="625">
          <cell r="A625">
            <v>7188</v>
          </cell>
          <cell r="B625">
            <v>5</v>
          </cell>
          <cell r="C625" t="str">
            <v>農業等</v>
          </cell>
          <cell r="F625" t="str">
            <v>重兼　治</v>
          </cell>
          <cell r="G625" t="str">
            <v>重兼　治</v>
          </cell>
          <cell r="H625" t="str">
            <v>ｼｹﾞｶﾈｵｻﾑ</v>
          </cell>
          <cell r="I625" t="str">
            <v>重兼治</v>
          </cell>
          <cell r="K625" t="str">
            <v>重兼　治</v>
          </cell>
          <cell r="L625">
            <v>9191133</v>
          </cell>
          <cell r="M625" t="str">
            <v>三方郡美浜町　麻生</v>
          </cell>
          <cell r="N625" t="str">
            <v>２０－２９</v>
          </cell>
          <cell r="Q625">
            <v>0</v>
          </cell>
          <cell r="R625">
            <v>1</v>
          </cell>
          <cell r="S625">
            <v>0</v>
          </cell>
          <cell r="T625">
            <v>3</v>
          </cell>
          <cell r="U625">
            <v>20160229</v>
          </cell>
          <cell r="V625">
            <v>20160301</v>
          </cell>
          <cell r="W625">
            <v>20180331</v>
          </cell>
          <cell r="Y625" t="str">
            <v>２６提出済</v>
          </cell>
          <cell r="Z625">
            <v>20100315</v>
          </cell>
        </row>
        <row r="626">
          <cell r="A626">
            <v>7196</v>
          </cell>
          <cell r="B626">
            <v>5</v>
          </cell>
          <cell r="C626" t="str">
            <v>農業等</v>
          </cell>
          <cell r="F626" t="str">
            <v>田中　靖彦</v>
          </cell>
          <cell r="G626" t="str">
            <v>田中　靖彦</v>
          </cell>
          <cell r="H626" t="str">
            <v>ﾀﾅｶﾔｽﾋｺ</v>
          </cell>
          <cell r="I626" t="str">
            <v>田中靖彦</v>
          </cell>
          <cell r="K626" t="str">
            <v>田中　靖彦</v>
          </cell>
          <cell r="L626">
            <v>9191142</v>
          </cell>
          <cell r="M626" t="str">
            <v>三方郡美浜町　興道寺</v>
          </cell>
          <cell r="N626" t="str">
            <v>３４－１６－１</v>
          </cell>
          <cell r="Q626">
            <v>0</v>
          </cell>
          <cell r="R626">
            <v>1</v>
          </cell>
          <cell r="S626">
            <v>0</v>
          </cell>
          <cell r="T626">
            <v>3</v>
          </cell>
          <cell r="U626">
            <v>20160229</v>
          </cell>
          <cell r="V626">
            <v>20160301</v>
          </cell>
          <cell r="W626">
            <v>20180331</v>
          </cell>
          <cell r="Y626" t="str">
            <v>２６提出済</v>
          </cell>
        </row>
        <row r="627">
          <cell r="A627">
            <v>3549</v>
          </cell>
          <cell r="B627">
            <v>5</v>
          </cell>
          <cell r="C627" t="str">
            <v>農業等</v>
          </cell>
          <cell r="F627" t="str">
            <v>早川　泰嗣</v>
          </cell>
          <cell r="G627" t="str">
            <v>早川　泰嗣</v>
          </cell>
          <cell r="H627" t="str">
            <v>ﾊﾔｶﾜﾀｲｼﾞ</v>
          </cell>
          <cell r="I627" t="str">
            <v>早川泰嗣</v>
          </cell>
          <cell r="K627" t="str">
            <v>早川　泰嗣</v>
          </cell>
          <cell r="L627">
            <v>9191121</v>
          </cell>
          <cell r="M627" t="str">
            <v>三方郡美浜町　和田</v>
          </cell>
          <cell r="N627">
            <v>42534</v>
          </cell>
          <cell r="Q627">
            <v>0</v>
          </cell>
          <cell r="R627">
            <v>1</v>
          </cell>
          <cell r="S627">
            <v>0</v>
          </cell>
          <cell r="T627">
            <v>3</v>
          </cell>
          <cell r="U627">
            <v>20030224</v>
          </cell>
          <cell r="V627">
            <v>20030301</v>
          </cell>
          <cell r="W627">
            <v>20050228</v>
          </cell>
        </row>
        <row r="628">
          <cell r="A628">
            <v>4481</v>
          </cell>
          <cell r="B628">
            <v>5</v>
          </cell>
          <cell r="C628" t="str">
            <v>農業等</v>
          </cell>
          <cell r="D628" t="str">
            <v>財団法人</v>
          </cell>
          <cell r="E628" t="str">
            <v>前</v>
          </cell>
          <cell r="F628" t="str">
            <v>池田町農林公社</v>
          </cell>
          <cell r="G628" t="str">
            <v>財団法人池田町農林公社</v>
          </cell>
          <cell r="H628" t="str">
            <v>ｲｹﾀﾞﾁｮｳﾉｳﾘﾝｺｳｼｬ</v>
          </cell>
          <cell r="I628" t="str">
            <v>池田町農林公社</v>
          </cell>
          <cell r="K628" t="str">
            <v>（財）池田町農林公社</v>
          </cell>
          <cell r="L628">
            <v>9102512</v>
          </cell>
          <cell r="M628" t="str">
            <v>今立郡池田町　稲荷</v>
          </cell>
          <cell r="N628">
            <v>12875</v>
          </cell>
          <cell r="P628">
            <v>778447731</v>
          </cell>
          <cell r="Q628">
            <v>0</v>
          </cell>
          <cell r="R628">
            <v>1</v>
          </cell>
          <cell r="S628">
            <v>0</v>
          </cell>
          <cell r="T628">
            <v>3</v>
          </cell>
          <cell r="U628">
            <v>20010517</v>
          </cell>
          <cell r="V628">
            <v>20010517</v>
          </cell>
          <cell r="W628">
            <v>20030516</v>
          </cell>
        </row>
        <row r="629">
          <cell r="A629">
            <v>4502</v>
          </cell>
          <cell r="B629">
            <v>5</v>
          </cell>
          <cell r="C629" t="str">
            <v>農業等</v>
          </cell>
          <cell r="F629" t="str">
            <v>上田　安男</v>
          </cell>
          <cell r="G629" t="str">
            <v>上田　安男</v>
          </cell>
          <cell r="H629" t="str">
            <v>ｳｴﾀﾞﾔｽｵ</v>
          </cell>
          <cell r="I629" t="str">
            <v>上田安男</v>
          </cell>
          <cell r="K629" t="str">
            <v>上田　安男</v>
          </cell>
          <cell r="L629">
            <v>9102533</v>
          </cell>
          <cell r="M629" t="str">
            <v>今立郡池田町　東俣</v>
          </cell>
          <cell r="N629">
            <v>20519</v>
          </cell>
          <cell r="P629">
            <v>778446665</v>
          </cell>
          <cell r="Q629">
            <v>0</v>
          </cell>
          <cell r="R629">
            <v>1</v>
          </cell>
          <cell r="S629">
            <v>0</v>
          </cell>
          <cell r="T629">
            <v>3</v>
          </cell>
          <cell r="U629">
            <v>20140220</v>
          </cell>
          <cell r="V629">
            <v>20140318</v>
          </cell>
          <cell r="W629">
            <v>20170317</v>
          </cell>
          <cell r="Y629" t="str">
            <v>２６提出済</v>
          </cell>
        </row>
        <row r="630">
          <cell r="A630">
            <v>4511</v>
          </cell>
          <cell r="B630">
            <v>5</v>
          </cell>
          <cell r="C630" t="str">
            <v>農業等</v>
          </cell>
          <cell r="F630" t="str">
            <v>宇野光雄</v>
          </cell>
          <cell r="G630" t="str">
            <v>宇野光雄</v>
          </cell>
          <cell r="H630" t="str">
            <v>ｳﾉﾐﾂｵ</v>
          </cell>
          <cell r="I630" t="str">
            <v>宇野光雄</v>
          </cell>
          <cell r="K630" t="str">
            <v>宇野光雄</v>
          </cell>
          <cell r="L630">
            <v>9102507</v>
          </cell>
          <cell r="M630" t="str">
            <v>今立郡池田町　清水谷</v>
          </cell>
          <cell r="N630" t="str">
            <v>２０－１４－３</v>
          </cell>
          <cell r="Q630">
            <v>0</v>
          </cell>
          <cell r="R630">
            <v>1</v>
          </cell>
          <cell r="S630">
            <v>0</v>
          </cell>
          <cell r="T630">
            <v>3</v>
          </cell>
          <cell r="U630">
            <v>20010523</v>
          </cell>
          <cell r="V630">
            <v>20010523</v>
          </cell>
          <cell r="W630">
            <v>20030522</v>
          </cell>
        </row>
        <row r="631">
          <cell r="A631">
            <v>7803</v>
          </cell>
          <cell r="B631">
            <v>5</v>
          </cell>
          <cell r="C631" t="str">
            <v>農業等</v>
          </cell>
          <cell r="F631" t="str">
            <v>新田　緑</v>
          </cell>
          <cell r="G631" t="str">
            <v>新田　緑</v>
          </cell>
          <cell r="H631" t="str">
            <v>ﾆｯﾀﾐﾄﾞﾘ</v>
          </cell>
          <cell r="I631" t="str">
            <v>新田緑</v>
          </cell>
          <cell r="K631" t="str">
            <v>新田　緑</v>
          </cell>
          <cell r="L631">
            <v>9191316</v>
          </cell>
          <cell r="M631" t="str">
            <v>三方上中郡若狭町　井崎</v>
          </cell>
          <cell r="N631" t="str">
            <v>４９－２２</v>
          </cell>
          <cell r="P631">
            <v>770451376</v>
          </cell>
          <cell r="Q631">
            <v>0</v>
          </cell>
          <cell r="R631">
            <v>1</v>
          </cell>
          <cell r="S631">
            <v>0</v>
          </cell>
          <cell r="T631">
            <v>3</v>
          </cell>
          <cell r="U631">
            <v>20050405</v>
          </cell>
          <cell r="V631">
            <v>20050413</v>
          </cell>
          <cell r="W631">
            <v>20070331</v>
          </cell>
        </row>
        <row r="632">
          <cell r="A632">
            <v>7811</v>
          </cell>
          <cell r="B632">
            <v>5</v>
          </cell>
          <cell r="C632" t="str">
            <v>農業等</v>
          </cell>
          <cell r="F632" t="str">
            <v>河原　宗男</v>
          </cell>
          <cell r="G632" t="str">
            <v>河原　宗男</v>
          </cell>
          <cell r="H632" t="str">
            <v>ｶﾜﾊﾗﾑﾈｵ</v>
          </cell>
          <cell r="I632" t="str">
            <v>河原宗男</v>
          </cell>
          <cell r="K632" t="str">
            <v>河原　宗男</v>
          </cell>
          <cell r="L632">
            <v>9191336</v>
          </cell>
          <cell r="M632" t="str">
            <v>三方上中郡若狭町　向笠</v>
          </cell>
          <cell r="N632" t="str">
            <v>２５－１８</v>
          </cell>
          <cell r="P632">
            <v>770451425</v>
          </cell>
          <cell r="Q632">
            <v>0</v>
          </cell>
          <cell r="R632">
            <v>1</v>
          </cell>
          <cell r="S632">
            <v>0</v>
          </cell>
          <cell r="T632">
            <v>3</v>
          </cell>
          <cell r="U632">
            <v>20070412</v>
          </cell>
          <cell r="V632">
            <v>20070423</v>
          </cell>
          <cell r="W632">
            <v>20090331</v>
          </cell>
        </row>
        <row r="633">
          <cell r="A633">
            <v>7820</v>
          </cell>
          <cell r="B633">
            <v>5</v>
          </cell>
          <cell r="C633" t="str">
            <v>農業等</v>
          </cell>
          <cell r="F633" t="str">
            <v>中村　由美子</v>
          </cell>
          <cell r="G633" t="str">
            <v>中村　由美子</v>
          </cell>
          <cell r="H633" t="str">
            <v>ﾅｶﾑﾗﾕﾐｺ</v>
          </cell>
          <cell r="I633" t="str">
            <v>中村由美子</v>
          </cell>
          <cell r="K633" t="str">
            <v>中村　由美子</v>
          </cell>
          <cell r="L633">
            <v>9191312</v>
          </cell>
          <cell r="M633" t="str">
            <v>三方上中郡若狭町　相田</v>
          </cell>
          <cell r="N633">
            <v>13547</v>
          </cell>
          <cell r="P633">
            <v>770450507</v>
          </cell>
          <cell r="Q633">
            <v>0</v>
          </cell>
          <cell r="R633">
            <v>1</v>
          </cell>
          <cell r="S633">
            <v>0</v>
          </cell>
          <cell r="T633">
            <v>3</v>
          </cell>
          <cell r="U633">
            <v>20140212</v>
          </cell>
          <cell r="V633">
            <v>20140301</v>
          </cell>
          <cell r="W633">
            <v>20170228</v>
          </cell>
          <cell r="Y633" t="str">
            <v>２６提出済</v>
          </cell>
        </row>
        <row r="634">
          <cell r="A634">
            <v>3409</v>
          </cell>
          <cell r="B634">
            <v>2</v>
          </cell>
          <cell r="C634" t="str">
            <v>漁船以外の船舶</v>
          </cell>
          <cell r="F634" t="str">
            <v>高鳥　昭治</v>
          </cell>
          <cell r="G634" t="str">
            <v>高鳥　昭治</v>
          </cell>
          <cell r="H634" t="str">
            <v>ﾀｶﾄﾘｼｮｳｼﾞ</v>
          </cell>
          <cell r="I634" t="str">
            <v>高鳥昭治</v>
          </cell>
          <cell r="K634" t="str">
            <v>高鳥　昭治</v>
          </cell>
          <cell r="L634">
            <v>9170004</v>
          </cell>
          <cell r="M634" t="str">
            <v>小浜市　湊</v>
          </cell>
          <cell r="N634">
            <v>42712</v>
          </cell>
          <cell r="P634">
            <v>770522314</v>
          </cell>
          <cell r="Q634">
            <v>0</v>
          </cell>
          <cell r="R634">
            <v>1</v>
          </cell>
          <cell r="S634">
            <v>0</v>
          </cell>
          <cell r="T634">
            <v>3</v>
          </cell>
          <cell r="U634">
            <v>19990805</v>
          </cell>
          <cell r="V634">
            <v>19990805</v>
          </cell>
          <cell r="W634">
            <v>20010804</v>
          </cell>
        </row>
        <row r="635">
          <cell r="A635">
            <v>4171</v>
          </cell>
          <cell r="B635">
            <v>5</v>
          </cell>
          <cell r="C635" t="str">
            <v>農業等</v>
          </cell>
          <cell r="F635" t="str">
            <v>辻　正人</v>
          </cell>
          <cell r="G635" t="str">
            <v>辻　正人</v>
          </cell>
          <cell r="H635" t="str">
            <v>ﾂｼﾞ ﾏｻﾄ</v>
          </cell>
          <cell r="I635" t="str">
            <v>辻正人</v>
          </cell>
          <cell r="K635" t="str">
            <v>辻　正人</v>
          </cell>
          <cell r="L635">
            <v>9170032</v>
          </cell>
          <cell r="M635" t="str">
            <v>小浜市　尾崎</v>
          </cell>
          <cell r="N635">
            <v>13150</v>
          </cell>
          <cell r="Q635">
            <v>0</v>
          </cell>
          <cell r="R635">
            <v>1</v>
          </cell>
          <cell r="S635">
            <v>0</v>
          </cell>
          <cell r="T635">
            <v>3</v>
          </cell>
          <cell r="U635">
            <v>20070322</v>
          </cell>
          <cell r="V635">
            <v>20070401</v>
          </cell>
          <cell r="W635">
            <v>20090331</v>
          </cell>
        </row>
        <row r="636">
          <cell r="A636">
            <v>4332</v>
          </cell>
          <cell r="B636">
            <v>5</v>
          </cell>
          <cell r="C636" t="str">
            <v>農業等</v>
          </cell>
          <cell r="F636" t="str">
            <v>武長　俊克</v>
          </cell>
          <cell r="G636" t="str">
            <v>武長　俊克</v>
          </cell>
          <cell r="H636" t="str">
            <v>ﾀｹﾅｶﾞﾄｼｶﾂ</v>
          </cell>
          <cell r="I636" t="str">
            <v>武長俊克</v>
          </cell>
          <cell r="K636" t="str">
            <v>武長　俊克</v>
          </cell>
          <cell r="L636">
            <v>9191135</v>
          </cell>
          <cell r="M636" t="str">
            <v>三方郡美浜町　五十谷</v>
          </cell>
          <cell r="N636">
            <v>42553</v>
          </cell>
          <cell r="Q636">
            <v>0</v>
          </cell>
          <cell r="R636">
            <v>1</v>
          </cell>
          <cell r="S636">
            <v>0</v>
          </cell>
          <cell r="T636">
            <v>3</v>
          </cell>
          <cell r="U636">
            <v>20090511</v>
          </cell>
          <cell r="V636">
            <v>20090515</v>
          </cell>
          <cell r="W636">
            <v>20120331</v>
          </cell>
          <cell r="Y636" t="str">
            <v>提出済</v>
          </cell>
        </row>
        <row r="637">
          <cell r="A637">
            <v>4341</v>
          </cell>
          <cell r="B637">
            <v>5</v>
          </cell>
          <cell r="C637" t="str">
            <v>農業等</v>
          </cell>
          <cell r="F637" t="str">
            <v>金田　一博</v>
          </cell>
          <cell r="G637" t="str">
            <v>金田　一博</v>
          </cell>
          <cell r="H637" t="str">
            <v>ｶﾈﾀﾞｶｽﾞﾋﾛ</v>
          </cell>
          <cell r="I637" t="str">
            <v>金田一博</v>
          </cell>
          <cell r="K637" t="str">
            <v>金田　一博</v>
          </cell>
          <cell r="L637">
            <v>9191207</v>
          </cell>
          <cell r="M637" t="str">
            <v>三方郡美浜町　山上</v>
          </cell>
          <cell r="N637">
            <v>19299</v>
          </cell>
          <cell r="Q637">
            <v>0</v>
          </cell>
          <cell r="R637">
            <v>1</v>
          </cell>
          <cell r="S637">
            <v>0</v>
          </cell>
          <cell r="T637">
            <v>3</v>
          </cell>
          <cell r="U637">
            <v>20140327</v>
          </cell>
          <cell r="V637">
            <v>20140328</v>
          </cell>
          <cell r="W637">
            <v>20170327</v>
          </cell>
          <cell r="Y637" t="str">
            <v>２６提出済</v>
          </cell>
        </row>
        <row r="638">
          <cell r="A638">
            <v>4359</v>
          </cell>
          <cell r="B638">
            <v>5</v>
          </cell>
          <cell r="C638" t="str">
            <v>農業等</v>
          </cell>
          <cell r="F638" t="str">
            <v>石丸　祥司</v>
          </cell>
          <cell r="G638" t="str">
            <v>石丸　祥司</v>
          </cell>
          <cell r="H638" t="str">
            <v>ｲｼﾏﾙｼｮｳｼﾞ</v>
          </cell>
          <cell r="I638" t="str">
            <v>石丸祥司</v>
          </cell>
          <cell r="K638" t="str">
            <v>石丸　祥司</v>
          </cell>
          <cell r="L638">
            <v>9191207</v>
          </cell>
          <cell r="M638" t="str">
            <v>三方郡美浜町　山上</v>
          </cell>
          <cell r="N638">
            <v>17777</v>
          </cell>
          <cell r="P638">
            <v>372506</v>
          </cell>
          <cell r="Q638">
            <v>0</v>
          </cell>
          <cell r="R638">
            <v>1</v>
          </cell>
          <cell r="S638">
            <v>0</v>
          </cell>
          <cell r="T638">
            <v>3</v>
          </cell>
          <cell r="U638">
            <v>20070328</v>
          </cell>
          <cell r="V638">
            <v>20070406</v>
          </cell>
          <cell r="W638">
            <v>20090331</v>
          </cell>
        </row>
        <row r="639">
          <cell r="A639">
            <v>4367</v>
          </cell>
          <cell r="B639">
            <v>5</v>
          </cell>
          <cell r="C639" t="str">
            <v>農業等</v>
          </cell>
          <cell r="F639" t="str">
            <v>辻原　政晴</v>
          </cell>
          <cell r="G639" t="str">
            <v>辻原　政晴</v>
          </cell>
          <cell r="H639" t="str">
            <v>ﾂｼﾞﾊﾗ ﾏｻﾊﾙ</v>
          </cell>
          <cell r="I639" t="str">
            <v>辻原政晴</v>
          </cell>
          <cell r="K639" t="str">
            <v>辻原　政晴</v>
          </cell>
          <cell r="L639">
            <v>9191205</v>
          </cell>
          <cell r="M639" t="str">
            <v>三方郡美浜町　佐田</v>
          </cell>
          <cell r="N639" t="str">
            <v>５０－２８</v>
          </cell>
          <cell r="P639">
            <v>770321134</v>
          </cell>
          <cell r="Q639">
            <v>0</v>
          </cell>
          <cell r="R639">
            <v>1</v>
          </cell>
          <cell r="S639">
            <v>0</v>
          </cell>
          <cell r="T639">
            <v>3</v>
          </cell>
          <cell r="U639">
            <v>20140303</v>
          </cell>
          <cell r="V639">
            <v>20140317</v>
          </cell>
          <cell r="W639">
            <v>20170316</v>
          </cell>
          <cell r="Y639" t="str">
            <v>２６提出済２７．３提出済</v>
          </cell>
        </row>
        <row r="640">
          <cell r="A640">
            <v>5347</v>
          </cell>
          <cell r="B640">
            <v>5</v>
          </cell>
          <cell r="C640" t="str">
            <v>農業等</v>
          </cell>
          <cell r="F640" t="str">
            <v>伊藤　隆</v>
          </cell>
          <cell r="G640" t="str">
            <v>伊藤　隆</v>
          </cell>
          <cell r="H640" t="str">
            <v>ｲﾄｳﾀｶｼ</v>
          </cell>
          <cell r="I640" t="str">
            <v>伊藤隆</v>
          </cell>
          <cell r="K640" t="str">
            <v>伊藤　隆</v>
          </cell>
          <cell r="L640">
            <v>9104133</v>
          </cell>
          <cell r="M640" t="str">
            <v>あわら市　轟木</v>
          </cell>
          <cell r="N640">
            <v>42634</v>
          </cell>
          <cell r="Q640">
            <v>4</v>
          </cell>
          <cell r="R640">
            <v>1</v>
          </cell>
          <cell r="S640">
            <v>1</v>
          </cell>
          <cell r="T640">
            <v>3</v>
          </cell>
          <cell r="U640">
            <v>20060324</v>
          </cell>
          <cell r="V640">
            <v>20060324</v>
          </cell>
          <cell r="W640">
            <v>20080229</v>
          </cell>
          <cell r="Z640">
            <v>20020328</v>
          </cell>
        </row>
        <row r="641">
          <cell r="A641">
            <v>5355</v>
          </cell>
          <cell r="B641">
            <v>1</v>
          </cell>
          <cell r="C641" t="str">
            <v>漁船</v>
          </cell>
          <cell r="F641" t="str">
            <v>新野　伊助</v>
          </cell>
          <cell r="G641" t="str">
            <v>新野　伊助</v>
          </cell>
          <cell r="H641" t="str">
            <v>ｼﾝﾉｲｽｹ</v>
          </cell>
          <cell r="I641" t="str">
            <v>新野伊助</v>
          </cell>
          <cell r="K641" t="str">
            <v>新野　伊助</v>
          </cell>
          <cell r="L641">
            <v>9130065</v>
          </cell>
          <cell r="M641" t="str">
            <v>坂井市　三国町崎</v>
          </cell>
          <cell r="N641" t="str">
            <v>　</v>
          </cell>
          <cell r="Q641">
            <v>0</v>
          </cell>
          <cell r="R641">
            <v>1</v>
          </cell>
          <cell r="S641">
            <v>0</v>
          </cell>
          <cell r="T641">
            <v>3</v>
          </cell>
          <cell r="U641">
            <v>19990419</v>
          </cell>
          <cell r="V641">
            <v>19990419</v>
          </cell>
          <cell r="W641">
            <v>20010418</v>
          </cell>
          <cell r="Z641">
            <v>19990419</v>
          </cell>
        </row>
        <row r="642">
          <cell r="A642">
            <v>5363</v>
          </cell>
          <cell r="B642">
            <v>1</v>
          </cell>
          <cell r="C642" t="str">
            <v>漁船</v>
          </cell>
          <cell r="F642" t="str">
            <v>新田　要</v>
          </cell>
          <cell r="G642" t="str">
            <v>新田　要</v>
          </cell>
          <cell r="H642" t="str">
            <v>ﾆｯﾀｶﾅﾒ</v>
          </cell>
          <cell r="I642" t="str">
            <v>新田要</v>
          </cell>
          <cell r="K642" t="str">
            <v>新田　要</v>
          </cell>
          <cell r="L642">
            <v>9130061</v>
          </cell>
          <cell r="M642" t="str">
            <v>坂井市　三国町梶</v>
          </cell>
          <cell r="N642" t="str">
            <v>　</v>
          </cell>
          <cell r="Q642">
            <v>0</v>
          </cell>
          <cell r="R642">
            <v>1</v>
          </cell>
          <cell r="S642">
            <v>0</v>
          </cell>
          <cell r="T642">
            <v>3</v>
          </cell>
          <cell r="U642">
            <v>19990419</v>
          </cell>
          <cell r="V642">
            <v>19990419</v>
          </cell>
          <cell r="W642">
            <v>20010418</v>
          </cell>
          <cell r="Z642">
            <v>19990419</v>
          </cell>
        </row>
        <row r="643">
          <cell r="A643">
            <v>7846</v>
          </cell>
          <cell r="B643">
            <v>5</v>
          </cell>
          <cell r="C643" t="str">
            <v>農業等</v>
          </cell>
          <cell r="F643" t="str">
            <v>木下　博之</v>
          </cell>
          <cell r="G643" t="str">
            <v>木下　博之</v>
          </cell>
          <cell r="H643" t="str">
            <v>ｷﾉｼﾀﾋﾛﾕｷ</v>
          </cell>
          <cell r="I643" t="str">
            <v>木下博之</v>
          </cell>
          <cell r="K643" t="str">
            <v>木下　博之</v>
          </cell>
          <cell r="L643">
            <v>9191324</v>
          </cell>
          <cell r="M643" t="str">
            <v>三方上中郡若狭町　白屋</v>
          </cell>
          <cell r="N643" t="str">
            <v>１４－１４</v>
          </cell>
          <cell r="P643">
            <v>770450278</v>
          </cell>
          <cell r="Q643">
            <v>0</v>
          </cell>
          <cell r="R643">
            <v>1</v>
          </cell>
          <cell r="S643">
            <v>0</v>
          </cell>
          <cell r="T643">
            <v>3</v>
          </cell>
          <cell r="U643">
            <v>20160215</v>
          </cell>
          <cell r="V643">
            <v>20160304</v>
          </cell>
          <cell r="W643">
            <v>20180331</v>
          </cell>
          <cell r="Y643" t="str">
            <v>２２提出済</v>
          </cell>
        </row>
        <row r="644">
          <cell r="A644">
            <v>8605</v>
          </cell>
          <cell r="B644">
            <v>2</v>
          </cell>
          <cell r="C644" t="str">
            <v>漁船以外の船舶</v>
          </cell>
          <cell r="F644" t="str">
            <v>北村　禎啓</v>
          </cell>
          <cell r="G644" t="str">
            <v>北村　禎啓</v>
          </cell>
          <cell r="H644" t="str">
            <v>ｷﾀﾑﾗﾖｼﾋﾛ</v>
          </cell>
          <cell r="I644" t="str">
            <v>北村禎啓</v>
          </cell>
          <cell r="K644" t="str">
            <v>北村　禎啓</v>
          </cell>
          <cell r="L644">
            <v>9170001</v>
          </cell>
          <cell r="M644" t="str">
            <v>小浜市　福谷</v>
          </cell>
          <cell r="N644">
            <v>42686</v>
          </cell>
          <cell r="P644">
            <v>770522314</v>
          </cell>
          <cell r="Q644">
            <v>0</v>
          </cell>
          <cell r="R644">
            <v>1</v>
          </cell>
          <cell r="S644">
            <v>0</v>
          </cell>
          <cell r="T644">
            <v>3</v>
          </cell>
          <cell r="U644">
            <v>20010220</v>
          </cell>
          <cell r="V644">
            <v>20010220</v>
          </cell>
          <cell r="W644">
            <v>20030219</v>
          </cell>
        </row>
        <row r="645">
          <cell r="A645">
            <v>8613</v>
          </cell>
          <cell r="B645">
            <v>2</v>
          </cell>
          <cell r="C645" t="str">
            <v>漁船以外の船舶</v>
          </cell>
          <cell r="F645" t="str">
            <v>西野　廣</v>
          </cell>
          <cell r="G645" t="str">
            <v>西野　廣</v>
          </cell>
          <cell r="H645" t="str">
            <v>ﾆｼﾉ ﾋﾛｼ</v>
          </cell>
          <cell r="I645" t="str">
            <v>西野広</v>
          </cell>
          <cell r="K645" t="str">
            <v>西野　廣</v>
          </cell>
          <cell r="L645">
            <v>9191531</v>
          </cell>
          <cell r="M645" t="str">
            <v>三方上中郡若狭町　新道</v>
          </cell>
          <cell r="N645" t="str">
            <v>６１－１５</v>
          </cell>
          <cell r="P645">
            <v>770621041</v>
          </cell>
          <cell r="Q645">
            <v>0</v>
          </cell>
          <cell r="R645">
            <v>1</v>
          </cell>
          <cell r="S645">
            <v>0</v>
          </cell>
          <cell r="T645">
            <v>3</v>
          </cell>
          <cell r="U645">
            <v>20050427</v>
          </cell>
          <cell r="V645">
            <v>20050427</v>
          </cell>
          <cell r="W645">
            <v>20070426</v>
          </cell>
        </row>
        <row r="646">
          <cell r="A646">
            <v>8621</v>
          </cell>
          <cell r="B646">
            <v>5</v>
          </cell>
          <cell r="C646" t="str">
            <v>農業等</v>
          </cell>
          <cell r="F646" t="str">
            <v>上原　修一</v>
          </cell>
          <cell r="G646" t="str">
            <v>上原　修一</v>
          </cell>
          <cell r="H646" t="str">
            <v>ｳｴﾊﾗｼｭｳｲﾁ</v>
          </cell>
          <cell r="I646" t="str">
            <v>上原修一</v>
          </cell>
          <cell r="K646" t="str">
            <v>上原　修一</v>
          </cell>
          <cell r="L646">
            <v>9140141</v>
          </cell>
          <cell r="M646" t="str">
            <v>敦賀市　莇生野</v>
          </cell>
          <cell r="N646" t="str">
            <v>５１－１８</v>
          </cell>
          <cell r="P646">
            <v>770256405</v>
          </cell>
          <cell r="Q646">
            <v>0</v>
          </cell>
          <cell r="R646">
            <v>1</v>
          </cell>
          <cell r="S646">
            <v>0</v>
          </cell>
          <cell r="T646">
            <v>3</v>
          </cell>
          <cell r="U646">
            <v>20140124</v>
          </cell>
          <cell r="V646">
            <v>20140301</v>
          </cell>
          <cell r="W646">
            <v>20170228</v>
          </cell>
          <cell r="Y646" t="str">
            <v>２６提出済</v>
          </cell>
        </row>
        <row r="647">
          <cell r="A647">
            <v>4189</v>
          </cell>
          <cell r="B647">
            <v>5</v>
          </cell>
          <cell r="C647" t="str">
            <v>農業等</v>
          </cell>
          <cell r="F647" t="str">
            <v>井関　朝子</v>
          </cell>
          <cell r="G647" t="str">
            <v>井関　朝子</v>
          </cell>
          <cell r="H647" t="str">
            <v>ｲｾﾞｷｱｻｺ</v>
          </cell>
          <cell r="I647" t="str">
            <v>井関朝子</v>
          </cell>
          <cell r="K647" t="str">
            <v>井関　朝子</v>
          </cell>
          <cell r="L647">
            <v>9191523</v>
          </cell>
          <cell r="M647" t="str">
            <v>三方上中郡若狭町　安賀里</v>
          </cell>
          <cell r="N647" t="str">
            <v>４８－１４</v>
          </cell>
          <cell r="P647">
            <v>770621563</v>
          </cell>
          <cell r="Q647">
            <v>3</v>
          </cell>
          <cell r="R647">
            <v>1</v>
          </cell>
          <cell r="S647">
            <v>1</v>
          </cell>
          <cell r="T647">
            <v>3</v>
          </cell>
          <cell r="U647">
            <v>20130212</v>
          </cell>
          <cell r="V647">
            <v>20130301</v>
          </cell>
          <cell r="W647">
            <v>20160229</v>
          </cell>
          <cell r="Y647" t="str">
            <v>２６提出済</v>
          </cell>
        </row>
        <row r="648">
          <cell r="A648">
            <v>4201</v>
          </cell>
          <cell r="B648">
            <v>5</v>
          </cell>
          <cell r="C648" t="str">
            <v>農業等</v>
          </cell>
          <cell r="F648" t="str">
            <v>森　喜太郎</v>
          </cell>
          <cell r="G648" t="str">
            <v>森　喜太郎</v>
          </cell>
          <cell r="H648" t="str">
            <v>ﾓﾘﾖｼﾀﾛｳ</v>
          </cell>
          <cell r="I648" t="str">
            <v>森喜太郎</v>
          </cell>
          <cell r="K648" t="str">
            <v>森　喜太郎</v>
          </cell>
          <cell r="L648">
            <v>9170012</v>
          </cell>
          <cell r="M648" t="str">
            <v>小浜市　熊野</v>
          </cell>
          <cell r="N648" t="str">
            <v>７０－１３</v>
          </cell>
          <cell r="P648">
            <v>770533665</v>
          </cell>
          <cell r="Q648">
            <v>0</v>
          </cell>
          <cell r="R648">
            <v>1</v>
          </cell>
          <cell r="S648">
            <v>0</v>
          </cell>
          <cell r="T648">
            <v>3</v>
          </cell>
          <cell r="U648">
            <v>20110225</v>
          </cell>
          <cell r="V648">
            <v>20110302</v>
          </cell>
          <cell r="W648">
            <v>20140301</v>
          </cell>
          <cell r="Y648" t="str">
            <v>２４提出済</v>
          </cell>
        </row>
        <row r="649">
          <cell r="A649">
            <v>4219</v>
          </cell>
          <cell r="B649">
            <v>5</v>
          </cell>
          <cell r="C649" t="str">
            <v>農業等</v>
          </cell>
          <cell r="F649" t="str">
            <v>熊谷　則夫</v>
          </cell>
          <cell r="G649" t="str">
            <v>熊谷　則夫</v>
          </cell>
          <cell r="H649" t="str">
            <v>ｸﾏｶﾞｲﾉﾘｵ</v>
          </cell>
          <cell r="I649" t="str">
            <v>熊谷則夫</v>
          </cell>
          <cell r="K649" t="str">
            <v>熊谷　則夫</v>
          </cell>
          <cell r="L649">
            <v>9191311</v>
          </cell>
          <cell r="M649" t="str">
            <v>三方上中郡若狭町　藤井</v>
          </cell>
          <cell r="N649" t="str">
            <v>５３－１５－１</v>
          </cell>
          <cell r="P649">
            <v>770450602</v>
          </cell>
          <cell r="Q649">
            <v>0</v>
          </cell>
          <cell r="R649">
            <v>1</v>
          </cell>
          <cell r="S649">
            <v>0</v>
          </cell>
          <cell r="T649">
            <v>3</v>
          </cell>
          <cell r="U649">
            <v>20100325</v>
          </cell>
          <cell r="V649">
            <v>20100330</v>
          </cell>
          <cell r="W649">
            <v>20130329</v>
          </cell>
          <cell r="Y649" t="str">
            <v>２４提出済</v>
          </cell>
        </row>
        <row r="650">
          <cell r="A650">
            <v>5177</v>
          </cell>
          <cell r="B650">
            <v>5</v>
          </cell>
          <cell r="C650" t="str">
            <v>農業等</v>
          </cell>
          <cell r="F650" t="str">
            <v>山田　巧</v>
          </cell>
          <cell r="G650" t="str">
            <v>山田　巧</v>
          </cell>
          <cell r="H650" t="str">
            <v>ﾔﾏﾀﾞﾀｸﾐ</v>
          </cell>
          <cell r="I650" t="str">
            <v>山田巧</v>
          </cell>
          <cell r="K650" t="str">
            <v>山田　巧</v>
          </cell>
          <cell r="L650">
            <v>9100225</v>
          </cell>
          <cell r="M650" t="str">
            <v>坂井郡丸岡町　松川</v>
          </cell>
          <cell r="N650" t="str">
            <v>　</v>
          </cell>
          <cell r="Q650">
            <v>0</v>
          </cell>
          <cell r="R650">
            <v>1</v>
          </cell>
          <cell r="S650">
            <v>0</v>
          </cell>
          <cell r="T650">
            <v>3</v>
          </cell>
          <cell r="U650">
            <v>20010402</v>
          </cell>
          <cell r="V650">
            <v>20010402</v>
          </cell>
          <cell r="W650">
            <v>20030331</v>
          </cell>
          <cell r="Z650">
            <v>20010402</v>
          </cell>
        </row>
        <row r="651">
          <cell r="A651">
            <v>5185</v>
          </cell>
          <cell r="B651">
            <v>5</v>
          </cell>
          <cell r="C651" t="str">
            <v>農業等</v>
          </cell>
          <cell r="F651" t="str">
            <v>西澤　薫</v>
          </cell>
          <cell r="G651" t="str">
            <v>西澤　薫</v>
          </cell>
          <cell r="H651" t="str">
            <v>ﾆｼｻﾞﾜｶｵﾙ</v>
          </cell>
          <cell r="I651" t="str">
            <v>西沢薫</v>
          </cell>
          <cell r="K651" t="str">
            <v>西澤　薫</v>
          </cell>
          <cell r="L651">
            <v>9190443</v>
          </cell>
          <cell r="M651" t="str">
            <v>坂井郡春江町　正蓮花</v>
          </cell>
          <cell r="N651" t="str">
            <v>４－４４</v>
          </cell>
          <cell r="Q651">
            <v>5</v>
          </cell>
          <cell r="R651">
            <v>1</v>
          </cell>
          <cell r="S651">
            <v>1</v>
          </cell>
          <cell r="T651">
            <v>3</v>
          </cell>
          <cell r="U651">
            <v>20010316</v>
          </cell>
          <cell r="V651">
            <v>20010316</v>
          </cell>
          <cell r="W651">
            <v>20030228</v>
          </cell>
          <cell r="Z651">
            <v>20010316</v>
          </cell>
        </row>
        <row r="652">
          <cell r="A652">
            <v>5371</v>
          </cell>
          <cell r="B652">
            <v>1</v>
          </cell>
          <cell r="C652" t="str">
            <v>漁船</v>
          </cell>
          <cell r="F652" t="str">
            <v>明新　亀</v>
          </cell>
          <cell r="G652" t="str">
            <v>明新　亀</v>
          </cell>
          <cell r="H652" t="str">
            <v>ﾒｲｼﾝｶﾒ</v>
          </cell>
          <cell r="I652" t="str">
            <v>明新亀</v>
          </cell>
          <cell r="K652" t="str">
            <v>明新　亀</v>
          </cell>
          <cell r="L652">
            <v>9130057</v>
          </cell>
          <cell r="M652" t="str">
            <v>坂井市　三国町米ケ脇</v>
          </cell>
          <cell r="N652" t="str">
            <v>　</v>
          </cell>
          <cell r="Q652">
            <v>0</v>
          </cell>
          <cell r="R652">
            <v>1</v>
          </cell>
          <cell r="S652">
            <v>0</v>
          </cell>
          <cell r="T652">
            <v>3</v>
          </cell>
          <cell r="U652">
            <v>19990419</v>
          </cell>
          <cell r="V652">
            <v>19990419</v>
          </cell>
          <cell r="W652">
            <v>20000229</v>
          </cell>
          <cell r="Z652">
            <v>19990419</v>
          </cell>
        </row>
        <row r="653">
          <cell r="A653">
            <v>6149</v>
          </cell>
          <cell r="B653">
            <v>2</v>
          </cell>
          <cell r="C653" t="str">
            <v>漁船以外の船舶</v>
          </cell>
          <cell r="F653" t="str">
            <v>濱野　秀夫</v>
          </cell>
          <cell r="G653" t="str">
            <v>濱野　秀夫</v>
          </cell>
          <cell r="H653" t="str">
            <v>ﾊﾏﾉﾋﾃﾞｵ</v>
          </cell>
          <cell r="I653" t="str">
            <v>浜野秀夫</v>
          </cell>
          <cell r="K653" t="str">
            <v>濱野　秀夫</v>
          </cell>
          <cell r="L653">
            <v>9130037</v>
          </cell>
          <cell r="M653" t="str">
            <v>坂井市　三国町黒目</v>
          </cell>
          <cell r="N653" t="str">
            <v>３３－１４０８</v>
          </cell>
          <cell r="Q653">
            <v>0</v>
          </cell>
          <cell r="R653">
            <v>1</v>
          </cell>
          <cell r="S653">
            <v>0</v>
          </cell>
          <cell r="T653">
            <v>3</v>
          </cell>
          <cell r="U653">
            <v>20051227</v>
          </cell>
          <cell r="V653">
            <v>20051227</v>
          </cell>
          <cell r="W653">
            <v>20071130</v>
          </cell>
          <cell r="Z653">
            <v>20011210</v>
          </cell>
        </row>
        <row r="654">
          <cell r="A654">
            <v>6165</v>
          </cell>
          <cell r="B654">
            <v>1</v>
          </cell>
          <cell r="C654" t="str">
            <v>漁船</v>
          </cell>
          <cell r="F654" t="str">
            <v>浜岸　正義</v>
          </cell>
          <cell r="G654" t="str">
            <v>浜岸　正義</v>
          </cell>
          <cell r="H654" t="str">
            <v>ﾊﾏｷﾞｼﾏｻﾖｼ</v>
          </cell>
          <cell r="I654" t="str">
            <v>浜岸正義</v>
          </cell>
          <cell r="K654" t="str">
            <v>浜岸　正義</v>
          </cell>
          <cell r="L654">
            <v>9130047</v>
          </cell>
          <cell r="M654" t="str">
            <v>坂井市　三国町神明　３丁目</v>
          </cell>
          <cell r="N654">
            <v>42544</v>
          </cell>
          <cell r="Q654">
            <v>0</v>
          </cell>
          <cell r="R654">
            <v>1</v>
          </cell>
          <cell r="S654">
            <v>0</v>
          </cell>
          <cell r="T654">
            <v>3</v>
          </cell>
          <cell r="U654">
            <v>20050609</v>
          </cell>
          <cell r="V654">
            <v>20050613</v>
          </cell>
          <cell r="W654">
            <v>20070531</v>
          </cell>
          <cell r="Z654">
            <v>20010514</v>
          </cell>
        </row>
        <row r="655">
          <cell r="A655">
            <v>8630</v>
          </cell>
          <cell r="B655">
            <v>5</v>
          </cell>
          <cell r="C655" t="str">
            <v>農業等</v>
          </cell>
          <cell r="F655" t="str">
            <v>倉田　一男</v>
          </cell>
          <cell r="G655" t="str">
            <v>倉田　一男</v>
          </cell>
          <cell r="H655" t="str">
            <v>ｸﾗﾀｶｽﾞｵ</v>
          </cell>
          <cell r="I655" t="str">
            <v>倉田一男</v>
          </cell>
          <cell r="K655" t="str">
            <v>倉田　一男</v>
          </cell>
          <cell r="L655">
            <v>9191208</v>
          </cell>
          <cell r="M655" t="str">
            <v>三方郡美浜町　坂尻</v>
          </cell>
          <cell r="N655" t="str">
            <v>　</v>
          </cell>
          <cell r="Q655">
            <v>0</v>
          </cell>
          <cell r="R655">
            <v>1</v>
          </cell>
          <cell r="S655">
            <v>0</v>
          </cell>
          <cell r="T655">
            <v>3</v>
          </cell>
          <cell r="U655">
            <v>20030227</v>
          </cell>
          <cell r="V655">
            <v>20030306</v>
          </cell>
          <cell r="W655">
            <v>20050228</v>
          </cell>
        </row>
        <row r="656">
          <cell r="A656">
            <v>8648</v>
          </cell>
          <cell r="B656">
            <v>5</v>
          </cell>
          <cell r="C656" t="str">
            <v>農業等</v>
          </cell>
          <cell r="F656" t="str">
            <v>田辺　治和</v>
          </cell>
          <cell r="G656" t="str">
            <v>田辺　治和</v>
          </cell>
          <cell r="H656" t="str">
            <v>ﾀﾅﾍﾞﾊﾙｶｽﾞ</v>
          </cell>
          <cell r="I656" t="str">
            <v>田辺治和</v>
          </cell>
          <cell r="K656" t="str">
            <v>田辺　治和</v>
          </cell>
          <cell r="L656">
            <v>9191207</v>
          </cell>
          <cell r="M656" t="str">
            <v>三方郡美浜町　山上</v>
          </cell>
          <cell r="N656">
            <v>24838</v>
          </cell>
          <cell r="Q656">
            <v>0</v>
          </cell>
          <cell r="R656">
            <v>1</v>
          </cell>
          <cell r="S656">
            <v>0</v>
          </cell>
          <cell r="T656">
            <v>3</v>
          </cell>
          <cell r="U656">
            <v>20140217</v>
          </cell>
          <cell r="V656">
            <v>20140301</v>
          </cell>
          <cell r="W656">
            <v>20170228</v>
          </cell>
          <cell r="Y656" t="str">
            <v>２６提出済</v>
          </cell>
        </row>
        <row r="657">
          <cell r="A657">
            <v>6297</v>
          </cell>
          <cell r="B657">
            <v>5</v>
          </cell>
          <cell r="C657" t="str">
            <v>農業等</v>
          </cell>
          <cell r="F657" t="str">
            <v>莇生野農家組合</v>
          </cell>
          <cell r="G657" t="str">
            <v>莇生野農家組合</v>
          </cell>
          <cell r="H657" t="str">
            <v>ｱｿﾞﾉﾉｳｶｸﾐｱｲ</v>
          </cell>
          <cell r="I657" t="str">
            <v>莇生野農家組合</v>
          </cell>
          <cell r="J657" t="str">
            <v>代表　東　温</v>
          </cell>
          <cell r="K657" t="str">
            <v>莇生野農家組合　代表　東　温</v>
          </cell>
          <cell r="L657">
            <v>9140141</v>
          </cell>
          <cell r="M657" t="str">
            <v>敦賀市　莇生野</v>
          </cell>
          <cell r="N657">
            <v>15646</v>
          </cell>
          <cell r="P657">
            <v>770256397</v>
          </cell>
          <cell r="Q657">
            <v>15</v>
          </cell>
          <cell r="R657">
            <v>1</v>
          </cell>
          <cell r="S657">
            <v>1</v>
          </cell>
          <cell r="T657">
            <v>3</v>
          </cell>
          <cell r="U657">
            <v>20140210</v>
          </cell>
          <cell r="V657">
            <v>20140301</v>
          </cell>
          <cell r="W657">
            <v>20170228</v>
          </cell>
          <cell r="Y657" t="str">
            <v>２６提出済</v>
          </cell>
        </row>
        <row r="658">
          <cell r="A658">
            <v>6301</v>
          </cell>
          <cell r="B658">
            <v>5</v>
          </cell>
          <cell r="C658" t="str">
            <v>農業等</v>
          </cell>
          <cell r="F658" t="str">
            <v>南前川稲作協業グル－プ</v>
          </cell>
          <cell r="G658" t="str">
            <v>南前川稲作協業グル－プ</v>
          </cell>
          <cell r="H658" t="str">
            <v>ﾐﾅﾐﾏｴｶﾜｲﾅｻｸｷｮｳｷﾞｮｳｸﾞﾙｰﾌﾟ</v>
          </cell>
          <cell r="I658" t="str">
            <v>南前川稲作協業クルフ</v>
          </cell>
          <cell r="K658" t="str">
            <v>南前川稲作協業グル－プ</v>
          </cell>
          <cell r="L658">
            <v>9191306</v>
          </cell>
          <cell r="M658" t="str">
            <v>三方郡三方町　南前川</v>
          </cell>
          <cell r="N658">
            <v>14611</v>
          </cell>
          <cell r="Q658">
            <v>5</v>
          </cell>
          <cell r="R658">
            <v>1</v>
          </cell>
          <cell r="S658">
            <v>1</v>
          </cell>
          <cell r="T658">
            <v>3</v>
          </cell>
          <cell r="U658">
            <v>20020228</v>
          </cell>
          <cell r="V658">
            <v>20020401</v>
          </cell>
          <cell r="W658">
            <v>20040331</v>
          </cell>
        </row>
        <row r="659">
          <cell r="A659">
            <v>5029</v>
          </cell>
          <cell r="B659">
            <v>5</v>
          </cell>
          <cell r="C659" t="str">
            <v>農業等</v>
          </cell>
          <cell r="F659" t="str">
            <v>長崎営農組合</v>
          </cell>
          <cell r="G659" t="str">
            <v>長崎営農組合</v>
          </cell>
          <cell r="H659" t="str">
            <v>ﾅｶﾞｻｷｴｲﾉｳｸﾐｱｲ</v>
          </cell>
          <cell r="I659" t="str">
            <v>長崎営農組合</v>
          </cell>
          <cell r="K659" t="str">
            <v>長崎営農組合</v>
          </cell>
          <cell r="L659">
            <v>9100383</v>
          </cell>
          <cell r="M659" t="str">
            <v>坂井郡丸岡町　長崎</v>
          </cell>
          <cell r="N659" t="str">
            <v>１７－４０</v>
          </cell>
          <cell r="Q659">
            <v>11</v>
          </cell>
          <cell r="R659">
            <v>1</v>
          </cell>
          <cell r="S659">
            <v>1</v>
          </cell>
          <cell r="T659">
            <v>3</v>
          </cell>
          <cell r="U659">
            <v>19990419</v>
          </cell>
          <cell r="V659">
            <v>19990419</v>
          </cell>
          <cell r="W659">
            <v>20000809</v>
          </cell>
          <cell r="Z659">
            <v>19990419</v>
          </cell>
        </row>
        <row r="660">
          <cell r="A660">
            <v>5037</v>
          </cell>
          <cell r="B660">
            <v>5</v>
          </cell>
          <cell r="C660" t="str">
            <v>農業等</v>
          </cell>
          <cell r="F660" t="str">
            <v>籬　敏照</v>
          </cell>
          <cell r="G660" t="str">
            <v>籬　敏照</v>
          </cell>
          <cell r="H660" t="str">
            <v>ﾏｶﾞｷﾄｼﾃﾙ</v>
          </cell>
          <cell r="I660" t="str">
            <v>籬敏照</v>
          </cell>
          <cell r="K660" t="str">
            <v>籬　敏照</v>
          </cell>
          <cell r="L660">
            <v>9100381</v>
          </cell>
          <cell r="M660" t="str">
            <v>坂井郡丸岡町　舟寄</v>
          </cell>
          <cell r="N660" t="str">
            <v>９２－１４</v>
          </cell>
          <cell r="Q660">
            <v>17</v>
          </cell>
          <cell r="R660">
            <v>1</v>
          </cell>
          <cell r="S660">
            <v>1</v>
          </cell>
          <cell r="T660">
            <v>3</v>
          </cell>
          <cell r="U660">
            <v>19990419</v>
          </cell>
          <cell r="V660">
            <v>19990419</v>
          </cell>
          <cell r="W660">
            <v>20000229</v>
          </cell>
          <cell r="Z660">
            <v>19990419</v>
          </cell>
        </row>
        <row r="661">
          <cell r="A661">
            <v>5053</v>
          </cell>
          <cell r="B661">
            <v>5</v>
          </cell>
          <cell r="C661" t="str">
            <v>農業等</v>
          </cell>
          <cell r="F661" t="str">
            <v>吉田　強</v>
          </cell>
          <cell r="G661" t="str">
            <v>吉田　強</v>
          </cell>
          <cell r="H661" t="str">
            <v>ﾖｼﾀﾞﾂﾖｼ</v>
          </cell>
          <cell r="I661" t="str">
            <v>吉田強</v>
          </cell>
          <cell r="K661" t="str">
            <v>吉田　強</v>
          </cell>
          <cell r="L661">
            <v>9100381</v>
          </cell>
          <cell r="M661" t="str">
            <v>坂井郡丸岡町　舟寄</v>
          </cell>
          <cell r="N661" t="str">
            <v>４０－２２</v>
          </cell>
          <cell r="Q661">
            <v>7</v>
          </cell>
          <cell r="R661">
            <v>1</v>
          </cell>
          <cell r="S661">
            <v>1</v>
          </cell>
          <cell r="T661">
            <v>3</v>
          </cell>
          <cell r="U661">
            <v>19990419</v>
          </cell>
          <cell r="V661">
            <v>19990419</v>
          </cell>
          <cell r="W661">
            <v>20000827</v>
          </cell>
          <cell r="Z661">
            <v>19990419</v>
          </cell>
        </row>
        <row r="662">
          <cell r="A662">
            <v>5983</v>
          </cell>
          <cell r="B662">
            <v>1</v>
          </cell>
          <cell r="C662" t="str">
            <v>漁船</v>
          </cell>
          <cell r="F662" t="str">
            <v>中西松雄</v>
          </cell>
          <cell r="G662" t="str">
            <v>中西松雄</v>
          </cell>
          <cell r="H662" t="str">
            <v>ﾅｶﾆｼﾏﾂｵ</v>
          </cell>
          <cell r="I662" t="str">
            <v>中西松雄</v>
          </cell>
          <cell r="K662" t="str">
            <v>中西松雄</v>
          </cell>
          <cell r="L662">
            <v>9160312</v>
          </cell>
          <cell r="M662" t="str">
            <v>丹生郡越前町　宿</v>
          </cell>
          <cell r="N662" t="str">
            <v>　</v>
          </cell>
          <cell r="Q662">
            <v>0</v>
          </cell>
          <cell r="R662">
            <v>1</v>
          </cell>
          <cell r="S662">
            <v>0</v>
          </cell>
          <cell r="T662">
            <v>3</v>
          </cell>
          <cell r="U662">
            <v>20050512</v>
          </cell>
          <cell r="V662">
            <v>20050512</v>
          </cell>
          <cell r="W662">
            <v>20070511</v>
          </cell>
        </row>
        <row r="663">
          <cell r="A663">
            <v>5991</v>
          </cell>
          <cell r="B663">
            <v>2</v>
          </cell>
          <cell r="C663" t="str">
            <v>漁船以外の船舶</v>
          </cell>
          <cell r="F663" t="str">
            <v>津田　直記</v>
          </cell>
          <cell r="G663" t="str">
            <v>津田　直記</v>
          </cell>
          <cell r="H663" t="str">
            <v>ﾂﾀﾞﾅｵｷ</v>
          </cell>
          <cell r="I663" t="str">
            <v>津田直記</v>
          </cell>
          <cell r="K663" t="str">
            <v>津田　直記</v>
          </cell>
          <cell r="L663">
            <v>9170054</v>
          </cell>
          <cell r="M663" t="str">
            <v>小浜市　伏原</v>
          </cell>
          <cell r="N663" t="str">
            <v>３０－２９－２</v>
          </cell>
          <cell r="P663">
            <v>770523680</v>
          </cell>
          <cell r="Q663">
            <v>0</v>
          </cell>
          <cell r="R663">
            <v>1</v>
          </cell>
          <cell r="S663">
            <v>0</v>
          </cell>
          <cell r="T663">
            <v>3</v>
          </cell>
          <cell r="U663">
            <v>20010413</v>
          </cell>
          <cell r="V663">
            <v>20010413</v>
          </cell>
          <cell r="W663">
            <v>20030412</v>
          </cell>
        </row>
        <row r="664">
          <cell r="A664">
            <v>6173</v>
          </cell>
          <cell r="B664">
            <v>2</v>
          </cell>
          <cell r="C664" t="str">
            <v>漁船以外の船舶</v>
          </cell>
          <cell r="F664" t="str">
            <v>高嶋　幸治</v>
          </cell>
          <cell r="G664" t="str">
            <v>高嶋　幸治</v>
          </cell>
          <cell r="H664" t="str">
            <v>ﾀｶｼﾏｺｳｼﾞ</v>
          </cell>
          <cell r="I664" t="str">
            <v>高嶋幸治</v>
          </cell>
          <cell r="K664" t="str">
            <v>高嶋　幸治</v>
          </cell>
          <cell r="L664">
            <v>9190547</v>
          </cell>
          <cell r="M664" t="str">
            <v>坂井市　坂井町大味</v>
          </cell>
          <cell r="N664">
            <v>10960</v>
          </cell>
          <cell r="Q664">
            <v>0</v>
          </cell>
          <cell r="R664">
            <v>1</v>
          </cell>
          <cell r="S664">
            <v>0</v>
          </cell>
          <cell r="T664">
            <v>3</v>
          </cell>
          <cell r="U664">
            <v>20031107</v>
          </cell>
          <cell r="V664">
            <v>20031201</v>
          </cell>
          <cell r="W664">
            <v>20051130</v>
          </cell>
          <cell r="Z664">
            <v>20010904</v>
          </cell>
        </row>
        <row r="665">
          <cell r="A665">
            <v>6181</v>
          </cell>
          <cell r="B665">
            <v>5</v>
          </cell>
          <cell r="C665" t="str">
            <v>農業等</v>
          </cell>
          <cell r="F665" t="str">
            <v>三国町粗飼料生産組合　組合長　斉藤道広</v>
          </cell>
          <cell r="G665" t="str">
            <v>三国町粗飼料生産組合　組合長　斉藤道広</v>
          </cell>
          <cell r="H665" t="str">
            <v>ﾐｸﾆﾁｮｳｿｼﾘｮｳｾｲｻﾝｸﾐｱｲ</v>
          </cell>
          <cell r="I665" t="str">
            <v>三国町粗飼料生産組合組合長斎藤道広</v>
          </cell>
          <cell r="K665" t="str">
            <v>三国町粗飼料生産組合　組合長　斉藤道広</v>
          </cell>
          <cell r="L665">
            <v>9130001</v>
          </cell>
          <cell r="M665" t="str">
            <v>坂井市　三国町池上</v>
          </cell>
          <cell r="N665" t="str">
            <v>４８－２２</v>
          </cell>
          <cell r="Q665">
            <v>0</v>
          </cell>
          <cell r="R665">
            <v>1</v>
          </cell>
          <cell r="S665">
            <v>0</v>
          </cell>
          <cell r="T665">
            <v>3</v>
          </cell>
          <cell r="U665">
            <v>20060626</v>
          </cell>
          <cell r="V665">
            <v>20060626</v>
          </cell>
          <cell r="W665">
            <v>20080625</v>
          </cell>
          <cell r="Z665">
            <v>20000501</v>
          </cell>
        </row>
        <row r="666">
          <cell r="A666">
            <v>3727</v>
          </cell>
          <cell r="B666">
            <v>13</v>
          </cell>
          <cell r="C666" t="str">
            <v>鉱物の掘採事業</v>
          </cell>
          <cell r="D666" t="str">
            <v>株式会社</v>
          </cell>
          <cell r="E666" t="str">
            <v>後</v>
          </cell>
          <cell r="F666" t="str">
            <v>高橋砂利</v>
          </cell>
          <cell r="G666" t="str">
            <v>高橋砂利株式会社</v>
          </cell>
          <cell r="H666" t="str">
            <v>ﾀｶﾊｼｼﾞｬﾘ</v>
          </cell>
          <cell r="I666" t="str">
            <v>高橋砂利</v>
          </cell>
          <cell r="K666" t="str">
            <v>高橋砂利（株）</v>
          </cell>
          <cell r="L666">
            <v>9101213</v>
          </cell>
          <cell r="M666" t="str">
            <v>吉田郡永平寺町　高橋</v>
          </cell>
          <cell r="N666" t="str">
            <v>１０－３０－２</v>
          </cell>
          <cell r="P666">
            <v>776632236</v>
          </cell>
          <cell r="Q666">
            <v>0</v>
          </cell>
          <cell r="R666">
            <v>1</v>
          </cell>
          <cell r="S666">
            <v>0</v>
          </cell>
          <cell r="T666">
            <v>3</v>
          </cell>
          <cell r="U666">
            <v>20001201</v>
          </cell>
          <cell r="V666">
            <v>20001201</v>
          </cell>
          <cell r="W666">
            <v>20021130</v>
          </cell>
        </row>
        <row r="667">
          <cell r="A667">
            <v>3735</v>
          </cell>
          <cell r="B667">
            <v>5</v>
          </cell>
          <cell r="C667" t="str">
            <v>農業等</v>
          </cell>
          <cell r="D667" t="str">
            <v>協業組合</v>
          </cell>
          <cell r="E667" t="str">
            <v>後</v>
          </cell>
          <cell r="F667" t="str">
            <v>向笠稲作</v>
          </cell>
          <cell r="G667" t="str">
            <v>向笠稲作協業組合</v>
          </cell>
          <cell r="H667" t="str">
            <v>ﾑｶｻｲﾅｻｸ</v>
          </cell>
          <cell r="I667" t="str">
            <v>向笠稲作</v>
          </cell>
          <cell r="J667" t="str">
            <v>代表　河原　保延</v>
          </cell>
          <cell r="K667" t="str">
            <v>向笠稲作（協業）　代表　河原　保延</v>
          </cell>
          <cell r="L667">
            <v>9191336</v>
          </cell>
          <cell r="M667" t="str">
            <v>三方上中郡若狭町　向笠</v>
          </cell>
          <cell r="N667">
            <v>42518</v>
          </cell>
          <cell r="P667">
            <v>770452440</v>
          </cell>
          <cell r="Q667">
            <v>3</v>
          </cell>
          <cell r="R667">
            <v>1</v>
          </cell>
          <cell r="S667">
            <v>1</v>
          </cell>
          <cell r="T667">
            <v>3</v>
          </cell>
          <cell r="U667">
            <v>20130307</v>
          </cell>
          <cell r="V667">
            <v>20130318</v>
          </cell>
          <cell r="W667">
            <v>20160317</v>
          </cell>
          <cell r="Y667" t="str">
            <v>２６提出済</v>
          </cell>
        </row>
        <row r="668">
          <cell r="A668">
            <v>6319</v>
          </cell>
          <cell r="B668">
            <v>5</v>
          </cell>
          <cell r="C668" t="str">
            <v>農業等</v>
          </cell>
          <cell r="F668" t="str">
            <v>岩屋梨生産部会　部会長</v>
          </cell>
          <cell r="G668" t="str">
            <v>岩屋梨生産部会　部会長</v>
          </cell>
          <cell r="H668" t="str">
            <v>ｲﾜﾔﾅｼｾｲｻﾝﾌﾞｶｲ ﾌﾞｶｲﾁｮｳ</v>
          </cell>
          <cell r="I668" t="str">
            <v>岩屋梨生産部会部会長</v>
          </cell>
          <cell r="K668" t="str">
            <v>岩屋梨生産部会　部会長</v>
          </cell>
          <cell r="L668">
            <v>9191325</v>
          </cell>
          <cell r="M668" t="str">
            <v>三方郡三方町　岩屋</v>
          </cell>
          <cell r="N668" t="str">
            <v>２７－２１－１</v>
          </cell>
          <cell r="P668">
            <v>451367</v>
          </cell>
          <cell r="Q668">
            <v>25</v>
          </cell>
          <cell r="R668">
            <v>1</v>
          </cell>
          <cell r="S668">
            <v>1</v>
          </cell>
          <cell r="T668">
            <v>3</v>
          </cell>
          <cell r="U668">
            <v>20040825</v>
          </cell>
          <cell r="V668">
            <v>20040901</v>
          </cell>
          <cell r="W668">
            <v>20060831</v>
          </cell>
        </row>
        <row r="669">
          <cell r="A669">
            <v>6327</v>
          </cell>
          <cell r="B669">
            <v>5</v>
          </cell>
          <cell r="C669" t="str">
            <v>農業等</v>
          </cell>
          <cell r="F669" t="str">
            <v>佐古農業生産組合</v>
          </cell>
          <cell r="G669" t="str">
            <v>佐古農業生産組合</v>
          </cell>
          <cell r="H669" t="str">
            <v>ｻｺﾉｳｷﾞｮｳｸﾐｱｲ</v>
          </cell>
          <cell r="I669" t="str">
            <v>佐古農業生産組合</v>
          </cell>
          <cell r="J669" t="str">
            <v>代表　今井　貢</v>
          </cell>
          <cell r="K669" t="str">
            <v>佐古農業生産組合　代表　今井　貢</v>
          </cell>
          <cell r="L669">
            <v>9191335</v>
          </cell>
          <cell r="M669" t="str">
            <v>三方上中郡若狭町　佐古</v>
          </cell>
          <cell r="N669">
            <v>42389</v>
          </cell>
          <cell r="P669">
            <v>770450425</v>
          </cell>
          <cell r="Q669">
            <v>6</v>
          </cell>
          <cell r="R669">
            <v>1</v>
          </cell>
          <cell r="S669">
            <v>1</v>
          </cell>
          <cell r="T669">
            <v>3</v>
          </cell>
          <cell r="U669">
            <v>20140324</v>
          </cell>
          <cell r="V669">
            <v>20140327</v>
          </cell>
          <cell r="W669">
            <v>20170326</v>
          </cell>
          <cell r="Y669" t="str">
            <v>２６提出済</v>
          </cell>
        </row>
        <row r="670">
          <cell r="A670">
            <v>6335</v>
          </cell>
          <cell r="B670">
            <v>5</v>
          </cell>
          <cell r="C670" t="str">
            <v>農業等</v>
          </cell>
          <cell r="F670" t="str">
            <v>岩屋稲作機械組合　代表　瀬尾宗熙夫</v>
          </cell>
          <cell r="G670" t="str">
            <v>岩屋稲作機械組合　代表　瀬尾宗熙夫</v>
          </cell>
          <cell r="H670" t="str">
            <v>ｲﾜﾔｲﾅｻｸｷｶｲｸﾐｱｲﾀﾞｲﾋｮｳｾｵﾃﾙｼﾞﾑﾈｷｵｯﾄｵｯﾄ</v>
          </cell>
          <cell r="I670" t="str">
            <v>岩屋稲作機械組合代表瀬尾宗滬夫</v>
          </cell>
          <cell r="K670" t="str">
            <v>岩屋稲作機械組合　代表　瀬尾宗熙夫</v>
          </cell>
          <cell r="L670">
            <v>9191325</v>
          </cell>
          <cell r="M670" t="str">
            <v>三方上中郡若狭町　岩屋</v>
          </cell>
          <cell r="N670" t="str">
            <v>　</v>
          </cell>
          <cell r="P670">
            <v>450910</v>
          </cell>
          <cell r="Q670">
            <v>4</v>
          </cell>
          <cell r="R670">
            <v>1</v>
          </cell>
          <cell r="S670">
            <v>1</v>
          </cell>
          <cell r="T670">
            <v>3</v>
          </cell>
          <cell r="U670">
            <v>20080912</v>
          </cell>
          <cell r="V670">
            <v>20080917</v>
          </cell>
          <cell r="W670">
            <v>20100430</v>
          </cell>
        </row>
        <row r="671">
          <cell r="A671">
            <v>7056</v>
          </cell>
          <cell r="B671">
            <v>5</v>
          </cell>
          <cell r="C671" t="str">
            <v>農業等</v>
          </cell>
          <cell r="F671" t="str">
            <v>金松　栄</v>
          </cell>
          <cell r="G671" t="str">
            <v>金松　栄</v>
          </cell>
          <cell r="H671" t="str">
            <v>ｶﾈﾏﾂｻｶｴ</v>
          </cell>
          <cell r="I671" t="str">
            <v>金松栄</v>
          </cell>
          <cell r="K671" t="str">
            <v>金松　栄</v>
          </cell>
          <cell r="L671">
            <v>9191131</v>
          </cell>
          <cell r="M671" t="str">
            <v>三方郡美浜町　木野</v>
          </cell>
          <cell r="N671" t="str">
            <v>　</v>
          </cell>
          <cell r="Q671">
            <v>0</v>
          </cell>
          <cell r="R671">
            <v>1</v>
          </cell>
          <cell r="S671">
            <v>0</v>
          </cell>
          <cell r="T671">
            <v>3</v>
          </cell>
          <cell r="U671">
            <v>20060323</v>
          </cell>
          <cell r="V671">
            <v>20060401</v>
          </cell>
          <cell r="W671">
            <v>20080331</v>
          </cell>
        </row>
        <row r="672">
          <cell r="A672">
            <v>5061</v>
          </cell>
          <cell r="B672">
            <v>5</v>
          </cell>
          <cell r="C672" t="str">
            <v>農業等</v>
          </cell>
          <cell r="F672" t="str">
            <v>林田　典夫</v>
          </cell>
          <cell r="G672" t="str">
            <v>林田　典夫</v>
          </cell>
          <cell r="H672" t="str">
            <v>ﾊﾔｼﾀﾞﾉﾘｵ</v>
          </cell>
          <cell r="I672" t="str">
            <v>林田典夫</v>
          </cell>
          <cell r="K672" t="str">
            <v>林田　典夫</v>
          </cell>
          <cell r="L672">
            <v>9100381</v>
          </cell>
          <cell r="M672" t="str">
            <v>坂井郡丸岡町　舟寄</v>
          </cell>
          <cell r="N672" t="str">
            <v>４８－１８</v>
          </cell>
          <cell r="Q672">
            <v>2</v>
          </cell>
          <cell r="R672">
            <v>1</v>
          </cell>
          <cell r="S672">
            <v>1</v>
          </cell>
          <cell r="T672">
            <v>3</v>
          </cell>
          <cell r="U672">
            <v>20000425</v>
          </cell>
          <cell r="V672">
            <v>20000425</v>
          </cell>
          <cell r="W672">
            <v>20020228</v>
          </cell>
          <cell r="Z672">
            <v>20000425</v>
          </cell>
        </row>
        <row r="673">
          <cell r="A673">
            <v>5843</v>
          </cell>
          <cell r="B673">
            <v>2</v>
          </cell>
          <cell r="C673" t="str">
            <v>漁船以外の船舶</v>
          </cell>
          <cell r="F673" t="str">
            <v>奥村　隆二</v>
          </cell>
          <cell r="G673" t="str">
            <v>奥村　隆二</v>
          </cell>
          <cell r="H673" t="str">
            <v>ｵｸﾑﾗﾘｭｳｼﾞ</v>
          </cell>
          <cell r="I673" t="str">
            <v>奥村隆二</v>
          </cell>
          <cell r="K673" t="str">
            <v>奥村　隆二</v>
          </cell>
          <cell r="L673">
            <v>9192201</v>
          </cell>
          <cell r="M673" t="str">
            <v>大飯郡高浜町　和田</v>
          </cell>
          <cell r="N673" t="str">
            <v>１２６－１２－２</v>
          </cell>
          <cell r="P673">
            <v>770729070</v>
          </cell>
          <cell r="Q673">
            <v>0</v>
          </cell>
          <cell r="R673">
            <v>1</v>
          </cell>
          <cell r="S673">
            <v>0</v>
          </cell>
          <cell r="T673">
            <v>3</v>
          </cell>
          <cell r="U673">
            <v>20070404</v>
          </cell>
          <cell r="V673">
            <v>20070413</v>
          </cell>
          <cell r="W673">
            <v>20090331</v>
          </cell>
          <cell r="Z673">
            <v>19990501</v>
          </cell>
        </row>
        <row r="674">
          <cell r="A674">
            <v>6009</v>
          </cell>
          <cell r="B674">
            <v>1</v>
          </cell>
          <cell r="C674" t="str">
            <v>漁船</v>
          </cell>
          <cell r="F674" t="str">
            <v>米ノ定置網組合</v>
          </cell>
          <cell r="G674" t="str">
            <v>米ノ定置網組合</v>
          </cell>
          <cell r="H674" t="str">
            <v>ｺﾒﾉﾃｲﾁｱﾐｸﾐｱｲ</v>
          </cell>
          <cell r="I674" t="str">
            <v>米ノ定置網組合</v>
          </cell>
          <cell r="J674" t="str">
            <v>代表　吉田　元信</v>
          </cell>
          <cell r="K674" t="str">
            <v>米ノ定置網組合　代表　吉田　元信</v>
          </cell>
          <cell r="L674">
            <v>9160426</v>
          </cell>
          <cell r="M674" t="str">
            <v>丹生郡越前町　米ノ</v>
          </cell>
          <cell r="N674">
            <v>31444</v>
          </cell>
          <cell r="P674">
            <v>778391018</v>
          </cell>
          <cell r="Q674">
            <v>0</v>
          </cell>
          <cell r="R674">
            <v>1</v>
          </cell>
          <cell r="S674">
            <v>0</v>
          </cell>
          <cell r="T674">
            <v>3</v>
          </cell>
          <cell r="U674">
            <v>20150311</v>
          </cell>
          <cell r="V674">
            <v>20150311</v>
          </cell>
          <cell r="W674">
            <v>20180310</v>
          </cell>
        </row>
        <row r="675">
          <cell r="A675">
            <v>3573</v>
          </cell>
          <cell r="B675">
            <v>2</v>
          </cell>
          <cell r="C675" t="str">
            <v>漁船以外の船舶</v>
          </cell>
          <cell r="F675" t="str">
            <v>扇谷　征</v>
          </cell>
          <cell r="G675" t="str">
            <v>扇谷　征</v>
          </cell>
          <cell r="H675" t="str">
            <v>ｵｳｷﾞﾀﾆｽｽﾑ</v>
          </cell>
          <cell r="I675" t="str">
            <v>扇谷征</v>
          </cell>
          <cell r="K675" t="str">
            <v>扇谷　征</v>
          </cell>
          <cell r="L675">
            <v>9140811</v>
          </cell>
          <cell r="M675" t="str">
            <v>敦賀市　中央町　１丁目</v>
          </cell>
          <cell r="N675">
            <v>42676</v>
          </cell>
          <cell r="P675">
            <v>235218</v>
          </cell>
          <cell r="Q675">
            <v>0</v>
          </cell>
          <cell r="R675">
            <v>1</v>
          </cell>
          <cell r="S675">
            <v>0</v>
          </cell>
          <cell r="T675">
            <v>3</v>
          </cell>
          <cell r="U675">
            <v>20040520</v>
          </cell>
          <cell r="V675">
            <v>20040601</v>
          </cell>
          <cell r="W675">
            <v>20060531</v>
          </cell>
        </row>
        <row r="676">
          <cell r="A676">
            <v>3581</v>
          </cell>
          <cell r="B676">
            <v>2</v>
          </cell>
          <cell r="C676" t="str">
            <v>漁船以外の船舶</v>
          </cell>
          <cell r="F676" t="str">
            <v>西本　玉二三</v>
          </cell>
          <cell r="G676" t="str">
            <v>西本　玉二三</v>
          </cell>
          <cell r="H676" t="str">
            <v>ﾆｼﾓﾄﾀﾏﾌﾐ</v>
          </cell>
          <cell r="I676" t="str">
            <v>西本玉二三</v>
          </cell>
          <cell r="K676" t="str">
            <v>西本　玉二三</v>
          </cell>
          <cell r="L676">
            <v>9140302</v>
          </cell>
          <cell r="M676" t="str">
            <v>敦賀市　疋田</v>
          </cell>
          <cell r="N676">
            <v>42064</v>
          </cell>
          <cell r="Q676">
            <v>0</v>
          </cell>
          <cell r="R676">
            <v>1</v>
          </cell>
          <cell r="S676">
            <v>0</v>
          </cell>
          <cell r="T676">
            <v>3</v>
          </cell>
          <cell r="U676">
            <v>19990408</v>
          </cell>
          <cell r="V676">
            <v>19990408</v>
          </cell>
          <cell r="W676">
            <v>20010407</v>
          </cell>
          <cell r="Z676">
            <v>19990408</v>
          </cell>
        </row>
        <row r="677">
          <cell r="A677">
            <v>3743</v>
          </cell>
          <cell r="B677">
            <v>5</v>
          </cell>
          <cell r="C677" t="str">
            <v>農業等</v>
          </cell>
          <cell r="F677" t="str">
            <v>小嶋　明男</v>
          </cell>
          <cell r="G677" t="str">
            <v>小嶋　明男</v>
          </cell>
          <cell r="H677" t="str">
            <v>ｺｼﾞﾏ ｱｷｵ</v>
          </cell>
          <cell r="I677" t="str">
            <v>小嶋明男</v>
          </cell>
          <cell r="K677" t="str">
            <v>小嶋　明男</v>
          </cell>
          <cell r="L677">
            <v>9191311</v>
          </cell>
          <cell r="M677" t="str">
            <v>三方上中郡若狭町　藤井</v>
          </cell>
          <cell r="N677">
            <v>18295</v>
          </cell>
          <cell r="P677">
            <v>770452137</v>
          </cell>
          <cell r="Q677">
            <v>0</v>
          </cell>
          <cell r="R677">
            <v>1</v>
          </cell>
          <cell r="S677">
            <v>0</v>
          </cell>
          <cell r="T677">
            <v>3</v>
          </cell>
          <cell r="U677">
            <v>20140303</v>
          </cell>
          <cell r="V677">
            <v>20140317</v>
          </cell>
          <cell r="W677">
            <v>20170316</v>
          </cell>
          <cell r="Y677" t="str">
            <v>２６提出済</v>
          </cell>
        </row>
        <row r="678">
          <cell r="A678">
            <v>3751</v>
          </cell>
          <cell r="B678">
            <v>5</v>
          </cell>
          <cell r="C678" t="str">
            <v>農業等</v>
          </cell>
          <cell r="F678" t="str">
            <v>今井　嘉実</v>
          </cell>
          <cell r="G678" t="str">
            <v>今井　嘉実</v>
          </cell>
          <cell r="H678" t="str">
            <v>ｲﾏｲﾖｼﾐ</v>
          </cell>
          <cell r="I678" t="str">
            <v>今井嘉実</v>
          </cell>
          <cell r="K678" t="str">
            <v>今井　嘉実</v>
          </cell>
          <cell r="L678">
            <v>9191335</v>
          </cell>
          <cell r="M678" t="str">
            <v>三方上中郡若狭町　佐古</v>
          </cell>
          <cell r="N678">
            <v>42511</v>
          </cell>
          <cell r="P678">
            <v>770450684</v>
          </cell>
          <cell r="Q678">
            <v>0</v>
          </cell>
          <cell r="R678">
            <v>1</v>
          </cell>
          <cell r="S678">
            <v>0</v>
          </cell>
          <cell r="T678">
            <v>3</v>
          </cell>
          <cell r="U678">
            <v>20130321</v>
          </cell>
          <cell r="V678">
            <v>20130326</v>
          </cell>
          <cell r="W678">
            <v>20160325</v>
          </cell>
          <cell r="Y678" t="str">
            <v>２６提出済</v>
          </cell>
        </row>
        <row r="679">
          <cell r="A679">
            <v>4529</v>
          </cell>
          <cell r="B679">
            <v>5</v>
          </cell>
          <cell r="C679" t="str">
            <v>農業等</v>
          </cell>
          <cell r="F679" t="str">
            <v>上山正勝</v>
          </cell>
          <cell r="G679" t="str">
            <v>上山正勝</v>
          </cell>
          <cell r="H679" t="str">
            <v>ｳｴﾔﾏﾏｻｶﾂ</v>
          </cell>
          <cell r="I679" t="str">
            <v>上山正勝</v>
          </cell>
          <cell r="K679" t="str">
            <v>上山正勝</v>
          </cell>
          <cell r="L679">
            <v>9102505</v>
          </cell>
          <cell r="M679" t="str">
            <v>今立郡池田町　水海</v>
          </cell>
          <cell r="N679">
            <v>23104</v>
          </cell>
          <cell r="Q679">
            <v>0</v>
          </cell>
          <cell r="R679">
            <v>1</v>
          </cell>
          <cell r="S679">
            <v>0</v>
          </cell>
          <cell r="T679">
            <v>3</v>
          </cell>
          <cell r="U679">
            <v>20010517</v>
          </cell>
          <cell r="V679">
            <v>20010517</v>
          </cell>
          <cell r="W679">
            <v>20030516</v>
          </cell>
        </row>
        <row r="680">
          <cell r="A680">
            <v>7064</v>
          </cell>
          <cell r="B680">
            <v>5</v>
          </cell>
          <cell r="C680" t="str">
            <v>農業等</v>
          </cell>
          <cell r="F680" t="str">
            <v>山田　明</v>
          </cell>
          <cell r="G680" t="str">
            <v>山田　明</v>
          </cell>
          <cell r="H680" t="str">
            <v>ﾔﾏﾀﾞｱｷﾗ</v>
          </cell>
          <cell r="I680" t="str">
            <v>山田明</v>
          </cell>
          <cell r="K680" t="str">
            <v>山田　明</v>
          </cell>
          <cell r="L680">
            <v>9191133</v>
          </cell>
          <cell r="M680" t="str">
            <v>三方郡美浜町　麻生</v>
          </cell>
          <cell r="N680" t="str">
            <v>２５－２９</v>
          </cell>
          <cell r="Q680">
            <v>0</v>
          </cell>
          <cell r="R680">
            <v>1</v>
          </cell>
          <cell r="S680">
            <v>0</v>
          </cell>
          <cell r="T680">
            <v>3</v>
          </cell>
          <cell r="U680">
            <v>20130220</v>
          </cell>
          <cell r="V680">
            <v>20130301</v>
          </cell>
          <cell r="W680">
            <v>20160229</v>
          </cell>
          <cell r="Y680" t="str">
            <v>２６提出済</v>
          </cell>
        </row>
        <row r="681">
          <cell r="A681">
            <v>7072</v>
          </cell>
          <cell r="B681">
            <v>5</v>
          </cell>
          <cell r="C681" t="str">
            <v>農業等</v>
          </cell>
          <cell r="F681" t="str">
            <v>西田　芳一</v>
          </cell>
          <cell r="G681" t="str">
            <v>西田　芳一</v>
          </cell>
          <cell r="H681" t="str">
            <v>ﾆｼﾀﾞﾖｼｶｽﾞ</v>
          </cell>
          <cell r="I681" t="str">
            <v>西田芳一</v>
          </cell>
          <cell r="K681" t="str">
            <v>西田　芳一</v>
          </cell>
          <cell r="L681">
            <v>9191142</v>
          </cell>
          <cell r="M681" t="str">
            <v>三方郡美浜町　興道寺</v>
          </cell>
          <cell r="N681" t="str">
            <v>　</v>
          </cell>
          <cell r="Q681">
            <v>0</v>
          </cell>
          <cell r="R681">
            <v>1</v>
          </cell>
          <cell r="S681">
            <v>0</v>
          </cell>
          <cell r="T681">
            <v>3</v>
          </cell>
          <cell r="U681">
            <v>20000410</v>
          </cell>
          <cell r="V681">
            <v>20000417</v>
          </cell>
          <cell r="W681">
            <v>20020416</v>
          </cell>
        </row>
        <row r="682">
          <cell r="A682">
            <v>7081</v>
          </cell>
          <cell r="B682">
            <v>5</v>
          </cell>
          <cell r="C682" t="str">
            <v>農業等</v>
          </cell>
          <cell r="F682" t="str">
            <v>大野　秀雄</v>
          </cell>
          <cell r="G682" t="str">
            <v>大野　秀雄</v>
          </cell>
          <cell r="H682" t="str">
            <v>ｵｵﾉﾋﾃﾞｵ</v>
          </cell>
          <cell r="I682" t="str">
            <v>大野秀雄</v>
          </cell>
          <cell r="K682" t="str">
            <v>大野　秀雄</v>
          </cell>
          <cell r="L682">
            <v>9191324</v>
          </cell>
          <cell r="M682" t="str">
            <v>三方郡三方町　白屋</v>
          </cell>
          <cell r="N682" t="str">
            <v>　</v>
          </cell>
          <cell r="Q682">
            <v>0</v>
          </cell>
          <cell r="R682">
            <v>1</v>
          </cell>
          <cell r="S682">
            <v>0</v>
          </cell>
          <cell r="T682">
            <v>3</v>
          </cell>
          <cell r="U682">
            <v>20000215</v>
          </cell>
          <cell r="V682">
            <v>20000401</v>
          </cell>
          <cell r="W682">
            <v>20020331</v>
          </cell>
        </row>
        <row r="683">
          <cell r="A683">
            <v>7099</v>
          </cell>
          <cell r="B683">
            <v>5</v>
          </cell>
          <cell r="C683" t="str">
            <v>農業等</v>
          </cell>
          <cell r="F683" t="str">
            <v>坊　隆浩</v>
          </cell>
          <cell r="G683" t="str">
            <v>坊　隆浩</v>
          </cell>
          <cell r="H683" t="str">
            <v>ﾎﾞｳ ﾀｶﾋﾛ</v>
          </cell>
          <cell r="I683" t="str">
            <v>坊隆浩</v>
          </cell>
          <cell r="K683" t="str">
            <v>坊　隆浩</v>
          </cell>
          <cell r="L683">
            <v>9191306</v>
          </cell>
          <cell r="M683" t="str">
            <v>三方郡三方町　南前川</v>
          </cell>
          <cell r="N683" t="str">
            <v>　</v>
          </cell>
          <cell r="Q683">
            <v>0</v>
          </cell>
          <cell r="R683">
            <v>1</v>
          </cell>
          <cell r="S683">
            <v>0</v>
          </cell>
          <cell r="T683">
            <v>3</v>
          </cell>
          <cell r="U683">
            <v>20020228</v>
          </cell>
          <cell r="V683">
            <v>20020401</v>
          </cell>
          <cell r="W683">
            <v>20040331</v>
          </cell>
        </row>
        <row r="684">
          <cell r="A684">
            <v>5860</v>
          </cell>
          <cell r="B684">
            <v>2</v>
          </cell>
          <cell r="C684" t="str">
            <v>漁船以外の船舶</v>
          </cell>
          <cell r="F684" t="str">
            <v>三国海上保安署</v>
          </cell>
          <cell r="G684" t="str">
            <v>三国海上保安署</v>
          </cell>
          <cell r="H684" t="str">
            <v>ﾐｸﾆｶｲｼﾞｮｳﾎｱﾝｼｮ</v>
          </cell>
          <cell r="I684" t="str">
            <v>三国海上保安署</v>
          </cell>
          <cell r="K684" t="str">
            <v>三国海上保安署</v>
          </cell>
          <cell r="L684">
            <v>9130032</v>
          </cell>
          <cell r="M684" t="str">
            <v>坂井郡三国町　山岸</v>
          </cell>
          <cell r="N684">
            <v>18296</v>
          </cell>
          <cell r="Q684">
            <v>0</v>
          </cell>
          <cell r="R684">
            <v>1</v>
          </cell>
          <cell r="S684">
            <v>0</v>
          </cell>
          <cell r="T684">
            <v>3</v>
          </cell>
          <cell r="U684">
            <v>20050425</v>
          </cell>
          <cell r="V684">
            <v>20050501</v>
          </cell>
          <cell r="W684">
            <v>20070430</v>
          </cell>
          <cell r="Z684">
            <v>20010501</v>
          </cell>
        </row>
        <row r="685">
          <cell r="A685">
            <v>5878</v>
          </cell>
          <cell r="B685">
            <v>5</v>
          </cell>
          <cell r="C685" t="str">
            <v>農業等</v>
          </cell>
          <cell r="F685" t="str">
            <v>馬野　弥裕</v>
          </cell>
          <cell r="G685" t="str">
            <v>馬野　弥裕</v>
          </cell>
          <cell r="H685" t="str">
            <v>ｳﾏﾉ ﾔｽﾋﾛ</v>
          </cell>
          <cell r="I685" t="str">
            <v>馬野弥裕</v>
          </cell>
          <cell r="K685" t="str">
            <v>馬野　弥裕</v>
          </cell>
          <cell r="L685">
            <v>9191143</v>
          </cell>
          <cell r="M685" t="str">
            <v>三方郡美浜町　佐野</v>
          </cell>
          <cell r="N685" t="str">
            <v>４５－２３</v>
          </cell>
          <cell r="Q685">
            <v>0</v>
          </cell>
          <cell r="R685">
            <v>1</v>
          </cell>
          <cell r="S685">
            <v>0</v>
          </cell>
          <cell r="T685">
            <v>3</v>
          </cell>
          <cell r="U685">
            <v>20140303</v>
          </cell>
          <cell r="V685">
            <v>20140317</v>
          </cell>
          <cell r="W685">
            <v>20170316</v>
          </cell>
          <cell r="Y685" t="str">
            <v>２６提出済</v>
          </cell>
        </row>
        <row r="686">
          <cell r="A686">
            <v>3425</v>
          </cell>
          <cell r="B686">
            <v>5</v>
          </cell>
          <cell r="C686" t="str">
            <v>農業等</v>
          </cell>
          <cell r="F686" t="str">
            <v>長谷川　政明</v>
          </cell>
          <cell r="G686" t="str">
            <v>長谷川　政明</v>
          </cell>
          <cell r="H686" t="str">
            <v>ﾊｾｶﾞﾜﾏｻｱｷ</v>
          </cell>
          <cell r="I686" t="str">
            <v>長谷川政明</v>
          </cell>
          <cell r="K686" t="str">
            <v>長谷川　政明</v>
          </cell>
          <cell r="L686">
            <v>9170015</v>
          </cell>
          <cell r="M686" t="str">
            <v>小浜市　栗田</v>
          </cell>
          <cell r="N686" t="str">
            <v>２５－２０</v>
          </cell>
          <cell r="Q686">
            <v>0</v>
          </cell>
          <cell r="R686">
            <v>1</v>
          </cell>
          <cell r="S686">
            <v>0</v>
          </cell>
          <cell r="T686">
            <v>3</v>
          </cell>
          <cell r="U686">
            <v>20010402</v>
          </cell>
          <cell r="V686">
            <v>20010402</v>
          </cell>
          <cell r="W686">
            <v>20030401</v>
          </cell>
        </row>
        <row r="687">
          <cell r="A687">
            <v>3590</v>
          </cell>
          <cell r="B687">
            <v>5</v>
          </cell>
          <cell r="C687" t="str">
            <v>農業等</v>
          </cell>
          <cell r="F687" t="str">
            <v>坊　直紀</v>
          </cell>
          <cell r="G687" t="str">
            <v>坊　直紀</v>
          </cell>
          <cell r="H687" t="str">
            <v>ﾎﾞｳﾅｵｷ</v>
          </cell>
          <cell r="I687" t="str">
            <v>坊直紀</v>
          </cell>
          <cell r="K687" t="str">
            <v>坊　直紀</v>
          </cell>
          <cell r="L687">
            <v>9191306</v>
          </cell>
          <cell r="M687" t="str">
            <v>三方上中郡若狭町　南前川</v>
          </cell>
          <cell r="N687" t="str">
            <v>　</v>
          </cell>
          <cell r="Q687">
            <v>0</v>
          </cell>
          <cell r="R687">
            <v>1</v>
          </cell>
          <cell r="S687">
            <v>0</v>
          </cell>
          <cell r="T687">
            <v>3</v>
          </cell>
          <cell r="U687">
            <v>20040324</v>
          </cell>
          <cell r="V687">
            <v>20040401</v>
          </cell>
          <cell r="W687">
            <v>20060228</v>
          </cell>
        </row>
        <row r="688">
          <cell r="A688">
            <v>3603</v>
          </cell>
          <cell r="B688">
            <v>5</v>
          </cell>
          <cell r="C688" t="str">
            <v>農業等</v>
          </cell>
          <cell r="F688" t="str">
            <v>福井県畜産試験場</v>
          </cell>
          <cell r="G688" t="str">
            <v>福井県畜産試験場</v>
          </cell>
          <cell r="H688" t="str">
            <v>ﾌｸｲｹﾝﾁｳｻﾝｼｹﾝｼﾞｮｳ</v>
          </cell>
          <cell r="I688" t="str">
            <v>福井県畜産試験場</v>
          </cell>
          <cell r="K688" t="str">
            <v>福井県畜産試験場</v>
          </cell>
          <cell r="L688">
            <v>9130004</v>
          </cell>
          <cell r="M688" t="str">
            <v>坂井市　三国町平山</v>
          </cell>
          <cell r="N688" t="str">
            <v>　</v>
          </cell>
          <cell r="P688">
            <v>776813130</v>
          </cell>
          <cell r="Q688">
            <v>0</v>
          </cell>
          <cell r="R688">
            <v>1</v>
          </cell>
          <cell r="S688">
            <v>0</v>
          </cell>
          <cell r="T688">
            <v>3</v>
          </cell>
          <cell r="U688">
            <v>19990401</v>
          </cell>
          <cell r="V688">
            <v>19990401</v>
          </cell>
          <cell r="W688">
            <v>20010331</v>
          </cell>
          <cell r="Z688">
            <v>19990401</v>
          </cell>
        </row>
        <row r="689">
          <cell r="A689">
            <v>4375</v>
          </cell>
          <cell r="B689">
            <v>5</v>
          </cell>
          <cell r="C689" t="str">
            <v>農業等</v>
          </cell>
          <cell r="F689" t="str">
            <v>三谷　寿雄</v>
          </cell>
          <cell r="G689" t="str">
            <v>三谷　寿雄</v>
          </cell>
          <cell r="H689" t="str">
            <v>ﾐﾀﾆﾄｼｵ</v>
          </cell>
          <cell r="I689" t="str">
            <v>三谷寿雄</v>
          </cell>
          <cell r="K689" t="str">
            <v>三谷　寿雄</v>
          </cell>
          <cell r="L689">
            <v>9191208</v>
          </cell>
          <cell r="M689" t="str">
            <v>三方郡美浜町　坂尻</v>
          </cell>
          <cell r="N689" t="str">
            <v>　</v>
          </cell>
          <cell r="Q689">
            <v>0</v>
          </cell>
          <cell r="R689">
            <v>1</v>
          </cell>
          <cell r="S689">
            <v>0</v>
          </cell>
          <cell r="T689">
            <v>3</v>
          </cell>
          <cell r="U689">
            <v>20050411</v>
          </cell>
          <cell r="V689">
            <v>20050414</v>
          </cell>
          <cell r="W689">
            <v>20070331</v>
          </cell>
        </row>
        <row r="690">
          <cell r="A690">
            <v>4545</v>
          </cell>
          <cell r="B690">
            <v>5</v>
          </cell>
          <cell r="C690" t="str">
            <v>農業等</v>
          </cell>
          <cell r="F690" t="str">
            <v>関祐輔</v>
          </cell>
          <cell r="G690" t="str">
            <v>関祐輔</v>
          </cell>
          <cell r="H690" t="str">
            <v>ｾｷﾕｳｽｹ</v>
          </cell>
          <cell r="I690" t="str">
            <v>関祐輔</v>
          </cell>
          <cell r="K690" t="str">
            <v>関祐輔</v>
          </cell>
          <cell r="L690">
            <v>9190203</v>
          </cell>
          <cell r="M690" t="str">
            <v>南条郡南越前町　牧谷</v>
          </cell>
          <cell r="N690">
            <v>29799</v>
          </cell>
          <cell r="Q690">
            <v>0</v>
          </cell>
          <cell r="R690">
            <v>1</v>
          </cell>
          <cell r="S690">
            <v>0</v>
          </cell>
          <cell r="T690">
            <v>3</v>
          </cell>
          <cell r="U690">
            <v>20040308</v>
          </cell>
          <cell r="V690">
            <v>20040308</v>
          </cell>
          <cell r="W690">
            <v>20060307</v>
          </cell>
        </row>
        <row r="691">
          <cell r="A691">
            <v>4553</v>
          </cell>
          <cell r="B691">
            <v>1</v>
          </cell>
          <cell r="C691" t="str">
            <v>漁船</v>
          </cell>
          <cell r="F691" t="str">
            <v>鈴間清</v>
          </cell>
          <cell r="G691" t="str">
            <v>鈴間清</v>
          </cell>
          <cell r="H691" t="str">
            <v>ｽｽﾞﾏｷﾖｼ</v>
          </cell>
          <cell r="I691" t="str">
            <v>鈴間清</v>
          </cell>
          <cell r="K691" t="str">
            <v>鈴間清</v>
          </cell>
          <cell r="L691">
            <v>9160422</v>
          </cell>
          <cell r="M691" t="str">
            <v>丹生郡越前町　厨</v>
          </cell>
          <cell r="N691">
            <v>43770</v>
          </cell>
          <cell r="Q691">
            <v>0</v>
          </cell>
          <cell r="R691">
            <v>1</v>
          </cell>
          <cell r="S691">
            <v>0</v>
          </cell>
          <cell r="T691">
            <v>3</v>
          </cell>
          <cell r="U691">
            <v>20020610</v>
          </cell>
          <cell r="V691">
            <v>20020610</v>
          </cell>
          <cell r="W691">
            <v>20040609</v>
          </cell>
          <cell r="Y691" t="str">
            <v>萬昌丸</v>
          </cell>
        </row>
        <row r="692">
          <cell r="A692">
            <v>4561</v>
          </cell>
          <cell r="B692">
            <v>5</v>
          </cell>
          <cell r="C692" t="str">
            <v>農業等</v>
          </cell>
          <cell r="F692" t="str">
            <v>奥野々機械利用組合</v>
          </cell>
          <cell r="G692" t="str">
            <v>奥野々機械利用組合</v>
          </cell>
          <cell r="H692" t="str">
            <v>ｵｸﾉﾉｷｶｲﾘﾖｳｸﾐｱｲ</v>
          </cell>
          <cell r="I692" t="str">
            <v>奥野々機械利用組合</v>
          </cell>
          <cell r="J692" t="str">
            <v>代表　門口　等</v>
          </cell>
          <cell r="K692" t="str">
            <v>奥野々機械利用組合　代表　門口　等</v>
          </cell>
          <cell r="L692">
            <v>9190215</v>
          </cell>
          <cell r="M692" t="str">
            <v>南条郡南越前町　奥野々</v>
          </cell>
          <cell r="N692" t="str">
            <v>３１－２１</v>
          </cell>
          <cell r="P692">
            <v>778472639</v>
          </cell>
          <cell r="Q692">
            <v>4</v>
          </cell>
          <cell r="R692">
            <v>1</v>
          </cell>
          <cell r="S692">
            <v>1</v>
          </cell>
          <cell r="T692">
            <v>3</v>
          </cell>
          <cell r="U692">
            <v>20160301</v>
          </cell>
          <cell r="V692">
            <v>20160419</v>
          </cell>
          <cell r="W692">
            <v>20180331</v>
          </cell>
          <cell r="Y692" t="str">
            <v>２６提出済</v>
          </cell>
        </row>
        <row r="693">
          <cell r="A693">
            <v>7854</v>
          </cell>
          <cell r="B693">
            <v>5</v>
          </cell>
          <cell r="C693" t="str">
            <v>農業等</v>
          </cell>
          <cell r="F693" t="str">
            <v>木下　清太夫</v>
          </cell>
          <cell r="G693" t="str">
            <v>木下　清太夫</v>
          </cell>
          <cell r="H693" t="str">
            <v>ｷﾉｼﾀｾｲﾀﾞﾕｳ</v>
          </cell>
          <cell r="I693" t="str">
            <v>木下清太夫</v>
          </cell>
          <cell r="K693" t="str">
            <v>木下　清太夫</v>
          </cell>
          <cell r="L693">
            <v>9191324</v>
          </cell>
          <cell r="M693" t="str">
            <v>三方上中郡若狭町　白屋</v>
          </cell>
          <cell r="N693" t="str">
            <v>１７－１４－１</v>
          </cell>
          <cell r="P693">
            <v>9016352406</v>
          </cell>
          <cell r="Q693">
            <v>0</v>
          </cell>
          <cell r="R693">
            <v>1</v>
          </cell>
          <cell r="S693">
            <v>0</v>
          </cell>
          <cell r="T693">
            <v>3</v>
          </cell>
          <cell r="U693">
            <v>20140224</v>
          </cell>
          <cell r="V693">
            <v>20140315</v>
          </cell>
          <cell r="W693">
            <v>20170314</v>
          </cell>
          <cell r="Y693" t="str">
            <v>２６提出済</v>
          </cell>
        </row>
        <row r="694">
          <cell r="A694">
            <v>7862</v>
          </cell>
          <cell r="B694">
            <v>5</v>
          </cell>
          <cell r="C694" t="str">
            <v>農業等</v>
          </cell>
          <cell r="F694" t="str">
            <v>岡田　利政</v>
          </cell>
          <cell r="G694" t="str">
            <v>岡田　利政</v>
          </cell>
          <cell r="H694" t="str">
            <v>ｵｶﾀﾞﾄｼﾏｻ</v>
          </cell>
          <cell r="I694" t="str">
            <v>岡田利政</v>
          </cell>
          <cell r="K694" t="str">
            <v>岡田　利政</v>
          </cell>
          <cell r="L694">
            <v>9191301</v>
          </cell>
          <cell r="M694" t="str">
            <v>三方上中郡若狭町　気山</v>
          </cell>
          <cell r="N694" t="str">
            <v>２２９－４７－１</v>
          </cell>
          <cell r="P694">
            <v>770450678</v>
          </cell>
          <cell r="Q694">
            <v>0</v>
          </cell>
          <cell r="R694">
            <v>1</v>
          </cell>
          <cell r="S694">
            <v>0</v>
          </cell>
          <cell r="T694">
            <v>3</v>
          </cell>
          <cell r="U694">
            <v>20140224</v>
          </cell>
          <cell r="V694">
            <v>20140301</v>
          </cell>
          <cell r="W694">
            <v>20170228</v>
          </cell>
          <cell r="Y694" t="str">
            <v>２６提出済</v>
          </cell>
        </row>
        <row r="695">
          <cell r="A695">
            <v>7871</v>
          </cell>
          <cell r="B695">
            <v>5</v>
          </cell>
          <cell r="C695" t="str">
            <v>農業等</v>
          </cell>
          <cell r="F695" t="str">
            <v>和田農業生産組合</v>
          </cell>
          <cell r="G695" t="str">
            <v>和田農業生産組合</v>
          </cell>
          <cell r="H695" t="str">
            <v>ﾜﾀﾞﾉｳｷﾞｮｳｸﾐｱｲ</v>
          </cell>
          <cell r="I695" t="str">
            <v>和田農業生産組合</v>
          </cell>
          <cell r="J695" t="str">
            <v>代表　芦田　譲</v>
          </cell>
          <cell r="K695" t="str">
            <v>和田農業生産組合　代表　芦田　譲</v>
          </cell>
          <cell r="L695">
            <v>9191327</v>
          </cell>
          <cell r="M695" t="str">
            <v>三方上中郡若狭町　東黒田</v>
          </cell>
          <cell r="N695">
            <v>42413</v>
          </cell>
          <cell r="P695">
            <v>770451656</v>
          </cell>
          <cell r="Q695">
            <v>5</v>
          </cell>
          <cell r="R695">
            <v>1</v>
          </cell>
          <cell r="S695">
            <v>1</v>
          </cell>
          <cell r="T695">
            <v>3</v>
          </cell>
          <cell r="U695">
            <v>20130414</v>
          </cell>
          <cell r="V695">
            <v>20130514</v>
          </cell>
          <cell r="W695">
            <v>20150331</v>
          </cell>
          <cell r="Y695" t="str">
            <v>２４提出済２６提出済</v>
          </cell>
        </row>
        <row r="696">
          <cell r="A696">
            <v>7889</v>
          </cell>
          <cell r="B696">
            <v>5</v>
          </cell>
          <cell r="C696" t="str">
            <v>農業等</v>
          </cell>
          <cell r="F696" t="str">
            <v>塚原　幹夫</v>
          </cell>
          <cell r="G696" t="str">
            <v>塚原　幹夫</v>
          </cell>
          <cell r="H696" t="str">
            <v>ﾂｶﾊﾗﾐｷｵ</v>
          </cell>
          <cell r="I696" t="str">
            <v>塚原幹夫</v>
          </cell>
          <cell r="K696" t="str">
            <v>塚原　幹夫</v>
          </cell>
          <cell r="L696">
            <v>9191142</v>
          </cell>
          <cell r="M696" t="str">
            <v>三方郡美浜町　興道寺</v>
          </cell>
          <cell r="N696" t="str">
            <v>　</v>
          </cell>
          <cell r="Q696">
            <v>0</v>
          </cell>
          <cell r="R696">
            <v>1</v>
          </cell>
          <cell r="S696">
            <v>0</v>
          </cell>
          <cell r="T696">
            <v>3</v>
          </cell>
          <cell r="U696">
            <v>20020220</v>
          </cell>
          <cell r="V696">
            <v>20020227</v>
          </cell>
          <cell r="W696">
            <v>20040131</v>
          </cell>
        </row>
        <row r="697">
          <cell r="A697">
            <v>3468</v>
          </cell>
          <cell r="B697">
            <v>5</v>
          </cell>
          <cell r="C697" t="str">
            <v>農業等</v>
          </cell>
          <cell r="F697" t="str">
            <v>兼田　恭宏</v>
          </cell>
          <cell r="G697" t="str">
            <v>兼田　恭宏</v>
          </cell>
          <cell r="H697" t="str">
            <v>ｶﾈﾀﾞﾔｽﾋﾛ</v>
          </cell>
          <cell r="I697" t="str">
            <v>兼田恭宏</v>
          </cell>
          <cell r="K697" t="str">
            <v>兼田　恭宏</v>
          </cell>
          <cell r="L697">
            <v>9170013</v>
          </cell>
          <cell r="M697" t="str">
            <v>小浜市　太良庄</v>
          </cell>
          <cell r="N697">
            <v>16316</v>
          </cell>
          <cell r="Q697">
            <v>0</v>
          </cell>
          <cell r="R697">
            <v>1</v>
          </cell>
          <cell r="S697">
            <v>0</v>
          </cell>
          <cell r="T697">
            <v>3</v>
          </cell>
          <cell r="U697">
            <v>20070307</v>
          </cell>
          <cell r="V697">
            <v>20070316</v>
          </cell>
          <cell r="W697">
            <v>20090228</v>
          </cell>
        </row>
        <row r="698">
          <cell r="A698">
            <v>4227</v>
          </cell>
          <cell r="B698">
            <v>5</v>
          </cell>
          <cell r="C698" t="str">
            <v>農業等</v>
          </cell>
          <cell r="F698" t="str">
            <v>宇都宮　清</v>
          </cell>
          <cell r="G698" t="str">
            <v>宇都宮　清</v>
          </cell>
          <cell r="H698" t="str">
            <v>ｳﾂﾉﾐﾔ ｷﾖｼ</v>
          </cell>
          <cell r="I698" t="str">
            <v>宇都宮清</v>
          </cell>
          <cell r="K698" t="str">
            <v>宇都宮　清</v>
          </cell>
          <cell r="L698">
            <v>9191145</v>
          </cell>
          <cell r="M698" t="str">
            <v>三方郡美浜町　金山</v>
          </cell>
          <cell r="N698">
            <v>42653</v>
          </cell>
          <cell r="Q698">
            <v>0</v>
          </cell>
          <cell r="R698">
            <v>1</v>
          </cell>
          <cell r="S698">
            <v>0</v>
          </cell>
          <cell r="T698">
            <v>3</v>
          </cell>
          <cell r="U698">
            <v>20040405</v>
          </cell>
          <cell r="V698">
            <v>20040416</v>
          </cell>
          <cell r="W698">
            <v>20060331</v>
          </cell>
        </row>
        <row r="699">
          <cell r="A699">
            <v>4383</v>
          </cell>
          <cell r="B699">
            <v>5</v>
          </cell>
          <cell r="C699" t="str">
            <v>農業等</v>
          </cell>
          <cell r="F699" t="str">
            <v>冨田　拓己</v>
          </cell>
          <cell r="G699" t="str">
            <v>冨田　拓己</v>
          </cell>
          <cell r="H699" t="str">
            <v>ﾄﾐﾀ ﾀｸﾐ</v>
          </cell>
          <cell r="I699" t="str">
            <v>冨田拓己</v>
          </cell>
          <cell r="K699" t="str">
            <v>冨田　拓己</v>
          </cell>
          <cell r="L699">
            <v>9191136</v>
          </cell>
          <cell r="M699" t="str">
            <v>三方郡美浜町　中寺</v>
          </cell>
          <cell r="N699">
            <v>42512</v>
          </cell>
          <cell r="Q699">
            <v>0</v>
          </cell>
          <cell r="R699">
            <v>1</v>
          </cell>
          <cell r="S699">
            <v>0</v>
          </cell>
          <cell r="T699">
            <v>3</v>
          </cell>
          <cell r="U699">
            <v>20140411</v>
          </cell>
          <cell r="V699">
            <v>20140416</v>
          </cell>
          <cell r="W699">
            <v>20170415</v>
          </cell>
          <cell r="Y699" t="str">
            <v>２６提出済</v>
          </cell>
        </row>
        <row r="700">
          <cell r="A700">
            <v>4391</v>
          </cell>
          <cell r="B700">
            <v>5</v>
          </cell>
          <cell r="C700" t="str">
            <v>農業等</v>
          </cell>
          <cell r="F700" t="str">
            <v>大塩　友之</v>
          </cell>
          <cell r="G700" t="str">
            <v>大塩　友之</v>
          </cell>
          <cell r="H700" t="str">
            <v>ｵｵｼｵﾄﾓﾕｷ</v>
          </cell>
          <cell r="I700" t="str">
            <v>大塩友之</v>
          </cell>
          <cell r="K700" t="str">
            <v>大塩　友之</v>
          </cell>
          <cell r="L700">
            <v>9191143</v>
          </cell>
          <cell r="M700" t="str">
            <v>三方郡美浜町　佐野</v>
          </cell>
          <cell r="N700" t="str">
            <v>２６－２４</v>
          </cell>
          <cell r="Q700">
            <v>0</v>
          </cell>
          <cell r="R700">
            <v>1</v>
          </cell>
          <cell r="S700">
            <v>0</v>
          </cell>
          <cell r="T700">
            <v>3</v>
          </cell>
          <cell r="U700">
            <v>20140327</v>
          </cell>
          <cell r="V700">
            <v>20140328</v>
          </cell>
          <cell r="W700">
            <v>20170327</v>
          </cell>
          <cell r="Y700" t="str">
            <v>２６提出済</v>
          </cell>
        </row>
        <row r="701">
          <cell r="A701">
            <v>4405</v>
          </cell>
          <cell r="B701">
            <v>5</v>
          </cell>
          <cell r="C701" t="str">
            <v>農業等</v>
          </cell>
          <cell r="F701" t="str">
            <v>野崎　博徳</v>
          </cell>
          <cell r="G701" t="str">
            <v>野崎　博徳</v>
          </cell>
          <cell r="H701" t="str">
            <v>ﾉｻﾞｷﾋﾛﾉﾘ</v>
          </cell>
          <cell r="I701" t="str">
            <v>野崎博徳</v>
          </cell>
          <cell r="K701" t="str">
            <v>野崎　博徳</v>
          </cell>
          <cell r="L701">
            <v>9191204</v>
          </cell>
          <cell r="M701" t="str">
            <v>三方郡美浜町　北田</v>
          </cell>
          <cell r="N701">
            <v>12451</v>
          </cell>
          <cell r="Q701">
            <v>0</v>
          </cell>
          <cell r="R701">
            <v>1</v>
          </cell>
          <cell r="S701">
            <v>0</v>
          </cell>
          <cell r="T701">
            <v>3</v>
          </cell>
          <cell r="U701">
            <v>20030224</v>
          </cell>
          <cell r="V701">
            <v>20030301</v>
          </cell>
          <cell r="W701">
            <v>20050228</v>
          </cell>
        </row>
        <row r="702">
          <cell r="A702">
            <v>4413</v>
          </cell>
          <cell r="B702">
            <v>2</v>
          </cell>
          <cell r="C702" t="str">
            <v>漁船以外の船舶</v>
          </cell>
          <cell r="D702" t="str">
            <v>株式会社</v>
          </cell>
          <cell r="E702" t="str">
            <v>前</v>
          </cell>
          <cell r="F702" t="str">
            <v>平川</v>
          </cell>
          <cell r="G702" t="str">
            <v>株式会社平川</v>
          </cell>
          <cell r="H702" t="str">
            <v>ﾋﾗｶﾜ</v>
          </cell>
          <cell r="I702" t="str">
            <v>平川</v>
          </cell>
          <cell r="J702" t="str">
            <v>代表取締役　平川　大益</v>
          </cell>
          <cell r="K702" t="str">
            <v>（株）平川　代表取締役　平川　大益</v>
          </cell>
          <cell r="L702">
            <v>9192202</v>
          </cell>
          <cell r="M702" t="str">
            <v>大飯郡高浜町　安土</v>
          </cell>
          <cell r="N702">
            <v>42462</v>
          </cell>
          <cell r="P702">
            <v>770723000</v>
          </cell>
          <cell r="Q702">
            <v>0</v>
          </cell>
          <cell r="R702">
            <v>1</v>
          </cell>
          <cell r="S702">
            <v>0</v>
          </cell>
          <cell r="T702">
            <v>3</v>
          </cell>
          <cell r="U702">
            <v>20100725</v>
          </cell>
          <cell r="V702">
            <v>20100729</v>
          </cell>
          <cell r="W702">
            <v>20120331</v>
          </cell>
        </row>
        <row r="703">
          <cell r="A703">
            <v>7706</v>
          </cell>
          <cell r="B703">
            <v>5</v>
          </cell>
          <cell r="C703" t="str">
            <v>農業等</v>
          </cell>
          <cell r="F703" t="str">
            <v>清水　英夫</v>
          </cell>
          <cell r="G703" t="str">
            <v>清水　英夫</v>
          </cell>
          <cell r="H703" t="str">
            <v>ｼﾐｽﾞﾋﾃﾞｵ</v>
          </cell>
          <cell r="I703" t="str">
            <v>清水英夫</v>
          </cell>
          <cell r="K703" t="str">
            <v>清水　英夫</v>
          </cell>
          <cell r="L703">
            <v>9191316</v>
          </cell>
          <cell r="M703" t="str">
            <v>三方郡三方町　井崎</v>
          </cell>
          <cell r="N703" t="str">
            <v>　</v>
          </cell>
          <cell r="Q703">
            <v>0</v>
          </cell>
          <cell r="R703">
            <v>1</v>
          </cell>
          <cell r="S703">
            <v>0</v>
          </cell>
          <cell r="T703">
            <v>3</v>
          </cell>
          <cell r="U703">
            <v>20020228</v>
          </cell>
          <cell r="V703">
            <v>20020401</v>
          </cell>
          <cell r="W703">
            <v>20040331</v>
          </cell>
        </row>
        <row r="704">
          <cell r="A704">
            <v>7714</v>
          </cell>
          <cell r="B704">
            <v>5</v>
          </cell>
          <cell r="C704" t="str">
            <v>農業等</v>
          </cell>
          <cell r="F704" t="str">
            <v>江戸　肇</v>
          </cell>
          <cell r="G704" t="str">
            <v>江戸　肇</v>
          </cell>
          <cell r="H704" t="str">
            <v>ｴﾄﾞﾊｼﾞﾒ</v>
          </cell>
          <cell r="I704" t="str">
            <v>江戸肇</v>
          </cell>
          <cell r="K704" t="str">
            <v>江戸　肇</v>
          </cell>
          <cell r="L704">
            <v>9191313</v>
          </cell>
          <cell r="M704" t="str">
            <v>三方郡三方町　横渡</v>
          </cell>
          <cell r="N704" t="str">
            <v>　</v>
          </cell>
          <cell r="Q704">
            <v>0</v>
          </cell>
          <cell r="R704">
            <v>1</v>
          </cell>
          <cell r="S704">
            <v>0</v>
          </cell>
          <cell r="T704">
            <v>3</v>
          </cell>
          <cell r="U704">
            <v>20040324</v>
          </cell>
          <cell r="V704">
            <v>20040401</v>
          </cell>
          <cell r="W704">
            <v>20060331</v>
          </cell>
        </row>
        <row r="705">
          <cell r="A705">
            <v>7722</v>
          </cell>
          <cell r="B705">
            <v>5</v>
          </cell>
          <cell r="C705" t="str">
            <v>農業等</v>
          </cell>
          <cell r="D705" t="str">
            <v>有限会社</v>
          </cell>
          <cell r="E705" t="str">
            <v>前</v>
          </cell>
          <cell r="F705" t="str">
            <v>藤庄</v>
          </cell>
          <cell r="G705" t="str">
            <v>有限会社藤庄</v>
          </cell>
          <cell r="H705" t="str">
            <v>ﾌｼﾞｼｮｳ</v>
          </cell>
          <cell r="I705" t="str">
            <v>藤庄</v>
          </cell>
          <cell r="K705" t="str">
            <v>（有）藤庄</v>
          </cell>
          <cell r="L705">
            <v>9191306</v>
          </cell>
          <cell r="M705" t="str">
            <v>三方上中郡若狭町　南前川</v>
          </cell>
          <cell r="N705" t="str">
            <v>４２－１５－１</v>
          </cell>
          <cell r="P705">
            <v>770450792</v>
          </cell>
          <cell r="Q705">
            <v>0</v>
          </cell>
          <cell r="R705">
            <v>1</v>
          </cell>
          <cell r="S705">
            <v>0</v>
          </cell>
          <cell r="T705">
            <v>3</v>
          </cell>
          <cell r="U705">
            <v>20100308</v>
          </cell>
          <cell r="V705">
            <v>20100310</v>
          </cell>
          <cell r="W705">
            <v>20120331</v>
          </cell>
        </row>
        <row r="706">
          <cell r="A706">
            <v>7731</v>
          </cell>
          <cell r="B706">
            <v>5</v>
          </cell>
          <cell r="C706" t="str">
            <v>農業等</v>
          </cell>
          <cell r="F706" t="str">
            <v>瀬尾　康次</v>
          </cell>
          <cell r="G706" t="str">
            <v>瀬尾　康次</v>
          </cell>
          <cell r="H706" t="str">
            <v>ｾｵﾔｽｼﾞ</v>
          </cell>
          <cell r="I706" t="str">
            <v>瀬尾康次</v>
          </cell>
          <cell r="K706" t="str">
            <v>瀬尾　康次</v>
          </cell>
          <cell r="L706">
            <v>9191325</v>
          </cell>
          <cell r="M706" t="str">
            <v>三方郡三方町　岩屋</v>
          </cell>
          <cell r="N706" t="str">
            <v>　</v>
          </cell>
          <cell r="Q706">
            <v>0</v>
          </cell>
          <cell r="R706">
            <v>1</v>
          </cell>
          <cell r="S706">
            <v>0</v>
          </cell>
          <cell r="T706">
            <v>3</v>
          </cell>
          <cell r="U706">
            <v>20040324</v>
          </cell>
          <cell r="V706">
            <v>20040401</v>
          </cell>
          <cell r="W706">
            <v>20060228</v>
          </cell>
        </row>
        <row r="707">
          <cell r="A707">
            <v>7897</v>
          </cell>
          <cell r="B707">
            <v>5</v>
          </cell>
          <cell r="C707" t="str">
            <v>農業等</v>
          </cell>
          <cell r="F707" t="str">
            <v>赤尾　善司</v>
          </cell>
          <cell r="G707" t="str">
            <v>赤尾　善司</v>
          </cell>
          <cell r="H707" t="str">
            <v>ｱｶｵｾﾞﾝｼ</v>
          </cell>
          <cell r="I707" t="str">
            <v>赤尾善司</v>
          </cell>
          <cell r="K707" t="str">
            <v>赤尾　善司</v>
          </cell>
          <cell r="L707">
            <v>9191462</v>
          </cell>
          <cell r="M707" t="str">
            <v>三方上中郡若狭町　田井</v>
          </cell>
          <cell r="N707">
            <v>42566</v>
          </cell>
          <cell r="P707">
            <v>770461762</v>
          </cell>
          <cell r="Q707">
            <v>0</v>
          </cell>
          <cell r="R707">
            <v>1</v>
          </cell>
          <cell r="S707">
            <v>0</v>
          </cell>
          <cell r="T707">
            <v>3</v>
          </cell>
          <cell r="U707">
            <v>20150313</v>
          </cell>
          <cell r="V707">
            <v>20150318</v>
          </cell>
          <cell r="W707">
            <v>20180317</v>
          </cell>
          <cell r="Y707" t="str">
            <v>２５提出済</v>
          </cell>
        </row>
        <row r="708">
          <cell r="A708">
            <v>8656</v>
          </cell>
          <cell r="B708">
            <v>13</v>
          </cell>
          <cell r="C708" t="str">
            <v>鉱物の掘採事業</v>
          </cell>
          <cell r="D708" t="str">
            <v>株式会社</v>
          </cell>
          <cell r="E708" t="str">
            <v>前</v>
          </cell>
          <cell r="F708" t="str">
            <v>佐々木土建</v>
          </cell>
          <cell r="G708" t="str">
            <v>株式会社佐々木土建</v>
          </cell>
          <cell r="H708" t="str">
            <v>ｻｻｷﾄﾞｹﾝ</v>
          </cell>
          <cell r="I708" t="str">
            <v>佐々木土建</v>
          </cell>
          <cell r="K708" t="str">
            <v>（株）佐々木土建</v>
          </cell>
          <cell r="L708">
            <v>9160062</v>
          </cell>
          <cell r="M708" t="str">
            <v>鯖江市　熊田町</v>
          </cell>
          <cell r="N708" t="str">
            <v>１６－６７－１</v>
          </cell>
          <cell r="P708">
            <v>778621414</v>
          </cell>
          <cell r="Q708">
            <v>0</v>
          </cell>
          <cell r="R708">
            <v>1</v>
          </cell>
          <cell r="S708">
            <v>0</v>
          </cell>
          <cell r="T708">
            <v>3</v>
          </cell>
          <cell r="U708">
            <v>20051004</v>
          </cell>
          <cell r="V708">
            <v>20051004</v>
          </cell>
          <cell r="W708">
            <v>20071003</v>
          </cell>
        </row>
        <row r="709">
          <cell r="A709">
            <v>8664</v>
          </cell>
          <cell r="B709">
            <v>5</v>
          </cell>
          <cell r="C709" t="str">
            <v>農業等</v>
          </cell>
          <cell r="F709" t="str">
            <v>渡辺　昌治</v>
          </cell>
          <cell r="G709" t="str">
            <v>渡辺　昌治</v>
          </cell>
          <cell r="H709" t="str">
            <v>ﾜﾀﾅﾍﾞｼｮｳｼﾞ</v>
          </cell>
          <cell r="I709" t="str">
            <v>渡辺昌治</v>
          </cell>
          <cell r="K709" t="str">
            <v>渡辺　昌治</v>
          </cell>
          <cell r="L709">
            <v>9140833</v>
          </cell>
          <cell r="M709" t="str">
            <v>敦賀市　縄間</v>
          </cell>
          <cell r="N709">
            <v>42437</v>
          </cell>
          <cell r="P709">
            <v>238738</v>
          </cell>
          <cell r="Q709">
            <v>0</v>
          </cell>
          <cell r="R709">
            <v>1</v>
          </cell>
          <cell r="S709">
            <v>0</v>
          </cell>
          <cell r="T709">
            <v>3</v>
          </cell>
          <cell r="U709">
            <v>20050316</v>
          </cell>
          <cell r="V709">
            <v>20050401</v>
          </cell>
          <cell r="W709">
            <v>20070331</v>
          </cell>
        </row>
        <row r="710">
          <cell r="A710">
            <v>8672</v>
          </cell>
          <cell r="B710">
            <v>5</v>
          </cell>
          <cell r="C710" t="str">
            <v>農業等</v>
          </cell>
          <cell r="F710" t="str">
            <v>幸田　末夫</v>
          </cell>
          <cell r="G710" t="str">
            <v>幸田　末夫</v>
          </cell>
          <cell r="H710" t="str">
            <v>ｺｳﾀﾞｽｴｵ</v>
          </cell>
          <cell r="I710" t="str">
            <v>幸田末夫</v>
          </cell>
          <cell r="K710" t="str">
            <v>幸田　末夫</v>
          </cell>
          <cell r="L710">
            <v>9140046</v>
          </cell>
          <cell r="M710" t="str">
            <v>敦賀市　長沢</v>
          </cell>
          <cell r="N710" t="str">
            <v>１３２－１－１</v>
          </cell>
          <cell r="Q710">
            <v>0</v>
          </cell>
          <cell r="R710">
            <v>1</v>
          </cell>
          <cell r="S710">
            <v>0</v>
          </cell>
          <cell r="T710">
            <v>3</v>
          </cell>
          <cell r="U710">
            <v>20030314</v>
          </cell>
          <cell r="V710">
            <v>20030320</v>
          </cell>
          <cell r="W710">
            <v>20050228</v>
          </cell>
        </row>
        <row r="711">
          <cell r="A711">
            <v>4235</v>
          </cell>
          <cell r="B711">
            <v>5</v>
          </cell>
          <cell r="C711" t="str">
            <v>農業等</v>
          </cell>
          <cell r="F711" t="str">
            <v>玉ノ江水稲生産組合</v>
          </cell>
          <cell r="G711" t="str">
            <v>玉ノ江水稲生産組合</v>
          </cell>
          <cell r="H711" t="str">
            <v>ﾀﾏﾉｴｽｲﾄｳｾｲｻﾝｸﾐｱｲ</v>
          </cell>
          <cell r="I711" t="str">
            <v>玉ノ江水稲生産組合</v>
          </cell>
          <cell r="K711" t="str">
            <v>玉ノ江水稲生産組合</v>
          </cell>
          <cell r="L711">
            <v>9130014</v>
          </cell>
          <cell r="M711" t="str">
            <v>坂井郡三国町　玉ノ江</v>
          </cell>
          <cell r="N711" t="str">
            <v>　</v>
          </cell>
          <cell r="Q711">
            <v>0</v>
          </cell>
          <cell r="R711">
            <v>1</v>
          </cell>
          <cell r="S711">
            <v>0</v>
          </cell>
          <cell r="T711">
            <v>3</v>
          </cell>
          <cell r="U711">
            <v>20010301</v>
          </cell>
          <cell r="V711">
            <v>20010301</v>
          </cell>
          <cell r="W711">
            <v>20030228</v>
          </cell>
          <cell r="Z711">
            <v>20010301</v>
          </cell>
        </row>
        <row r="712">
          <cell r="A712">
            <v>4243</v>
          </cell>
          <cell r="B712">
            <v>1</v>
          </cell>
          <cell r="C712" t="str">
            <v>漁船</v>
          </cell>
          <cell r="F712" t="str">
            <v>谷口　仁孝</v>
          </cell>
          <cell r="G712" t="str">
            <v>谷口　仁孝</v>
          </cell>
          <cell r="H712" t="str">
            <v>ﾀﾆｸﾞﾁﾋﾄﾀｶ</v>
          </cell>
          <cell r="I712" t="str">
            <v>谷口仁孝</v>
          </cell>
          <cell r="K712" t="str">
            <v>谷口　仁孝</v>
          </cell>
          <cell r="L712">
            <v>9140274</v>
          </cell>
          <cell r="M712" t="str">
            <v>敦賀市　鞠山</v>
          </cell>
          <cell r="N712" t="str">
            <v>８５－２６</v>
          </cell>
          <cell r="P712">
            <v>770225802</v>
          </cell>
          <cell r="Q712">
            <v>0</v>
          </cell>
          <cell r="R712">
            <v>1</v>
          </cell>
          <cell r="S712">
            <v>0</v>
          </cell>
          <cell r="T712">
            <v>3</v>
          </cell>
          <cell r="U712">
            <v>20050421</v>
          </cell>
          <cell r="V712">
            <v>20050425</v>
          </cell>
          <cell r="W712">
            <v>20070331</v>
          </cell>
          <cell r="Z712">
            <v>19990416</v>
          </cell>
        </row>
        <row r="713">
          <cell r="A713">
            <v>4251</v>
          </cell>
          <cell r="B713">
            <v>5</v>
          </cell>
          <cell r="C713" t="str">
            <v>農業等</v>
          </cell>
          <cell r="F713" t="str">
            <v>百田　巧</v>
          </cell>
          <cell r="G713" t="str">
            <v>百田　巧</v>
          </cell>
          <cell r="H713" t="str">
            <v>ﾓﾓﾀﾀｸﾐ</v>
          </cell>
          <cell r="I713" t="str">
            <v>百田巧</v>
          </cell>
          <cell r="K713" t="str">
            <v>百田　巧</v>
          </cell>
          <cell r="L713">
            <v>9191311</v>
          </cell>
          <cell r="M713" t="str">
            <v>三方郡三方町　藤井</v>
          </cell>
          <cell r="N713" t="str">
            <v>１２－５２</v>
          </cell>
          <cell r="P713">
            <v>770450380</v>
          </cell>
          <cell r="Q713">
            <v>0</v>
          </cell>
          <cell r="R713">
            <v>1</v>
          </cell>
          <cell r="S713">
            <v>0</v>
          </cell>
          <cell r="T713">
            <v>3</v>
          </cell>
          <cell r="U713">
            <v>20030317</v>
          </cell>
          <cell r="V713">
            <v>20030401</v>
          </cell>
          <cell r="W713">
            <v>20050331</v>
          </cell>
        </row>
        <row r="714">
          <cell r="A714">
            <v>7749</v>
          </cell>
          <cell r="B714">
            <v>5</v>
          </cell>
          <cell r="C714" t="str">
            <v>農業等</v>
          </cell>
          <cell r="F714" t="str">
            <v>赤尾　良平</v>
          </cell>
          <cell r="G714" t="str">
            <v>赤尾　良平</v>
          </cell>
          <cell r="H714" t="str">
            <v>ｱｶｵﾘｮｳﾍｲ</v>
          </cell>
          <cell r="I714" t="str">
            <v>赤尾良平</v>
          </cell>
          <cell r="K714" t="str">
            <v>赤尾　良平</v>
          </cell>
          <cell r="L714">
            <v>9191463</v>
          </cell>
          <cell r="M714" t="str">
            <v>三方上中郡若狭町　成出</v>
          </cell>
          <cell r="N714">
            <v>42592</v>
          </cell>
          <cell r="P714">
            <v>770461972</v>
          </cell>
          <cell r="Q714">
            <v>0</v>
          </cell>
          <cell r="R714">
            <v>1</v>
          </cell>
          <cell r="S714">
            <v>0</v>
          </cell>
          <cell r="T714">
            <v>3</v>
          </cell>
          <cell r="U714">
            <v>20110328</v>
          </cell>
          <cell r="V714">
            <v>20110330</v>
          </cell>
          <cell r="W714">
            <v>20120331</v>
          </cell>
          <cell r="Y714" t="str">
            <v>Ｈ２２提出済</v>
          </cell>
        </row>
        <row r="715">
          <cell r="A715">
            <v>8508</v>
          </cell>
          <cell r="B715">
            <v>2</v>
          </cell>
          <cell r="C715" t="str">
            <v>漁船以外の船舶</v>
          </cell>
          <cell r="D715" t="str">
            <v>株式会社</v>
          </cell>
          <cell r="E715" t="str">
            <v>前</v>
          </cell>
          <cell r="F715" t="str">
            <v>こんどう</v>
          </cell>
          <cell r="G715" t="str">
            <v>株式会社こんどう</v>
          </cell>
          <cell r="H715" t="str">
            <v>ｺﾝﾄﾞｳ</v>
          </cell>
          <cell r="I715" t="str">
            <v>こんとう</v>
          </cell>
          <cell r="K715" t="str">
            <v>（株）こんどう</v>
          </cell>
          <cell r="L715">
            <v>9192103</v>
          </cell>
          <cell r="M715" t="str">
            <v>大飯郡おおい町　尾内</v>
          </cell>
          <cell r="N715">
            <v>11994</v>
          </cell>
          <cell r="P715">
            <v>770770120</v>
          </cell>
          <cell r="Q715">
            <v>0</v>
          </cell>
          <cell r="R715">
            <v>1</v>
          </cell>
          <cell r="S715">
            <v>0</v>
          </cell>
          <cell r="T715">
            <v>3</v>
          </cell>
          <cell r="U715">
            <v>20050407</v>
          </cell>
          <cell r="V715">
            <v>20050407</v>
          </cell>
          <cell r="W715">
            <v>20070406</v>
          </cell>
        </row>
        <row r="716">
          <cell r="A716">
            <v>8516</v>
          </cell>
          <cell r="B716">
            <v>24</v>
          </cell>
          <cell r="C716" t="str">
            <v>木材加工業</v>
          </cell>
          <cell r="D716" t="str">
            <v>株式会社</v>
          </cell>
          <cell r="E716" t="str">
            <v>前</v>
          </cell>
          <cell r="F716" t="str">
            <v>かつらだ</v>
          </cell>
          <cell r="G716" t="str">
            <v>株式会社かつらだ</v>
          </cell>
          <cell r="H716" t="str">
            <v>ｶﾂﾗﾀﾞ</v>
          </cell>
          <cell r="I716" t="str">
            <v>かつらた</v>
          </cell>
          <cell r="K716" t="str">
            <v>（株）かつらだ</v>
          </cell>
          <cell r="L716">
            <v>9170232</v>
          </cell>
          <cell r="M716" t="str">
            <v>小浜市　東市場</v>
          </cell>
          <cell r="N716">
            <v>19998</v>
          </cell>
          <cell r="P716">
            <v>770571155</v>
          </cell>
          <cell r="Q716">
            <v>0</v>
          </cell>
          <cell r="R716">
            <v>1</v>
          </cell>
          <cell r="S716">
            <v>0</v>
          </cell>
          <cell r="T716">
            <v>3</v>
          </cell>
          <cell r="U716">
            <v>20060203</v>
          </cell>
          <cell r="V716">
            <v>20060203</v>
          </cell>
          <cell r="W716">
            <v>20080202</v>
          </cell>
        </row>
        <row r="717">
          <cell r="A717">
            <v>8524</v>
          </cell>
          <cell r="B717">
            <v>25</v>
          </cell>
          <cell r="C717" t="str">
            <v>木材市場業</v>
          </cell>
          <cell r="D717" t="str">
            <v>株式会社</v>
          </cell>
          <cell r="E717" t="str">
            <v>前</v>
          </cell>
          <cell r="F717" t="str">
            <v>名田庄ウッディーセンター</v>
          </cell>
          <cell r="G717" t="str">
            <v>株式会社名田庄ウッディーセンター</v>
          </cell>
          <cell r="H717" t="str">
            <v>ﾅﾀｼｮｳｳｯﾃﾞｨｰｾﾝﾀｰ</v>
          </cell>
          <cell r="I717" t="str">
            <v>名田庄オツテイセンタ</v>
          </cell>
          <cell r="K717" t="str">
            <v>（株）名田庄ウッディーセンター</v>
          </cell>
          <cell r="L717">
            <v>9170381</v>
          </cell>
          <cell r="M717" t="str">
            <v>遠敷郡名田庄村　三重</v>
          </cell>
          <cell r="N717" t="str">
            <v>３７－７５</v>
          </cell>
          <cell r="P717">
            <v>770673386</v>
          </cell>
          <cell r="Q717">
            <v>0</v>
          </cell>
          <cell r="R717">
            <v>1</v>
          </cell>
          <cell r="S717">
            <v>0</v>
          </cell>
          <cell r="T717">
            <v>3</v>
          </cell>
          <cell r="U717">
            <v>20050531</v>
          </cell>
          <cell r="V717">
            <v>20050601</v>
          </cell>
          <cell r="W717">
            <v>20070531</v>
          </cell>
        </row>
        <row r="718">
          <cell r="A718">
            <v>8681</v>
          </cell>
          <cell r="B718">
            <v>9</v>
          </cell>
          <cell r="C718" t="str">
            <v>セメント製品製造業</v>
          </cell>
          <cell r="D718" t="str">
            <v>株式会社</v>
          </cell>
          <cell r="E718" t="str">
            <v>前</v>
          </cell>
          <cell r="F718" t="str">
            <v>マテリアル工学</v>
          </cell>
          <cell r="G718" t="str">
            <v>株式会社マテリアル工学</v>
          </cell>
          <cell r="H718" t="str">
            <v>ﾏﾃﾘｱﾙｺｳｶﾞｸ</v>
          </cell>
          <cell r="I718" t="str">
            <v>マテリアル工学</v>
          </cell>
          <cell r="K718" t="str">
            <v>（株）マテリアル工学</v>
          </cell>
          <cell r="L718">
            <v>9150806</v>
          </cell>
          <cell r="M718" t="str">
            <v>武生市　本保町</v>
          </cell>
          <cell r="N718">
            <v>42432</v>
          </cell>
          <cell r="P718">
            <v>778236789</v>
          </cell>
          <cell r="Q718">
            <v>0</v>
          </cell>
          <cell r="R718">
            <v>1</v>
          </cell>
          <cell r="S718">
            <v>0</v>
          </cell>
          <cell r="T718">
            <v>3</v>
          </cell>
          <cell r="U718">
            <v>20010202</v>
          </cell>
          <cell r="V718">
            <v>20010202</v>
          </cell>
          <cell r="W718">
            <v>20030201</v>
          </cell>
          <cell r="Y718" t="str">
            <v>旧法人名福井共和コンクリート工業（株）</v>
          </cell>
        </row>
        <row r="719">
          <cell r="A719">
            <v>8699</v>
          </cell>
          <cell r="B719">
            <v>5</v>
          </cell>
          <cell r="C719" t="str">
            <v>農業等</v>
          </cell>
          <cell r="F719" t="str">
            <v>山口　宏</v>
          </cell>
          <cell r="G719" t="str">
            <v>山口　宏</v>
          </cell>
          <cell r="H719" t="str">
            <v>ﾔﾏｸﾞﾁﾋﾛｼ</v>
          </cell>
          <cell r="I719" t="str">
            <v>山口宏</v>
          </cell>
          <cell r="K719" t="str">
            <v>山口　宏</v>
          </cell>
          <cell r="L719">
            <v>9191206</v>
          </cell>
          <cell r="M719" t="str">
            <v>三方郡美浜町　太田</v>
          </cell>
          <cell r="N719" t="str">
            <v>　</v>
          </cell>
          <cell r="Q719">
            <v>0</v>
          </cell>
          <cell r="R719">
            <v>1</v>
          </cell>
          <cell r="S719">
            <v>0</v>
          </cell>
          <cell r="T719">
            <v>3</v>
          </cell>
          <cell r="U719">
            <v>20040324</v>
          </cell>
          <cell r="V719">
            <v>20040401</v>
          </cell>
          <cell r="W719">
            <v>20060228</v>
          </cell>
        </row>
        <row r="720">
          <cell r="A720">
            <v>6343</v>
          </cell>
          <cell r="B720">
            <v>5</v>
          </cell>
          <cell r="C720" t="str">
            <v>農業等</v>
          </cell>
          <cell r="F720" t="str">
            <v>吉村　広良（代表）</v>
          </cell>
          <cell r="G720" t="str">
            <v>吉村　広良（代表）</v>
          </cell>
          <cell r="H720" t="str">
            <v>ﾖｼﾑﾗﾋﾛﾖｼ</v>
          </cell>
          <cell r="I720" t="str">
            <v>吉村広良（代表）</v>
          </cell>
          <cell r="K720" t="str">
            <v>吉村　広良（代表）</v>
          </cell>
          <cell r="L720">
            <v>9191314</v>
          </cell>
          <cell r="M720" t="str">
            <v>三方上中郡若狭町　能登野</v>
          </cell>
          <cell r="N720" t="str">
            <v>　</v>
          </cell>
          <cell r="Q720">
            <v>3</v>
          </cell>
          <cell r="R720">
            <v>1</v>
          </cell>
          <cell r="S720">
            <v>1</v>
          </cell>
          <cell r="T720">
            <v>3</v>
          </cell>
          <cell r="U720">
            <v>20060323</v>
          </cell>
          <cell r="V720">
            <v>20060401</v>
          </cell>
          <cell r="W720">
            <v>20080331</v>
          </cell>
        </row>
        <row r="721">
          <cell r="A721">
            <v>6351</v>
          </cell>
          <cell r="B721">
            <v>5</v>
          </cell>
          <cell r="C721" t="str">
            <v>農業等</v>
          </cell>
          <cell r="F721" t="str">
            <v>沓見稲作協業組合</v>
          </cell>
          <cell r="G721" t="str">
            <v>沓見稲作協業組合</v>
          </cell>
          <cell r="H721" t="str">
            <v>ｸﾂﾐｲﾅｻｸｷｮｳｷﾞｮｳｸﾐｱｲ</v>
          </cell>
          <cell r="I721" t="str">
            <v>沓見稲作協業組合</v>
          </cell>
          <cell r="J721" t="str">
            <v>代表　小川　英次郎</v>
          </cell>
          <cell r="K721" t="str">
            <v>沓見稲作協業組合　代表　小川　英次郎</v>
          </cell>
          <cell r="L721">
            <v>9140823</v>
          </cell>
          <cell r="M721" t="str">
            <v>敦賀市　沓見</v>
          </cell>
          <cell r="N721">
            <v>42601</v>
          </cell>
          <cell r="P721">
            <v>770255756</v>
          </cell>
          <cell r="Q721">
            <v>0</v>
          </cell>
          <cell r="R721">
            <v>1</v>
          </cell>
          <cell r="S721">
            <v>0</v>
          </cell>
          <cell r="T721">
            <v>3</v>
          </cell>
          <cell r="U721">
            <v>20140210</v>
          </cell>
          <cell r="V721">
            <v>20140301</v>
          </cell>
          <cell r="W721">
            <v>20170228</v>
          </cell>
          <cell r="Y721" t="str">
            <v>２６提出済</v>
          </cell>
        </row>
        <row r="722">
          <cell r="A722">
            <v>5096</v>
          </cell>
          <cell r="B722">
            <v>5</v>
          </cell>
          <cell r="C722" t="str">
            <v>農業等</v>
          </cell>
          <cell r="F722" t="str">
            <v>吉川　為吉</v>
          </cell>
          <cell r="G722" t="str">
            <v>吉川　為吉</v>
          </cell>
          <cell r="H722" t="str">
            <v>ﾖｼｶﾜﾀﾒｷﾁ</v>
          </cell>
          <cell r="I722" t="str">
            <v>吉川為吉</v>
          </cell>
          <cell r="K722" t="str">
            <v>吉川　為吉</v>
          </cell>
          <cell r="L722">
            <v>9100215</v>
          </cell>
          <cell r="M722" t="str">
            <v>坂井郡丸岡町　与河</v>
          </cell>
          <cell r="N722" t="str">
            <v>　</v>
          </cell>
          <cell r="Q722">
            <v>12</v>
          </cell>
          <cell r="R722">
            <v>1</v>
          </cell>
          <cell r="S722">
            <v>1</v>
          </cell>
          <cell r="T722">
            <v>3</v>
          </cell>
          <cell r="U722">
            <v>19990419</v>
          </cell>
          <cell r="V722">
            <v>19990419</v>
          </cell>
          <cell r="W722">
            <v>20000331</v>
          </cell>
          <cell r="Z722">
            <v>19990419</v>
          </cell>
        </row>
        <row r="723">
          <cell r="A723">
            <v>5100</v>
          </cell>
          <cell r="B723">
            <v>5</v>
          </cell>
          <cell r="C723" t="str">
            <v>農業等</v>
          </cell>
          <cell r="F723" t="str">
            <v>磯部島稲作組合</v>
          </cell>
          <cell r="G723" t="str">
            <v>磯部島稲作組合</v>
          </cell>
          <cell r="H723" t="str">
            <v>ｲｿﾍﾞｼﾞﾏｲﾅｻｸｸﾐｱｲ</v>
          </cell>
          <cell r="I723" t="str">
            <v>磯部島稲作組合</v>
          </cell>
          <cell r="K723" t="str">
            <v>磯部島稲作組合</v>
          </cell>
          <cell r="L723">
            <v>9100346</v>
          </cell>
          <cell r="M723" t="str">
            <v>坂井郡丸岡町　磯部島</v>
          </cell>
          <cell r="N723" t="str">
            <v>　</v>
          </cell>
          <cell r="Q723">
            <v>4</v>
          </cell>
          <cell r="R723">
            <v>1</v>
          </cell>
          <cell r="S723">
            <v>1</v>
          </cell>
          <cell r="T723">
            <v>3</v>
          </cell>
          <cell r="U723">
            <v>19990419</v>
          </cell>
          <cell r="V723">
            <v>19990419</v>
          </cell>
          <cell r="W723">
            <v>20000229</v>
          </cell>
          <cell r="Z723">
            <v>19990419</v>
          </cell>
        </row>
        <row r="724">
          <cell r="A724">
            <v>6033</v>
          </cell>
          <cell r="B724">
            <v>14</v>
          </cell>
          <cell r="C724" t="str">
            <v>とび・土工工事業</v>
          </cell>
          <cell r="D724" t="str">
            <v>有限会社</v>
          </cell>
          <cell r="E724" t="str">
            <v>前</v>
          </cell>
          <cell r="F724" t="str">
            <v>臼田基礎工業</v>
          </cell>
          <cell r="G724" t="str">
            <v>有限会社臼田基礎工業</v>
          </cell>
          <cell r="H724" t="str">
            <v>ｳｽﾀﾞｷｿｺｳｷﾞｮｳ</v>
          </cell>
          <cell r="I724" t="str">
            <v>臼田基礎工業</v>
          </cell>
          <cell r="K724" t="str">
            <v>（有）臼田基礎工業</v>
          </cell>
          <cell r="L724">
            <v>9100276</v>
          </cell>
          <cell r="M724" t="str">
            <v>坂井郡丸岡町　玄女</v>
          </cell>
          <cell r="N724" t="str">
            <v>１４－１５－１</v>
          </cell>
          <cell r="Q724">
            <v>0</v>
          </cell>
          <cell r="R724">
            <v>1</v>
          </cell>
          <cell r="S724">
            <v>0</v>
          </cell>
          <cell r="T724">
            <v>3</v>
          </cell>
          <cell r="U724">
            <v>20050809</v>
          </cell>
          <cell r="V724">
            <v>20050901</v>
          </cell>
          <cell r="W724">
            <v>20060630</v>
          </cell>
          <cell r="Z724">
            <v>19990510</v>
          </cell>
        </row>
        <row r="725">
          <cell r="A725">
            <v>6041</v>
          </cell>
          <cell r="B725">
            <v>2</v>
          </cell>
          <cell r="C725" t="str">
            <v>漁船以外の船舶</v>
          </cell>
          <cell r="F725" t="str">
            <v>森川　敬史</v>
          </cell>
          <cell r="G725" t="str">
            <v>森川　敬史</v>
          </cell>
          <cell r="H725" t="str">
            <v>ﾓﾘｶﾜﾀｶﾌﾐ</v>
          </cell>
          <cell r="I725" t="str">
            <v>森川敬史</v>
          </cell>
          <cell r="K725" t="str">
            <v>森川　敬史</v>
          </cell>
          <cell r="L725">
            <v>9190632</v>
          </cell>
          <cell r="M725" t="str">
            <v>あわら市　春宮　２丁目</v>
          </cell>
          <cell r="N725">
            <v>42663</v>
          </cell>
          <cell r="P725">
            <v>9080970508</v>
          </cell>
          <cell r="Q725">
            <v>0</v>
          </cell>
          <cell r="R725">
            <v>1</v>
          </cell>
          <cell r="S725">
            <v>0</v>
          </cell>
          <cell r="T725">
            <v>3</v>
          </cell>
          <cell r="U725">
            <v>20050509</v>
          </cell>
          <cell r="V725">
            <v>20050509</v>
          </cell>
          <cell r="W725">
            <v>20070430</v>
          </cell>
          <cell r="Z725">
            <v>20030331</v>
          </cell>
        </row>
        <row r="726">
          <cell r="A726">
            <v>6050</v>
          </cell>
          <cell r="B726">
            <v>5</v>
          </cell>
          <cell r="C726" t="str">
            <v>農業等</v>
          </cell>
          <cell r="D726" t="str">
            <v>農事組合法人</v>
          </cell>
          <cell r="E726" t="str">
            <v>前</v>
          </cell>
          <cell r="F726" t="str">
            <v>松原生産組合</v>
          </cell>
          <cell r="G726" t="str">
            <v>農事組合法人松原生産組合</v>
          </cell>
          <cell r="H726" t="str">
            <v>ﾏﾂﾊﾞﾗｾｲｻﾝｸﾐｱｲ</v>
          </cell>
          <cell r="I726" t="str">
            <v>松原生産組合</v>
          </cell>
          <cell r="J726" t="str">
            <v>代表　河畑　政男</v>
          </cell>
          <cell r="K726" t="str">
            <v>（農事）松原生産組合　代表　河畑　政男</v>
          </cell>
          <cell r="L726">
            <v>9191122</v>
          </cell>
          <cell r="M726" t="str">
            <v>三方郡美浜町　松原</v>
          </cell>
          <cell r="N726">
            <v>42390</v>
          </cell>
          <cell r="Q726">
            <v>0</v>
          </cell>
          <cell r="R726">
            <v>1</v>
          </cell>
          <cell r="S726">
            <v>0</v>
          </cell>
          <cell r="T726">
            <v>3</v>
          </cell>
          <cell r="U726">
            <v>20130301</v>
          </cell>
          <cell r="V726">
            <v>20130311</v>
          </cell>
          <cell r="W726">
            <v>20160310</v>
          </cell>
          <cell r="Y726" t="str">
            <v>２６提出済</v>
          </cell>
          <cell r="Z726">
            <v>20100315</v>
          </cell>
        </row>
        <row r="727">
          <cell r="A727">
            <v>8532</v>
          </cell>
          <cell r="B727">
            <v>2</v>
          </cell>
          <cell r="C727" t="str">
            <v>漁船以外の船舶</v>
          </cell>
          <cell r="F727" t="str">
            <v>敦賀海上保安部　小浜分室</v>
          </cell>
          <cell r="G727" t="str">
            <v>敦賀海上保安部　小浜分室</v>
          </cell>
          <cell r="H727" t="str">
            <v>ﾂﾙｶﾞｶｲｼﾞｮｳﾎｱﾝﾌﾞｵﾊﾞﾏﾌﾞﾝｼﾂﾁｮｳ</v>
          </cell>
          <cell r="I727" t="str">
            <v>敦賀海上保安部小浜分室</v>
          </cell>
          <cell r="K727" t="str">
            <v>敦賀海上保安部　小浜分室</v>
          </cell>
          <cell r="L727">
            <v>9170081</v>
          </cell>
          <cell r="M727" t="str">
            <v>小浜市　川崎　１丁目</v>
          </cell>
          <cell r="N727">
            <v>42430</v>
          </cell>
          <cell r="P727">
            <v>770520494</v>
          </cell>
          <cell r="Q727">
            <v>0</v>
          </cell>
          <cell r="R727">
            <v>1</v>
          </cell>
          <cell r="S727">
            <v>0</v>
          </cell>
          <cell r="T727">
            <v>3</v>
          </cell>
          <cell r="U727">
            <v>20040219</v>
          </cell>
          <cell r="V727">
            <v>20040219</v>
          </cell>
          <cell r="W727">
            <v>20060218</v>
          </cell>
        </row>
        <row r="728">
          <cell r="A728">
            <v>9300</v>
          </cell>
          <cell r="B728">
            <v>5</v>
          </cell>
          <cell r="C728" t="str">
            <v>農業等</v>
          </cell>
          <cell r="F728" t="str">
            <v>又農　進</v>
          </cell>
          <cell r="G728" t="str">
            <v>又農　進</v>
          </cell>
          <cell r="H728" t="str">
            <v>ﾏﾀﾉｳｽｽﾑ</v>
          </cell>
          <cell r="I728" t="str">
            <v>又農進</v>
          </cell>
          <cell r="K728" t="str">
            <v>又農　進</v>
          </cell>
          <cell r="L728">
            <v>9140121</v>
          </cell>
          <cell r="M728" t="str">
            <v>敦賀市　野神</v>
          </cell>
          <cell r="N728" t="str">
            <v>　</v>
          </cell>
          <cell r="Q728">
            <v>0</v>
          </cell>
          <cell r="R728">
            <v>1</v>
          </cell>
          <cell r="S728">
            <v>0</v>
          </cell>
          <cell r="T728">
            <v>3</v>
          </cell>
          <cell r="U728">
            <v>20040324</v>
          </cell>
          <cell r="V728">
            <v>20040401</v>
          </cell>
          <cell r="W728">
            <v>20060331</v>
          </cell>
        </row>
        <row r="729">
          <cell r="A729">
            <v>6360</v>
          </cell>
          <cell r="B729">
            <v>5</v>
          </cell>
          <cell r="C729" t="str">
            <v>農業等</v>
          </cell>
          <cell r="F729" t="str">
            <v>和久野農家組合</v>
          </cell>
          <cell r="G729" t="str">
            <v>和久野農家組合</v>
          </cell>
          <cell r="H729" t="str">
            <v>ﾜｸﾉﾉｳｶｸﾐｱｲ</v>
          </cell>
          <cell r="I729" t="str">
            <v>和久野農家組合</v>
          </cell>
          <cell r="J729" t="str">
            <v>組合長　宮本　修</v>
          </cell>
          <cell r="K729" t="str">
            <v>和久野農家組合　組合長　宮本　修</v>
          </cell>
          <cell r="L729">
            <v>9140123</v>
          </cell>
          <cell r="M729" t="str">
            <v>敦賀市　和久野</v>
          </cell>
          <cell r="N729" t="str">
            <v>５－２２－２</v>
          </cell>
          <cell r="Q729">
            <v>20</v>
          </cell>
          <cell r="R729">
            <v>1</v>
          </cell>
          <cell r="S729">
            <v>1</v>
          </cell>
          <cell r="T729">
            <v>3</v>
          </cell>
          <cell r="U729">
            <v>20150306</v>
          </cell>
          <cell r="V729">
            <v>20150317</v>
          </cell>
          <cell r="W729">
            <v>20180316</v>
          </cell>
          <cell r="Y729" t="str">
            <v>２６提出済</v>
          </cell>
          <cell r="Z729">
            <v>20090414</v>
          </cell>
        </row>
        <row r="730">
          <cell r="A730">
            <v>6378</v>
          </cell>
          <cell r="B730">
            <v>5</v>
          </cell>
          <cell r="C730" t="str">
            <v>農業等</v>
          </cell>
          <cell r="F730" t="str">
            <v>ＮＯＴＯＮＯＦ＆Ｇ</v>
          </cell>
          <cell r="G730" t="str">
            <v>ＮＯＴＯＮＯＦ＆Ｇ</v>
          </cell>
          <cell r="H730" t="str">
            <v>ﾉﾄﾉｴﾌｱﾝﾄﾞｼﾞ</v>
          </cell>
          <cell r="I730" t="str">
            <v>ＮＯＴＯＮＯＦ＆Ｇ</v>
          </cell>
          <cell r="J730" t="str">
            <v>代表　村田　優</v>
          </cell>
          <cell r="K730" t="str">
            <v>ＮＯＴＯＮＯＦ＆Ｇ　代表　村田　優</v>
          </cell>
          <cell r="L730">
            <v>9191314</v>
          </cell>
          <cell r="M730" t="str">
            <v>三方上中郡若狭町　能登野</v>
          </cell>
          <cell r="N730" t="str">
            <v>５７－２０－１</v>
          </cell>
          <cell r="P730">
            <v>770451464</v>
          </cell>
          <cell r="Q730">
            <v>5</v>
          </cell>
          <cell r="R730">
            <v>1</v>
          </cell>
          <cell r="S730">
            <v>1</v>
          </cell>
          <cell r="T730">
            <v>3</v>
          </cell>
          <cell r="U730">
            <v>20120511</v>
          </cell>
          <cell r="V730">
            <v>20120511</v>
          </cell>
          <cell r="W730">
            <v>20150331</v>
          </cell>
          <cell r="Y730" t="str">
            <v>２３提出済</v>
          </cell>
        </row>
        <row r="731">
          <cell r="A731">
            <v>6386</v>
          </cell>
          <cell r="B731">
            <v>5</v>
          </cell>
          <cell r="C731" t="str">
            <v>農業等</v>
          </cell>
          <cell r="F731" t="str">
            <v>大蔵協業組合</v>
          </cell>
          <cell r="G731" t="str">
            <v>大蔵協業組合</v>
          </cell>
          <cell r="H731" t="str">
            <v>ｵｵｸﾗｷｮｳｷﾞｮｳｸﾐｱｲ</v>
          </cell>
          <cell r="I731" t="str">
            <v>大蔵協業組合</v>
          </cell>
          <cell r="J731" t="str">
            <v>小西裕和（代表）</v>
          </cell>
          <cell r="K731" t="str">
            <v>大蔵協業組合　小西裕和（代表）</v>
          </cell>
          <cell r="L731">
            <v>9140018</v>
          </cell>
          <cell r="M731" t="str">
            <v>敦賀市　大蔵</v>
          </cell>
          <cell r="N731">
            <v>42417</v>
          </cell>
          <cell r="P731">
            <v>770225980</v>
          </cell>
          <cell r="Q731">
            <v>3</v>
          </cell>
          <cell r="R731">
            <v>1</v>
          </cell>
          <cell r="S731">
            <v>1</v>
          </cell>
          <cell r="T731">
            <v>3</v>
          </cell>
          <cell r="U731">
            <v>20160223</v>
          </cell>
          <cell r="V731">
            <v>20160301</v>
          </cell>
          <cell r="W731">
            <v>20180331</v>
          </cell>
          <cell r="Y731" t="str">
            <v>２６提出済</v>
          </cell>
        </row>
        <row r="732">
          <cell r="A732">
            <v>7102</v>
          </cell>
          <cell r="B732">
            <v>5</v>
          </cell>
          <cell r="C732" t="str">
            <v>農業等</v>
          </cell>
          <cell r="F732" t="str">
            <v>武長　宗之</v>
          </cell>
          <cell r="G732" t="str">
            <v>武長　宗之</v>
          </cell>
          <cell r="H732" t="str">
            <v>ﾀｹﾅｶﾞﾑﾈﾕｷ</v>
          </cell>
          <cell r="I732" t="str">
            <v>武長宗之</v>
          </cell>
          <cell r="K732" t="str">
            <v>武長　宗之</v>
          </cell>
          <cell r="L732">
            <v>9191462</v>
          </cell>
          <cell r="M732" t="str">
            <v>三方上中郡若狭町　田井</v>
          </cell>
          <cell r="N732" t="str">
            <v>１０６－９</v>
          </cell>
          <cell r="Q732">
            <v>0</v>
          </cell>
          <cell r="R732">
            <v>1</v>
          </cell>
          <cell r="S732">
            <v>0</v>
          </cell>
          <cell r="T732">
            <v>3</v>
          </cell>
          <cell r="U732">
            <v>20080328</v>
          </cell>
          <cell r="V732">
            <v>20080425</v>
          </cell>
          <cell r="W732">
            <v>20100331</v>
          </cell>
        </row>
        <row r="733">
          <cell r="A733">
            <v>5886</v>
          </cell>
          <cell r="B733">
            <v>5</v>
          </cell>
          <cell r="C733" t="str">
            <v>農業等</v>
          </cell>
          <cell r="F733" t="str">
            <v>田立観光農業生産組合</v>
          </cell>
          <cell r="G733" t="str">
            <v>田立観光農業生産組合</v>
          </cell>
          <cell r="H733" t="str">
            <v>ﾀﾘﾂｶﾝｺｳﾉｳｷﾞｮｳｾｲｻﾝｸﾐｱｲ</v>
          </cell>
          <cell r="I733" t="str">
            <v>田立観光農業生産組合</v>
          </cell>
          <cell r="K733" t="str">
            <v>田立観光農業生産組合</v>
          </cell>
          <cell r="L733">
            <v>9191462</v>
          </cell>
          <cell r="M733" t="str">
            <v>三方上中郡若狭町　田井</v>
          </cell>
          <cell r="N733" t="str">
            <v>　</v>
          </cell>
          <cell r="Q733">
            <v>7</v>
          </cell>
          <cell r="R733">
            <v>1</v>
          </cell>
          <cell r="S733">
            <v>1</v>
          </cell>
          <cell r="T733">
            <v>3</v>
          </cell>
          <cell r="U733">
            <v>20040412</v>
          </cell>
          <cell r="V733">
            <v>20040416</v>
          </cell>
          <cell r="W733">
            <v>20060331</v>
          </cell>
        </row>
        <row r="734">
          <cell r="A734">
            <v>5894</v>
          </cell>
          <cell r="B734">
            <v>5</v>
          </cell>
          <cell r="C734" t="str">
            <v>農業等</v>
          </cell>
          <cell r="F734" t="str">
            <v>山上機械利用組合</v>
          </cell>
          <cell r="G734" t="str">
            <v>山上機械利用組合</v>
          </cell>
          <cell r="H734" t="str">
            <v>ﾔﾏｶﾞﾐｷｶｲﾘﾖｳｸﾐｱｲ</v>
          </cell>
          <cell r="I734" t="str">
            <v>山上機械利用組合</v>
          </cell>
          <cell r="J734" t="str">
            <v>組合長　金田　義昭</v>
          </cell>
          <cell r="K734" t="str">
            <v>山上機械利用組合　組合長　金田　義昭</v>
          </cell>
          <cell r="L734">
            <v>9191207</v>
          </cell>
          <cell r="M734" t="str">
            <v>三方郡美浜町　山上</v>
          </cell>
          <cell r="N734" t="str">
            <v>６２－１８</v>
          </cell>
          <cell r="Q734">
            <v>11</v>
          </cell>
          <cell r="R734">
            <v>1</v>
          </cell>
          <cell r="S734">
            <v>1</v>
          </cell>
          <cell r="T734">
            <v>3</v>
          </cell>
          <cell r="U734">
            <v>20090326</v>
          </cell>
          <cell r="V734">
            <v>20090326</v>
          </cell>
          <cell r="W734">
            <v>20110228</v>
          </cell>
          <cell r="Y734" t="str">
            <v>２２提出済</v>
          </cell>
        </row>
        <row r="735">
          <cell r="A735">
            <v>6068</v>
          </cell>
          <cell r="B735">
            <v>5</v>
          </cell>
          <cell r="C735" t="str">
            <v>農業等</v>
          </cell>
          <cell r="F735" t="str">
            <v>菅浜機械組合</v>
          </cell>
          <cell r="G735" t="str">
            <v>菅浜機械組合</v>
          </cell>
          <cell r="H735" t="str">
            <v>ｽｶﾞﾊﾏｷｶｲｸﾐｱｲ</v>
          </cell>
          <cell r="I735" t="str">
            <v>菅浜機械組合</v>
          </cell>
          <cell r="K735" t="str">
            <v>菅浜機械組合</v>
          </cell>
          <cell r="L735">
            <v>9191203</v>
          </cell>
          <cell r="M735" t="str">
            <v>三方郡美浜町　菅浜</v>
          </cell>
          <cell r="N735" t="str">
            <v>　</v>
          </cell>
          <cell r="Q735">
            <v>20</v>
          </cell>
          <cell r="R735">
            <v>1</v>
          </cell>
          <cell r="S735">
            <v>1</v>
          </cell>
          <cell r="T735">
            <v>3</v>
          </cell>
          <cell r="U735">
            <v>20020314</v>
          </cell>
          <cell r="V735">
            <v>20020320</v>
          </cell>
          <cell r="W735">
            <v>20040228</v>
          </cell>
        </row>
        <row r="736">
          <cell r="A736">
            <v>6076</v>
          </cell>
          <cell r="B736">
            <v>5</v>
          </cell>
          <cell r="C736" t="str">
            <v>農業等</v>
          </cell>
          <cell r="D736" t="str">
            <v>農事組合法人</v>
          </cell>
          <cell r="E736" t="str">
            <v>前</v>
          </cell>
          <cell r="F736" t="str">
            <v>西郷中部生産組合</v>
          </cell>
          <cell r="G736" t="str">
            <v>農事組合法人西郷中部生産組合</v>
          </cell>
          <cell r="H736" t="str">
            <v>ｻｲｺﾞｳﾁｭｳﾌﾞｾｲｻﾝｸﾐｱｲ</v>
          </cell>
          <cell r="I736" t="str">
            <v>西郷中部生産組合</v>
          </cell>
          <cell r="J736" t="str">
            <v>代表　柴田　勝美</v>
          </cell>
          <cell r="K736" t="str">
            <v>（農事）西郷中部生産組合　代表　柴田　勝美</v>
          </cell>
          <cell r="L736">
            <v>9191123</v>
          </cell>
          <cell r="M736" t="str">
            <v>三方郡美浜町　久々子</v>
          </cell>
          <cell r="N736">
            <v>15220</v>
          </cell>
          <cell r="Q736">
            <v>0</v>
          </cell>
          <cell r="R736">
            <v>1</v>
          </cell>
          <cell r="S736">
            <v>0</v>
          </cell>
          <cell r="T736">
            <v>3</v>
          </cell>
          <cell r="U736">
            <v>20160229</v>
          </cell>
          <cell r="V736">
            <v>20160305</v>
          </cell>
          <cell r="W736">
            <v>20180331</v>
          </cell>
          <cell r="Y736" t="str">
            <v>２６提出済</v>
          </cell>
        </row>
        <row r="737">
          <cell r="A737">
            <v>3620</v>
          </cell>
          <cell r="B737">
            <v>2</v>
          </cell>
          <cell r="C737" t="str">
            <v>漁船以外の船舶</v>
          </cell>
          <cell r="F737" t="str">
            <v>大橋　正</v>
          </cell>
          <cell r="G737" t="str">
            <v>大橋　正</v>
          </cell>
          <cell r="H737" t="str">
            <v>ｵｵﾊｼﾀﾀﾞｼ</v>
          </cell>
          <cell r="I737" t="str">
            <v>大橋正</v>
          </cell>
          <cell r="K737" t="str">
            <v>大橋　正</v>
          </cell>
          <cell r="L737">
            <v>9191557</v>
          </cell>
          <cell r="M737" t="str">
            <v>三方上中郡若狭町　上野木</v>
          </cell>
          <cell r="N737" t="str">
            <v>４７－１８</v>
          </cell>
          <cell r="Q737">
            <v>0</v>
          </cell>
          <cell r="R737">
            <v>1</v>
          </cell>
          <cell r="S737">
            <v>0</v>
          </cell>
          <cell r="T737">
            <v>3</v>
          </cell>
          <cell r="U737">
            <v>20040414</v>
          </cell>
          <cell r="V737">
            <v>20040414</v>
          </cell>
          <cell r="W737">
            <v>20060413</v>
          </cell>
        </row>
        <row r="738">
          <cell r="A738">
            <v>3638</v>
          </cell>
          <cell r="B738">
            <v>5</v>
          </cell>
          <cell r="C738" t="str">
            <v>農業等</v>
          </cell>
          <cell r="F738" t="str">
            <v>王見営農組合</v>
          </cell>
          <cell r="G738" t="str">
            <v>王見営農組合</v>
          </cell>
          <cell r="H738" t="str">
            <v>ｵｳﾐｴｲﾉｳｸﾐｱｲ</v>
          </cell>
          <cell r="I738" t="str">
            <v>王見営農組合</v>
          </cell>
          <cell r="K738" t="str">
            <v>王見営農組合</v>
          </cell>
          <cell r="L738">
            <v>9190547</v>
          </cell>
          <cell r="M738" t="str">
            <v>坂井市　坂井町大味</v>
          </cell>
          <cell r="N738" t="str">
            <v>　</v>
          </cell>
          <cell r="Q738">
            <v>17</v>
          </cell>
          <cell r="R738">
            <v>1</v>
          </cell>
          <cell r="S738">
            <v>1</v>
          </cell>
          <cell r="T738">
            <v>3</v>
          </cell>
          <cell r="U738">
            <v>19990401</v>
          </cell>
          <cell r="V738">
            <v>19990401</v>
          </cell>
          <cell r="W738">
            <v>20000331</v>
          </cell>
          <cell r="Z738">
            <v>19990401</v>
          </cell>
        </row>
        <row r="739">
          <cell r="A739">
            <v>9334</v>
          </cell>
          <cell r="B739">
            <v>5</v>
          </cell>
          <cell r="C739" t="str">
            <v>農業等</v>
          </cell>
          <cell r="F739" t="str">
            <v>平野　肇</v>
          </cell>
          <cell r="G739" t="str">
            <v>平野　肇</v>
          </cell>
          <cell r="H739" t="str">
            <v>ﾋﾗﾉﾊｼﾞﾒ</v>
          </cell>
          <cell r="I739" t="str">
            <v>平野肇</v>
          </cell>
          <cell r="K739" t="str">
            <v>平野　肇</v>
          </cell>
          <cell r="L739">
            <v>9191137</v>
          </cell>
          <cell r="M739" t="str">
            <v>三方郡美浜町　南市</v>
          </cell>
          <cell r="N739">
            <v>38963</v>
          </cell>
          <cell r="Q739">
            <v>0</v>
          </cell>
          <cell r="R739">
            <v>1</v>
          </cell>
          <cell r="S739">
            <v>0</v>
          </cell>
          <cell r="T739">
            <v>3</v>
          </cell>
          <cell r="U739">
            <v>20040405</v>
          </cell>
          <cell r="V739">
            <v>20040412</v>
          </cell>
          <cell r="W739">
            <v>20060331</v>
          </cell>
        </row>
        <row r="740">
          <cell r="A740">
            <v>9342</v>
          </cell>
          <cell r="B740">
            <v>5</v>
          </cell>
          <cell r="C740" t="str">
            <v>農業等</v>
          </cell>
          <cell r="F740" t="str">
            <v>杉箸営農組合</v>
          </cell>
          <cell r="G740" t="str">
            <v>杉箸営農組合</v>
          </cell>
          <cell r="H740" t="str">
            <v>ｽｷﾞﾊｼｴｲﾉｳｸﾐｱｲ</v>
          </cell>
          <cell r="I740" t="str">
            <v>杉箸営農組合</v>
          </cell>
          <cell r="J740" t="str">
            <v>組合長　山口　清</v>
          </cell>
          <cell r="K740" t="str">
            <v>杉箸営農組合　組合長　山口　清</v>
          </cell>
          <cell r="L740">
            <v>9140314</v>
          </cell>
          <cell r="M740" t="str">
            <v>敦賀市　杉箸</v>
          </cell>
          <cell r="N740">
            <v>30256</v>
          </cell>
          <cell r="P740">
            <v>770271347</v>
          </cell>
          <cell r="Q740">
            <v>0</v>
          </cell>
          <cell r="R740">
            <v>1</v>
          </cell>
          <cell r="S740">
            <v>0</v>
          </cell>
          <cell r="T740">
            <v>3</v>
          </cell>
          <cell r="U740">
            <v>20130212</v>
          </cell>
          <cell r="V740">
            <v>20160308</v>
          </cell>
          <cell r="W740">
            <v>20180331</v>
          </cell>
          <cell r="Y740" t="str">
            <v>２６提出済</v>
          </cell>
        </row>
        <row r="741">
          <cell r="A741">
            <v>7111</v>
          </cell>
          <cell r="B741">
            <v>5</v>
          </cell>
          <cell r="C741" t="str">
            <v>農業等</v>
          </cell>
          <cell r="F741" t="str">
            <v>松田　久由</v>
          </cell>
          <cell r="G741" t="str">
            <v>松田　久由</v>
          </cell>
          <cell r="H741" t="str">
            <v>ﾏﾂﾀﾞﾋｻﾖｼ</v>
          </cell>
          <cell r="I741" t="str">
            <v>松田久由</v>
          </cell>
          <cell r="K741" t="str">
            <v>松田　久由</v>
          </cell>
          <cell r="L741">
            <v>9191462</v>
          </cell>
          <cell r="M741" t="str">
            <v>三方上中郡若狭町　田井</v>
          </cell>
          <cell r="N741" t="str">
            <v>４６－３０</v>
          </cell>
          <cell r="P741">
            <v>770461605</v>
          </cell>
          <cell r="Q741">
            <v>0</v>
          </cell>
          <cell r="R741">
            <v>1</v>
          </cell>
          <cell r="S741">
            <v>0</v>
          </cell>
          <cell r="T741">
            <v>3</v>
          </cell>
          <cell r="U741">
            <v>20150218</v>
          </cell>
          <cell r="V741">
            <v>20150316</v>
          </cell>
          <cell r="W741">
            <v>20180315</v>
          </cell>
          <cell r="Y741" t="str">
            <v>２５提出済</v>
          </cell>
        </row>
        <row r="742">
          <cell r="A742">
            <v>7129</v>
          </cell>
          <cell r="B742">
            <v>5</v>
          </cell>
          <cell r="C742" t="str">
            <v>農業等</v>
          </cell>
          <cell r="F742" t="str">
            <v>田辺　正己</v>
          </cell>
          <cell r="G742" t="str">
            <v>田辺　正己</v>
          </cell>
          <cell r="H742" t="str">
            <v>ﾀﾅﾍﾞﾏｻﾐ</v>
          </cell>
          <cell r="I742" t="str">
            <v>田辺正己</v>
          </cell>
          <cell r="K742" t="str">
            <v>田辺　正己</v>
          </cell>
          <cell r="L742">
            <v>9191462</v>
          </cell>
          <cell r="M742" t="str">
            <v>三方郡三方町　田井</v>
          </cell>
          <cell r="N742" t="str">
            <v>１１４－８</v>
          </cell>
          <cell r="Q742">
            <v>0</v>
          </cell>
          <cell r="R742">
            <v>1</v>
          </cell>
          <cell r="S742">
            <v>0</v>
          </cell>
          <cell r="T742">
            <v>3</v>
          </cell>
          <cell r="U742">
            <v>20000322</v>
          </cell>
          <cell r="V742">
            <v>20000401</v>
          </cell>
          <cell r="W742">
            <v>20020331</v>
          </cell>
        </row>
        <row r="743">
          <cell r="A743">
            <v>7137</v>
          </cell>
          <cell r="B743">
            <v>1</v>
          </cell>
          <cell r="C743" t="str">
            <v>漁船</v>
          </cell>
          <cell r="F743" t="str">
            <v>小林　寿雄</v>
          </cell>
          <cell r="G743" t="str">
            <v>小林　寿雄</v>
          </cell>
          <cell r="H743" t="str">
            <v>ｺﾊﾞﾔｼﾄｼｵ</v>
          </cell>
          <cell r="I743" t="str">
            <v>小林寿雄</v>
          </cell>
          <cell r="K743" t="str">
            <v>小林　寿雄</v>
          </cell>
          <cell r="L743">
            <v>9170026</v>
          </cell>
          <cell r="M743" t="str">
            <v>小浜市　多田</v>
          </cell>
          <cell r="N743">
            <v>42360</v>
          </cell>
          <cell r="P743">
            <v>770560688</v>
          </cell>
          <cell r="Q743">
            <v>0</v>
          </cell>
          <cell r="R743">
            <v>1</v>
          </cell>
          <cell r="S743">
            <v>0</v>
          </cell>
          <cell r="T743">
            <v>3</v>
          </cell>
          <cell r="U743">
            <v>20050427</v>
          </cell>
          <cell r="V743">
            <v>20050427</v>
          </cell>
          <cell r="W743">
            <v>20070426</v>
          </cell>
          <cell r="Z743">
            <v>19990517</v>
          </cell>
        </row>
        <row r="744">
          <cell r="A744">
            <v>7145</v>
          </cell>
          <cell r="B744">
            <v>5</v>
          </cell>
          <cell r="C744" t="str">
            <v>農業等</v>
          </cell>
          <cell r="F744" t="str">
            <v>西川　喜代志</v>
          </cell>
          <cell r="G744" t="str">
            <v>西川　喜代志</v>
          </cell>
          <cell r="H744" t="str">
            <v>ﾆｼｶﾜｷﾖｼ</v>
          </cell>
          <cell r="I744" t="str">
            <v>西川喜代志</v>
          </cell>
          <cell r="K744" t="str">
            <v>西川　喜代志</v>
          </cell>
          <cell r="L744">
            <v>9191131</v>
          </cell>
          <cell r="M744" t="str">
            <v>三方郡美浜町　木野</v>
          </cell>
          <cell r="N744" t="str">
            <v>２１－１４－１</v>
          </cell>
          <cell r="Q744">
            <v>0</v>
          </cell>
          <cell r="R744">
            <v>1</v>
          </cell>
          <cell r="S744">
            <v>0</v>
          </cell>
          <cell r="T744">
            <v>3</v>
          </cell>
          <cell r="U744">
            <v>20160229</v>
          </cell>
          <cell r="V744">
            <v>20160305</v>
          </cell>
          <cell r="W744">
            <v>20180331</v>
          </cell>
          <cell r="Y744" t="str">
            <v>２６提出済</v>
          </cell>
        </row>
        <row r="745">
          <cell r="A745">
            <v>14605</v>
          </cell>
          <cell r="B745">
            <v>5</v>
          </cell>
          <cell r="C745" t="str">
            <v>農業等</v>
          </cell>
          <cell r="F745" t="str">
            <v>水嶋　敬之</v>
          </cell>
          <cell r="G745" t="str">
            <v>水嶋　敬之</v>
          </cell>
          <cell r="H745" t="str">
            <v>ﾐｽﾞｼﾏﾀｶﾕｷ</v>
          </cell>
          <cell r="I745" t="str">
            <v>水嶋敬之</v>
          </cell>
          <cell r="K745" t="str">
            <v>水嶋　敬之</v>
          </cell>
          <cell r="L745">
            <v>9190403</v>
          </cell>
          <cell r="M745" t="str">
            <v>坂井郡春江町　井向</v>
          </cell>
          <cell r="N745" t="str">
            <v>　</v>
          </cell>
          <cell r="Q745">
            <v>0</v>
          </cell>
          <cell r="R745">
            <v>1</v>
          </cell>
          <cell r="S745">
            <v>0</v>
          </cell>
          <cell r="T745">
            <v>3</v>
          </cell>
          <cell r="U745">
            <v>20000301</v>
          </cell>
          <cell r="V745">
            <v>20000301</v>
          </cell>
          <cell r="W745">
            <v>20010228</v>
          </cell>
          <cell r="Z745">
            <v>20000301</v>
          </cell>
        </row>
        <row r="746">
          <cell r="A746">
            <v>14613</v>
          </cell>
          <cell r="B746">
            <v>5</v>
          </cell>
          <cell r="C746" t="str">
            <v>農業等</v>
          </cell>
          <cell r="F746" t="str">
            <v>北林　重信</v>
          </cell>
          <cell r="G746" t="str">
            <v>北林　重信</v>
          </cell>
          <cell r="H746" t="str">
            <v>ｷﾀﾊﾞﾔｼｼｹﾞﾉﾌﾞ</v>
          </cell>
          <cell r="I746" t="str">
            <v>北林重信</v>
          </cell>
          <cell r="K746" t="str">
            <v>北林　重信</v>
          </cell>
          <cell r="L746">
            <v>9190487</v>
          </cell>
          <cell r="M746" t="str">
            <v>坂井市　春江町正善</v>
          </cell>
          <cell r="N746">
            <v>42631</v>
          </cell>
          <cell r="P746">
            <v>512660</v>
          </cell>
          <cell r="Q746">
            <v>0</v>
          </cell>
          <cell r="R746">
            <v>1</v>
          </cell>
          <cell r="S746">
            <v>0</v>
          </cell>
          <cell r="T746">
            <v>3</v>
          </cell>
          <cell r="U746">
            <v>20140130</v>
          </cell>
          <cell r="V746">
            <v>20140301</v>
          </cell>
          <cell r="W746">
            <v>20170228</v>
          </cell>
          <cell r="Y746" t="str">
            <v>２６提出済</v>
          </cell>
          <cell r="Z746">
            <v>20030320</v>
          </cell>
        </row>
        <row r="747">
          <cell r="A747">
            <v>15385</v>
          </cell>
          <cell r="B747">
            <v>1</v>
          </cell>
          <cell r="C747" t="str">
            <v>漁船</v>
          </cell>
          <cell r="F747" t="str">
            <v>伊沢　武雄</v>
          </cell>
          <cell r="G747" t="str">
            <v>伊沢　武雄</v>
          </cell>
          <cell r="H747" t="str">
            <v>ｲｻﾞﾜﾀｹｵ</v>
          </cell>
          <cell r="I747" t="str">
            <v>伊沢武雄</v>
          </cell>
          <cell r="K747" t="str">
            <v>伊沢　武雄</v>
          </cell>
          <cell r="L747">
            <v>9130061</v>
          </cell>
          <cell r="M747" t="str">
            <v>坂井市　三国町梶</v>
          </cell>
          <cell r="N747" t="str">
            <v>　</v>
          </cell>
          <cell r="Q747">
            <v>0</v>
          </cell>
          <cell r="R747">
            <v>1</v>
          </cell>
          <cell r="S747">
            <v>0</v>
          </cell>
          <cell r="T747">
            <v>3</v>
          </cell>
          <cell r="U747">
            <v>20030306</v>
          </cell>
          <cell r="V747">
            <v>20030306</v>
          </cell>
          <cell r="W747">
            <v>20050228</v>
          </cell>
          <cell r="Z747">
            <v>20030306</v>
          </cell>
        </row>
        <row r="748">
          <cell r="A748">
            <v>13331</v>
          </cell>
          <cell r="B748">
            <v>5</v>
          </cell>
          <cell r="C748" t="str">
            <v>農業等</v>
          </cell>
          <cell r="F748" t="str">
            <v>吉田　茂夫</v>
          </cell>
          <cell r="G748" t="str">
            <v>吉田　茂夫</v>
          </cell>
          <cell r="H748" t="str">
            <v>ﾖｼﾀﾞｼｹﾞｵ</v>
          </cell>
          <cell r="I748" t="str">
            <v>吉田茂夫</v>
          </cell>
          <cell r="K748" t="str">
            <v>吉田　茂夫</v>
          </cell>
          <cell r="L748">
            <v>9190483</v>
          </cell>
          <cell r="M748" t="str">
            <v>坂井市　春江町石塚</v>
          </cell>
          <cell r="N748" t="str">
            <v>５４－３８</v>
          </cell>
          <cell r="Q748">
            <v>0</v>
          </cell>
          <cell r="R748">
            <v>1</v>
          </cell>
          <cell r="S748">
            <v>0</v>
          </cell>
          <cell r="T748">
            <v>3</v>
          </cell>
          <cell r="U748">
            <v>20050303</v>
          </cell>
          <cell r="V748">
            <v>20050314</v>
          </cell>
          <cell r="W748">
            <v>20070228</v>
          </cell>
          <cell r="Z748">
            <v>20030320</v>
          </cell>
        </row>
        <row r="749">
          <cell r="A749">
            <v>14109</v>
          </cell>
          <cell r="B749">
            <v>1</v>
          </cell>
          <cell r="C749" t="str">
            <v>漁船</v>
          </cell>
          <cell r="F749" t="str">
            <v>見澤　照幸（代表）</v>
          </cell>
          <cell r="G749" t="str">
            <v>見澤　照幸（代表）</v>
          </cell>
          <cell r="H749" t="str">
            <v>ﾐｻﾜﾃﾙﾕｷ</v>
          </cell>
          <cell r="I749" t="str">
            <v>見沢照幸（代表）</v>
          </cell>
          <cell r="K749" t="str">
            <v>見澤　照幸（代表）</v>
          </cell>
          <cell r="L749">
            <v>9104272</v>
          </cell>
          <cell r="M749" t="str">
            <v>あわら市　北潟</v>
          </cell>
          <cell r="N749" t="str">
            <v>２６－１６</v>
          </cell>
          <cell r="Q749">
            <v>6</v>
          </cell>
          <cell r="R749">
            <v>1</v>
          </cell>
          <cell r="S749">
            <v>1</v>
          </cell>
          <cell r="T749">
            <v>3</v>
          </cell>
          <cell r="U749">
            <v>20020320</v>
          </cell>
          <cell r="V749">
            <v>20020320</v>
          </cell>
          <cell r="W749">
            <v>20040229</v>
          </cell>
          <cell r="Z749">
            <v>20000301</v>
          </cell>
        </row>
        <row r="750">
          <cell r="A750">
            <v>14117</v>
          </cell>
          <cell r="B750">
            <v>5</v>
          </cell>
          <cell r="C750" t="str">
            <v>農業等</v>
          </cell>
          <cell r="D750" t="str">
            <v>農事組合法人</v>
          </cell>
          <cell r="E750" t="str">
            <v>前</v>
          </cell>
          <cell r="F750" t="str">
            <v>グリーンファーム角屋</v>
          </cell>
          <cell r="G750" t="str">
            <v>農事組合法人グリーンファーム角屋</v>
          </cell>
          <cell r="H750" t="str">
            <v>ｸﾞﾘｰﾝﾌｧｰﾑｶﾄﾞﾔ</v>
          </cell>
          <cell r="I750" t="str">
            <v>クリンフアム角屋</v>
          </cell>
          <cell r="K750" t="str">
            <v>（農事）グリーンファーム角屋</v>
          </cell>
          <cell r="L750">
            <v>9104145</v>
          </cell>
          <cell r="M750" t="str">
            <v>あわら市　角屋</v>
          </cell>
          <cell r="N750" t="str">
            <v>　</v>
          </cell>
          <cell r="Q750">
            <v>0</v>
          </cell>
          <cell r="R750">
            <v>1</v>
          </cell>
          <cell r="S750">
            <v>0</v>
          </cell>
          <cell r="T750">
            <v>3</v>
          </cell>
          <cell r="U750">
            <v>20050502</v>
          </cell>
          <cell r="V750">
            <v>20050502</v>
          </cell>
          <cell r="W750">
            <v>20070430</v>
          </cell>
          <cell r="Z750">
            <v>20000306</v>
          </cell>
        </row>
        <row r="751">
          <cell r="A751">
            <v>14273</v>
          </cell>
          <cell r="B751">
            <v>5</v>
          </cell>
          <cell r="C751" t="str">
            <v>農業等</v>
          </cell>
          <cell r="F751" t="str">
            <v>上野　明美</v>
          </cell>
          <cell r="G751" t="str">
            <v>上野　明美</v>
          </cell>
          <cell r="H751" t="str">
            <v>ｳｴﾉｱｹﾐ</v>
          </cell>
          <cell r="I751" t="str">
            <v>上野明美</v>
          </cell>
          <cell r="K751" t="str">
            <v>上野　明美</v>
          </cell>
          <cell r="L751">
            <v>9190423</v>
          </cell>
          <cell r="M751" t="str">
            <v>坂井市　春江町石仏</v>
          </cell>
          <cell r="N751">
            <v>42375</v>
          </cell>
          <cell r="P751">
            <v>510461</v>
          </cell>
          <cell r="Q751">
            <v>0</v>
          </cell>
          <cell r="R751">
            <v>1</v>
          </cell>
          <cell r="S751">
            <v>0</v>
          </cell>
          <cell r="T751">
            <v>3</v>
          </cell>
          <cell r="U751">
            <v>20110210</v>
          </cell>
          <cell r="V751">
            <v>20110301</v>
          </cell>
          <cell r="W751">
            <v>20140228</v>
          </cell>
          <cell r="Y751" t="str">
            <v>２５提出済</v>
          </cell>
          <cell r="Z751">
            <v>20030320</v>
          </cell>
        </row>
        <row r="752">
          <cell r="A752">
            <v>14281</v>
          </cell>
          <cell r="B752">
            <v>5</v>
          </cell>
          <cell r="C752" t="str">
            <v>農業等</v>
          </cell>
          <cell r="F752" t="str">
            <v>角　一雄</v>
          </cell>
          <cell r="G752" t="str">
            <v>角　一雄</v>
          </cell>
          <cell r="H752" t="str">
            <v>ｶﾄﾞｶｽﾞｵ</v>
          </cell>
          <cell r="I752" t="str">
            <v>角一雄</v>
          </cell>
          <cell r="K752" t="str">
            <v>角　一雄</v>
          </cell>
          <cell r="L752">
            <v>9190423</v>
          </cell>
          <cell r="M752" t="str">
            <v>坂井市　春江町石仏</v>
          </cell>
          <cell r="N752">
            <v>42378</v>
          </cell>
          <cell r="P752">
            <v>511867</v>
          </cell>
          <cell r="Q752">
            <v>0</v>
          </cell>
          <cell r="R752">
            <v>1</v>
          </cell>
          <cell r="S752">
            <v>0</v>
          </cell>
          <cell r="T752">
            <v>3</v>
          </cell>
          <cell r="U752">
            <v>20140128</v>
          </cell>
          <cell r="V752">
            <v>20140301</v>
          </cell>
          <cell r="W752">
            <v>20170228</v>
          </cell>
          <cell r="Y752" t="str">
            <v>２６提出済２７．３提出済</v>
          </cell>
          <cell r="Z752">
            <v>20030320</v>
          </cell>
        </row>
        <row r="753">
          <cell r="A753">
            <v>14290</v>
          </cell>
          <cell r="B753">
            <v>5</v>
          </cell>
          <cell r="C753" t="str">
            <v>農業等</v>
          </cell>
          <cell r="F753" t="str">
            <v>東　光信</v>
          </cell>
          <cell r="G753" t="str">
            <v>東　光信</v>
          </cell>
          <cell r="H753" t="str">
            <v>ﾋｶﾞｼﾐﾂﾉﾌﾞ</v>
          </cell>
          <cell r="I753" t="str">
            <v>東光信</v>
          </cell>
          <cell r="K753" t="str">
            <v>東　光信</v>
          </cell>
          <cell r="L753">
            <v>9190423</v>
          </cell>
          <cell r="M753" t="str">
            <v>坂井市　春江町石仏</v>
          </cell>
          <cell r="N753">
            <v>42395</v>
          </cell>
          <cell r="P753">
            <v>512738</v>
          </cell>
          <cell r="Q753">
            <v>0</v>
          </cell>
          <cell r="R753">
            <v>1</v>
          </cell>
          <cell r="S753">
            <v>0</v>
          </cell>
          <cell r="T753">
            <v>3</v>
          </cell>
          <cell r="U753">
            <v>20140128</v>
          </cell>
          <cell r="V753">
            <v>20140301</v>
          </cell>
          <cell r="W753">
            <v>20170228</v>
          </cell>
          <cell r="Y753" t="str">
            <v>２６提出済２７．３提出済</v>
          </cell>
          <cell r="Z753">
            <v>20030320</v>
          </cell>
        </row>
        <row r="754">
          <cell r="A754">
            <v>15083</v>
          </cell>
          <cell r="B754">
            <v>1</v>
          </cell>
          <cell r="C754" t="str">
            <v>漁船</v>
          </cell>
          <cell r="F754" t="str">
            <v>東　章</v>
          </cell>
          <cell r="G754" t="str">
            <v>東　章</v>
          </cell>
          <cell r="H754" t="str">
            <v>ｱｽﾞﾏｱｷﾗ</v>
          </cell>
          <cell r="I754" t="str">
            <v>東章</v>
          </cell>
          <cell r="K754" t="str">
            <v>東　章</v>
          </cell>
          <cell r="L754">
            <v>9130061</v>
          </cell>
          <cell r="M754" t="str">
            <v>坂井市　三国町梶</v>
          </cell>
          <cell r="N754" t="str">
            <v>　</v>
          </cell>
          <cell r="Q754">
            <v>0</v>
          </cell>
          <cell r="R754">
            <v>1</v>
          </cell>
          <cell r="S754">
            <v>0</v>
          </cell>
          <cell r="T754">
            <v>3</v>
          </cell>
          <cell r="U754">
            <v>20000307</v>
          </cell>
          <cell r="V754">
            <v>20000307</v>
          </cell>
          <cell r="W754">
            <v>20010315</v>
          </cell>
          <cell r="Z754">
            <v>20000307</v>
          </cell>
        </row>
        <row r="755">
          <cell r="A755">
            <v>14435</v>
          </cell>
          <cell r="B755">
            <v>5</v>
          </cell>
          <cell r="C755" t="str">
            <v>農業等</v>
          </cell>
          <cell r="F755" t="str">
            <v>窪田　松太郎</v>
          </cell>
          <cell r="G755" t="str">
            <v>窪田　松太郎</v>
          </cell>
          <cell r="H755" t="str">
            <v>ｸﾎﾞﾀﾏﾂﾀﾛｳ</v>
          </cell>
          <cell r="I755" t="str">
            <v>窪田松太郎</v>
          </cell>
          <cell r="K755" t="str">
            <v>窪田　松太郎</v>
          </cell>
          <cell r="L755">
            <v>9190411</v>
          </cell>
          <cell r="M755" t="str">
            <v>坂井郡春江町　藤鷲塚</v>
          </cell>
          <cell r="N755" t="str">
            <v>２７－５２</v>
          </cell>
          <cell r="Q755">
            <v>0</v>
          </cell>
          <cell r="R755">
            <v>1</v>
          </cell>
          <cell r="S755">
            <v>0</v>
          </cell>
          <cell r="T755">
            <v>3</v>
          </cell>
          <cell r="U755">
            <v>20040227</v>
          </cell>
          <cell r="V755">
            <v>20040301</v>
          </cell>
          <cell r="W755">
            <v>20060228</v>
          </cell>
          <cell r="Z755">
            <v>20020301</v>
          </cell>
        </row>
        <row r="756">
          <cell r="A756">
            <v>14443</v>
          </cell>
          <cell r="B756">
            <v>5</v>
          </cell>
          <cell r="C756" t="str">
            <v>農業等</v>
          </cell>
          <cell r="F756" t="str">
            <v>千秋　務</v>
          </cell>
          <cell r="G756" t="str">
            <v>千秋　務</v>
          </cell>
          <cell r="H756" t="str">
            <v>ｾﾝｼｭｳﾂﾄﾑ</v>
          </cell>
          <cell r="I756" t="str">
            <v>千秋務</v>
          </cell>
          <cell r="K756" t="str">
            <v>千秋　務</v>
          </cell>
          <cell r="L756">
            <v>9190411</v>
          </cell>
          <cell r="M756" t="str">
            <v>坂井郡春江町　藤鷲塚</v>
          </cell>
          <cell r="N756" t="str">
            <v>２６－２８</v>
          </cell>
          <cell r="Q756">
            <v>0</v>
          </cell>
          <cell r="R756">
            <v>1</v>
          </cell>
          <cell r="S756">
            <v>0</v>
          </cell>
          <cell r="T756">
            <v>3</v>
          </cell>
          <cell r="U756">
            <v>20040227</v>
          </cell>
          <cell r="V756">
            <v>20040301</v>
          </cell>
          <cell r="W756">
            <v>20060228</v>
          </cell>
          <cell r="Z756">
            <v>20020301</v>
          </cell>
        </row>
        <row r="757">
          <cell r="A757">
            <v>14451</v>
          </cell>
          <cell r="B757">
            <v>5</v>
          </cell>
          <cell r="C757" t="str">
            <v>農業等</v>
          </cell>
          <cell r="F757" t="str">
            <v>千秋　信幸</v>
          </cell>
          <cell r="G757" t="str">
            <v>千秋　信幸</v>
          </cell>
          <cell r="H757" t="str">
            <v>ｾﾝｼｭｳﾉﾌﾞﾕｷ</v>
          </cell>
          <cell r="I757" t="str">
            <v>千秋信幸</v>
          </cell>
          <cell r="K757" t="str">
            <v>千秋　信幸</v>
          </cell>
          <cell r="L757">
            <v>9190411</v>
          </cell>
          <cell r="M757" t="str">
            <v>坂井市　春江町藤鷲塚</v>
          </cell>
          <cell r="N757">
            <v>42518</v>
          </cell>
          <cell r="P757">
            <v>512328</v>
          </cell>
          <cell r="Q757">
            <v>0</v>
          </cell>
          <cell r="R757">
            <v>1</v>
          </cell>
          <cell r="S757">
            <v>0</v>
          </cell>
          <cell r="T757">
            <v>3</v>
          </cell>
          <cell r="U757">
            <v>20050303</v>
          </cell>
          <cell r="V757">
            <v>20050314</v>
          </cell>
          <cell r="W757">
            <v>20070228</v>
          </cell>
          <cell r="Z757">
            <v>20030325</v>
          </cell>
        </row>
        <row r="758">
          <cell r="A758">
            <v>15237</v>
          </cell>
          <cell r="B758">
            <v>5</v>
          </cell>
          <cell r="C758" t="str">
            <v>農業等</v>
          </cell>
          <cell r="F758" t="str">
            <v>田島生産組合</v>
          </cell>
          <cell r="G758" t="str">
            <v>田島生産組合</v>
          </cell>
          <cell r="H758" t="str">
            <v>ﾀｼﾞﾏｾｲｻﾝｸﾐｱｲ</v>
          </cell>
          <cell r="I758" t="str">
            <v>田島生産組合</v>
          </cell>
          <cell r="J758" t="str">
            <v>組合長　堂越　茂規</v>
          </cell>
          <cell r="K758" t="str">
            <v>田島生産組合　組合長　堂越　茂規</v>
          </cell>
          <cell r="L758">
            <v>9190513</v>
          </cell>
          <cell r="M758" t="str">
            <v>坂井市　坂井町田島</v>
          </cell>
          <cell r="N758">
            <v>42394</v>
          </cell>
          <cell r="P758">
            <v>662389</v>
          </cell>
          <cell r="Q758">
            <v>0</v>
          </cell>
          <cell r="R758">
            <v>1</v>
          </cell>
          <cell r="S758">
            <v>0</v>
          </cell>
          <cell r="T758">
            <v>3</v>
          </cell>
          <cell r="U758">
            <v>20140228</v>
          </cell>
          <cell r="V758">
            <v>20140301</v>
          </cell>
          <cell r="W758">
            <v>20170228</v>
          </cell>
          <cell r="Y758" t="str">
            <v>２６提出済２７．３提出済</v>
          </cell>
          <cell r="Z758">
            <v>20030303</v>
          </cell>
        </row>
        <row r="759">
          <cell r="A759">
            <v>15393</v>
          </cell>
          <cell r="B759">
            <v>1</v>
          </cell>
          <cell r="C759" t="str">
            <v>漁船</v>
          </cell>
          <cell r="F759" t="str">
            <v>岸田　勇</v>
          </cell>
          <cell r="G759" t="str">
            <v>岸田　勇</v>
          </cell>
          <cell r="H759" t="str">
            <v>ｷｼﾀﾞｲｻﾑ</v>
          </cell>
          <cell r="I759" t="str">
            <v>岸田勇</v>
          </cell>
          <cell r="K759" t="str">
            <v>岸田　勇</v>
          </cell>
          <cell r="L759">
            <v>9130061</v>
          </cell>
          <cell r="M759" t="str">
            <v>坂井市　三国町梶</v>
          </cell>
          <cell r="N759" t="str">
            <v>　</v>
          </cell>
          <cell r="Q759">
            <v>0</v>
          </cell>
          <cell r="R759">
            <v>1</v>
          </cell>
          <cell r="S759">
            <v>0</v>
          </cell>
          <cell r="T759">
            <v>3</v>
          </cell>
          <cell r="U759">
            <v>20000307</v>
          </cell>
          <cell r="V759">
            <v>20000307</v>
          </cell>
          <cell r="W759">
            <v>20001031</v>
          </cell>
          <cell r="Z759">
            <v>20000307</v>
          </cell>
        </row>
        <row r="760">
          <cell r="A760">
            <v>15407</v>
          </cell>
          <cell r="B760">
            <v>1</v>
          </cell>
          <cell r="C760" t="str">
            <v>漁船</v>
          </cell>
          <cell r="F760" t="str">
            <v>新野　竜蔵</v>
          </cell>
          <cell r="G760" t="str">
            <v>新野　竜蔵</v>
          </cell>
          <cell r="H760" t="str">
            <v>ｼﾝﾉﾀﾂｿﾞｳ</v>
          </cell>
          <cell r="I760" t="str">
            <v>新野竜蔵</v>
          </cell>
          <cell r="K760" t="str">
            <v>新野　竜蔵</v>
          </cell>
          <cell r="L760">
            <v>9130065</v>
          </cell>
          <cell r="M760" t="str">
            <v>坂井市　三国町崎</v>
          </cell>
          <cell r="N760" t="str">
            <v>５８－２０</v>
          </cell>
          <cell r="Q760">
            <v>0</v>
          </cell>
          <cell r="R760">
            <v>1</v>
          </cell>
          <cell r="S760">
            <v>0</v>
          </cell>
          <cell r="T760">
            <v>3</v>
          </cell>
          <cell r="U760">
            <v>20000307</v>
          </cell>
          <cell r="V760">
            <v>20000307</v>
          </cell>
          <cell r="W760">
            <v>20020306</v>
          </cell>
          <cell r="Z760">
            <v>20000307</v>
          </cell>
        </row>
        <row r="761">
          <cell r="A761">
            <v>15423</v>
          </cell>
          <cell r="B761">
            <v>5</v>
          </cell>
          <cell r="C761" t="str">
            <v>農業等</v>
          </cell>
          <cell r="F761" t="str">
            <v>藤田　武士</v>
          </cell>
          <cell r="G761" t="str">
            <v>藤田　武士</v>
          </cell>
          <cell r="H761" t="str">
            <v>ﾌｼﾞﾀﾀｹｼ</v>
          </cell>
          <cell r="I761" t="str">
            <v>藤田武士</v>
          </cell>
          <cell r="K761" t="str">
            <v>藤田　武士</v>
          </cell>
          <cell r="L761">
            <v>9130023</v>
          </cell>
          <cell r="M761" t="str">
            <v>坂井郡三国町　石丸</v>
          </cell>
          <cell r="N761">
            <v>42549</v>
          </cell>
          <cell r="Q761">
            <v>0</v>
          </cell>
          <cell r="R761">
            <v>1</v>
          </cell>
          <cell r="S761">
            <v>0</v>
          </cell>
          <cell r="T761">
            <v>3</v>
          </cell>
          <cell r="U761">
            <v>20000315</v>
          </cell>
          <cell r="V761">
            <v>20000315</v>
          </cell>
          <cell r="W761">
            <v>20020314</v>
          </cell>
          <cell r="Z761">
            <v>20000315</v>
          </cell>
        </row>
        <row r="762">
          <cell r="A762">
            <v>14125</v>
          </cell>
          <cell r="B762">
            <v>5</v>
          </cell>
          <cell r="C762" t="str">
            <v>農業等</v>
          </cell>
          <cell r="F762" t="str">
            <v>あい江生産組合</v>
          </cell>
          <cell r="G762" t="str">
            <v>あい江生産組合</v>
          </cell>
          <cell r="H762" t="str">
            <v>ｱｲｺｳｾｲｻﾝｸﾐｱｲ</v>
          </cell>
          <cell r="I762" t="str">
            <v>あい江生産組合</v>
          </cell>
          <cell r="J762" t="str">
            <v>代表　坪田　敏昭</v>
          </cell>
          <cell r="K762" t="str">
            <v>あい江生産組合　代表　坪田　敏昭</v>
          </cell>
          <cell r="L762">
            <v>9190412</v>
          </cell>
          <cell r="M762" t="str">
            <v>坂井市　春江町江留中</v>
          </cell>
          <cell r="N762">
            <v>42648</v>
          </cell>
          <cell r="P762">
            <v>9016314164</v>
          </cell>
          <cell r="Q762">
            <v>0</v>
          </cell>
          <cell r="R762">
            <v>1</v>
          </cell>
          <cell r="S762">
            <v>0</v>
          </cell>
          <cell r="T762">
            <v>3</v>
          </cell>
          <cell r="U762">
            <v>20160210</v>
          </cell>
          <cell r="V762">
            <v>20140301</v>
          </cell>
          <cell r="W762">
            <v>20170228</v>
          </cell>
          <cell r="Y762" t="str">
            <v>２６提出済</v>
          </cell>
          <cell r="Z762">
            <v>20020301</v>
          </cell>
        </row>
        <row r="763">
          <cell r="A763">
            <v>14133</v>
          </cell>
          <cell r="B763">
            <v>5</v>
          </cell>
          <cell r="C763" t="str">
            <v>農業等</v>
          </cell>
          <cell r="F763" t="str">
            <v>平柳トラクター組合</v>
          </cell>
          <cell r="G763" t="str">
            <v>平柳トラクター組合</v>
          </cell>
          <cell r="H763" t="str">
            <v>ﾋﾗﾔﾅｷﾞﾄﾗｸﾀｰｸﾐｱｲ</v>
          </cell>
          <cell r="I763" t="str">
            <v>平柳トラクタ組合</v>
          </cell>
          <cell r="J763" t="str">
            <v>代表　八杉　敏広</v>
          </cell>
          <cell r="K763" t="str">
            <v>平柳トラクター組合　代表　八杉　敏広</v>
          </cell>
          <cell r="L763">
            <v>9190476</v>
          </cell>
          <cell r="M763" t="str">
            <v>坂井市　春江町針原</v>
          </cell>
          <cell r="N763" t="str">
            <v>３２－２９</v>
          </cell>
          <cell r="P763">
            <v>512358</v>
          </cell>
          <cell r="Q763">
            <v>3</v>
          </cell>
          <cell r="R763">
            <v>1</v>
          </cell>
          <cell r="S763">
            <v>1</v>
          </cell>
          <cell r="T763">
            <v>3</v>
          </cell>
          <cell r="U763">
            <v>20140204</v>
          </cell>
          <cell r="V763">
            <v>20140301</v>
          </cell>
          <cell r="W763">
            <v>20170228</v>
          </cell>
          <cell r="Y763" t="str">
            <v>２６提出済</v>
          </cell>
          <cell r="Z763">
            <v>20030325</v>
          </cell>
        </row>
        <row r="764">
          <cell r="A764">
            <v>14141</v>
          </cell>
          <cell r="B764">
            <v>5</v>
          </cell>
          <cell r="C764" t="str">
            <v>農業等</v>
          </cell>
          <cell r="F764" t="str">
            <v>牧田　一雄</v>
          </cell>
          <cell r="G764" t="str">
            <v>牧田　一雄</v>
          </cell>
          <cell r="H764" t="str">
            <v>ﾏｷﾀｶｽﾞｵ</v>
          </cell>
          <cell r="I764" t="str">
            <v>牧田一雄</v>
          </cell>
          <cell r="K764" t="str">
            <v>牧田　一雄</v>
          </cell>
          <cell r="L764">
            <v>9190476</v>
          </cell>
          <cell r="M764" t="str">
            <v>坂井市　春江町針原</v>
          </cell>
          <cell r="N764" t="str">
            <v>３４－３４</v>
          </cell>
          <cell r="P764">
            <v>512716</v>
          </cell>
          <cell r="Q764">
            <v>0</v>
          </cell>
          <cell r="R764">
            <v>1</v>
          </cell>
          <cell r="S764">
            <v>0</v>
          </cell>
          <cell r="T764">
            <v>3</v>
          </cell>
          <cell r="U764">
            <v>20140128</v>
          </cell>
          <cell r="V764">
            <v>20140301</v>
          </cell>
          <cell r="W764">
            <v>20170228</v>
          </cell>
          <cell r="Y764" t="str">
            <v>２６提出済２７．３提出済</v>
          </cell>
          <cell r="Z764">
            <v>20030325</v>
          </cell>
        </row>
        <row r="765">
          <cell r="A765">
            <v>14931</v>
          </cell>
          <cell r="B765">
            <v>5</v>
          </cell>
          <cell r="C765" t="str">
            <v>農業等</v>
          </cell>
          <cell r="F765" t="str">
            <v>宮田　作次郎</v>
          </cell>
          <cell r="G765" t="str">
            <v>宮田　作次郎</v>
          </cell>
          <cell r="H765" t="str">
            <v>ﾐﾔﾀ ｻｸｼﾞﾛｳ</v>
          </cell>
          <cell r="I765" t="str">
            <v>宮田作次郎</v>
          </cell>
          <cell r="K765" t="str">
            <v>宮田　作次郎</v>
          </cell>
          <cell r="L765">
            <v>9170032</v>
          </cell>
          <cell r="M765" t="str">
            <v>小浜市　尾崎</v>
          </cell>
          <cell r="N765">
            <v>42604</v>
          </cell>
          <cell r="P765">
            <v>770561231</v>
          </cell>
          <cell r="Q765">
            <v>0</v>
          </cell>
          <cell r="R765">
            <v>1</v>
          </cell>
          <cell r="S765">
            <v>0</v>
          </cell>
          <cell r="T765">
            <v>3</v>
          </cell>
          <cell r="U765">
            <v>20060309</v>
          </cell>
          <cell r="V765">
            <v>20060309</v>
          </cell>
          <cell r="W765">
            <v>20080308</v>
          </cell>
        </row>
        <row r="766">
          <cell r="A766">
            <v>15091</v>
          </cell>
          <cell r="B766">
            <v>1</v>
          </cell>
          <cell r="C766" t="str">
            <v>漁船</v>
          </cell>
          <cell r="F766" t="str">
            <v>坂本　正幸</v>
          </cell>
          <cell r="G766" t="str">
            <v>坂本　正幸</v>
          </cell>
          <cell r="H766" t="str">
            <v>ｻｶﾓﾄﾏｻﾕｷ</v>
          </cell>
          <cell r="I766" t="str">
            <v>坂本正幸</v>
          </cell>
          <cell r="K766" t="str">
            <v>坂本　正幸</v>
          </cell>
          <cell r="L766">
            <v>9130061</v>
          </cell>
          <cell r="M766" t="str">
            <v>坂井市　三国町梶</v>
          </cell>
          <cell r="N766" t="str">
            <v>３１－２６</v>
          </cell>
          <cell r="Q766">
            <v>0</v>
          </cell>
          <cell r="R766">
            <v>1</v>
          </cell>
          <cell r="S766">
            <v>0</v>
          </cell>
          <cell r="T766">
            <v>3</v>
          </cell>
          <cell r="U766">
            <v>20000307</v>
          </cell>
          <cell r="V766">
            <v>20000307</v>
          </cell>
          <cell r="W766">
            <v>20020306</v>
          </cell>
          <cell r="Z766">
            <v>20000307</v>
          </cell>
        </row>
        <row r="767">
          <cell r="A767">
            <v>15105</v>
          </cell>
          <cell r="B767">
            <v>5</v>
          </cell>
          <cell r="C767" t="str">
            <v>農業等</v>
          </cell>
          <cell r="F767" t="str">
            <v>桃田　悦男</v>
          </cell>
          <cell r="G767" t="str">
            <v>桃田　悦男</v>
          </cell>
          <cell r="H767" t="str">
            <v>ﾓﾓﾀｴﾂｵ</v>
          </cell>
          <cell r="I767" t="str">
            <v>桃田悦男</v>
          </cell>
          <cell r="K767" t="str">
            <v>桃田　悦男</v>
          </cell>
          <cell r="L767">
            <v>9190476</v>
          </cell>
          <cell r="M767" t="str">
            <v>坂井郡春江町　針原</v>
          </cell>
          <cell r="N767" t="str">
            <v>３５－３２</v>
          </cell>
          <cell r="Q767">
            <v>0</v>
          </cell>
          <cell r="R767">
            <v>1</v>
          </cell>
          <cell r="S767">
            <v>0</v>
          </cell>
          <cell r="T767">
            <v>3</v>
          </cell>
          <cell r="U767">
            <v>20040227</v>
          </cell>
          <cell r="V767">
            <v>20040301</v>
          </cell>
          <cell r="W767">
            <v>20060228</v>
          </cell>
          <cell r="Z767">
            <v>20010307</v>
          </cell>
        </row>
        <row r="768">
          <cell r="A768">
            <v>15113</v>
          </cell>
          <cell r="B768">
            <v>5</v>
          </cell>
          <cell r="C768" t="str">
            <v>農業等</v>
          </cell>
          <cell r="F768" t="str">
            <v>細川　省次</v>
          </cell>
          <cell r="G768" t="str">
            <v>細川　省次</v>
          </cell>
          <cell r="H768" t="str">
            <v>ﾎｿｶﾜｼｮｳｼﾞ</v>
          </cell>
          <cell r="I768" t="str">
            <v>細川省次</v>
          </cell>
          <cell r="K768" t="str">
            <v>細川　省次</v>
          </cell>
          <cell r="L768">
            <v>9190434</v>
          </cell>
          <cell r="M768" t="str">
            <v>坂井市　春江町境元町</v>
          </cell>
          <cell r="N768">
            <v>42474</v>
          </cell>
          <cell r="P768">
            <v>512198</v>
          </cell>
          <cell r="Q768">
            <v>0</v>
          </cell>
          <cell r="R768">
            <v>1</v>
          </cell>
          <cell r="S768">
            <v>0</v>
          </cell>
          <cell r="T768">
            <v>3</v>
          </cell>
          <cell r="U768">
            <v>20140421</v>
          </cell>
          <cell r="V768">
            <v>20140501</v>
          </cell>
          <cell r="W768">
            <v>20170430</v>
          </cell>
          <cell r="Y768" t="str">
            <v>２５提出済</v>
          </cell>
          <cell r="Z768">
            <v>20030320</v>
          </cell>
        </row>
        <row r="769">
          <cell r="A769">
            <v>15121</v>
          </cell>
          <cell r="B769">
            <v>1</v>
          </cell>
          <cell r="C769" t="str">
            <v>漁船</v>
          </cell>
          <cell r="F769" t="str">
            <v>小林　保</v>
          </cell>
          <cell r="G769" t="str">
            <v>小林　保</v>
          </cell>
          <cell r="H769" t="str">
            <v>ｺﾊﾞﾔｼﾀﾓﾂ</v>
          </cell>
          <cell r="I769" t="str">
            <v>小林保</v>
          </cell>
          <cell r="K769" t="str">
            <v>小林　保</v>
          </cell>
          <cell r="L769">
            <v>9130061</v>
          </cell>
          <cell r="M769" t="str">
            <v>坂井市　三国町梶</v>
          </cell>
          <cell r="N769">
            <v>13912</v>
          </cell>
          <cell r="Q769">
            <v>0</v>
          </cell>
          <cell r="R769">
            <v>1</v>
          </cell>
          <cell r="S769">
            <v>0</v>
          </cell>
          <cell r="T769">
            <v>3</v>
          </cell>
          <cell r="U769">
            <v>20040705</v>
          </cell>
          <cell r="V769">
            <v>20040705</v>
          </cell>
          <cell r="W769">
            <v>20060630</v>
          </cell>
          <cell r="Z769">
            <v>20000401</v>
          </cell>
        </row>
        <row r="770">
          <cell r="A770">
            <v>15253</v>
          </cell>
          <cell r="B770">
            <v>5</v>
          </cell>
          <cell r="C770" t="str">
            <v>農業等</v>
          </cell>
          <cell r="F770" t="str">
            <v>土屋　佳折</v>
          </cell>
          <cell r="G770" t="str">
            <v>土屋　佳折</v>
          </cell>
          <cell r="H770" t="str">
            <v>ﾂﾁﾔｶｵﾘ</v>
          </cell>
          <cell r="I770" t="str">
            <v>土屋佳折</v>
          </cell>
          <cell r="K770" t="str">
            <v>土屋　佳折</v>
          </cell>
          <cell r="L770">
            <v>9190515</v>
          </cell>
          <cell r="M770" t="str">
            <v>坂井市　坂井町若宮</v>
          </cell>
          <cell r="N770">
            <v>42701</v>
          </cell>
          <cell r="P770">
            <v>662264</v>
          </cell>
          <cell r="Q770">
            <v>0</v>
          </cell>
          <cell r="R770">
            <v>1</v>
          </cell>
          <cell r="S770">
            <v>0</v>
          </cell>
          <cell r="T770">
            <v>3</v>
          </cell>
          <cell r="U770">
            <v>20140205</v>
          </cell>
          <cell r="V770">
            <v>20140301</v>
          </cell>
          <cell r="W770">
            <v>20150331</v>
          </cell>
          <cell r="Y770" t="str">
            <v>２６提出済</v>
          </cell>
          <cell r="Z770">
            <v>20030303</v>
          </cell>
        </row>
        <row r="771">
          <cell r="A771">
            <v>15261</v>
          </cell>
          <cell r="B771">
            <v>5</v>
          </cell>
          <cell r="C771" t="str">
            <v>農業等</v>
          </cell>
          <cell r="D771" t="str">
            <v>株式会社</v>
          </cell>
          <cell r="E771" t="str">
            <v>後</v>
          </cell>
          <cell r="F771" t="str">
            <v>田中農園</v>
          </cell>
          <cell r="G771" t="str">
            <v>田中農園株式会社</v>
          </cell>
          <cell r="H771" t="str">
            <v>ﾀﾅｶﾉｴｳﾝ</v>
          </cell>
          <cell r="I771" t="str">
            <v>田中農園</v>
          </cell>
          <cell r="K771" t="str">
            <v>田中農園（株）</v>
          </cell>
          <cell r="L771">
            <v>9190516</v>
          </cell>
          <cell r="M771" t="str">
            <v>坂井市　坂井町福島</v>
          </cell>
          <cell r="N771" t="str">
            <v>４１－５４</v>
          </cell>
          <cell r="P771">
            <v>661704</v>
          </cell>
          <cell r="Q771">
            <v>0</v>
          </cell>
          <cell r="R771">
            <v>1</v>
          </cell>
          <cell r="S771">
            <v>0</v>
          </cell>
          <cell r="T771">
            <v>3</v>
          </cell>
          <cell r="U771">
            <v>20160301</v>
          </cell>
          <cell r="V771">
            <v>20160301</v>
          </cell>
          <cell r="W771">
            <v>20180331</v>
          </cell>
          <cell r="Y771" t="str">
            <v>２６提出済２７．３提出済</v>
          </cell>
          <cell r="Z771">
            <v>20030303</v>
          </cell>
        </row>
        <row r="772">
          <cell r="A772">
            <v>13048</v>
          </cell>
          <cell r="B772">
            <v>5</v>
          </cell>
          <cell r="C772" t="str">
            <v>農業等</v>
          </cell>
          <cell r="F772" t="str">
            <v>清永生産組合　代表　平田　敏行</v>
          </cell>
          <cell r="G772" t="str">
            <v>清永生産組合　代表　平田　敏行</v>
          </cell>
          <cell r="H772" t="str">
            <v>ｷﾖﾅｶﾞｾｲｻﾝｸﾐｱｲﾀﾞｲﾋｮｳﾋﾗﾀﾄｼﾕｷ</v>
          </cell>
          <cell r="I772" t="str">
            <v>清永生産組合代表平田敏行</v>
          </cell>
          <cell r="K772" t="str">
            <v>清永生産組合　代表　平田　敏行</v>
          </cell>
          <cell r="L772">
            <v>9190534</v>
          </cell>
          <cell r="M772" t="str">
            <v>坂井市　坂井町清永</v>
          </cell>
          <cell r="N772">
            <v>42720</v>
          </cell>
          <cell r="P772">
            <v>720680</v>
          </cell>
          <cell r="Q772">
            <v>30</v>
          </cell>
          <cell r="R772">
            <v>1</v>
          </cell>
          <cell r="S772">
            <v>1</v>
          </cell>
          <cell r="T772">
            <v>3</v>
          </cell>
          <cell r="U772">
            <v>20140212</v>
          </cell>
          <cell r="V772">
            <v>20140315</v>
          </cell>
          <cell r="W772">
            <v>20170314</v>
          </cell>
          <cell r="Y772" t="str">
            <v>２６提出済</v>
          </cell>
          <cell r="Z772">
            <v>20030314</v>
          </cell>
        </row>
        <row r="773">
          <cell r="A773">
            <v>13056</v>
          </cell>
          <cell r="B773">
            <v>5</v>
          </cell>
          <cell r="C773" t="str">
            <v>農業等</v>
          </cell>
          <cell r="F773" t="str">
            <v>島田　貴子</v>
          </cell>
          <cell r="G773" t="str">
            <v>島田　貴子</v>
          </cell>
          <cell r="H773" t="str">
            <v>ｼﾏﾀﾞ ﾀｶｺ</v>
          </cell>
          <cell r="I773" t="str">
            <v>島田貴子</v>
          </cell>
          <cell r="K773" t="str">
            <v>島田　貴子</v>
          </cell>
          <cell r="L773">
            <v>9170032</v>
          </cell>
          <cell r="M773" t="str">
            <v>小浜市　尾崎</v>
          </cell>
          <cell r="N773" t="str">
            <v>４６－２９</v>
          </cell>
          <cell r="Q773">
            <v>0</v>
          </cell>
          <cell r="R773">
            <v>1</v>
          </cell>
          <cell r="S773">
            <v>0</v>
          </cell>
          <cell r="T773">
            <v>3</v>
          </cell>
          <cell r="U773">
            <v>20090204</v>
          </cell>
          <cell r="V773">
            <v>20090301</v>
          </cell>
          <cell r="W773">
            <v>20110228</v>
          </cell>
        </row>
        <row r="774">
          <cell r="A774">
            <v>13072</v>
          </cell>
          <cell r="B774">
            <v>5</v>
          </cell>
          <cell r="C774" t="str">
            <v>農業等</v>
          </cell>
          <cell r="F774" t="str">
            <v>岡　隆宏</v>
          </cell>
          <cell r="G774" t="str">
            <v>岡　隆宏</v>
          </cell>
          <cell r="H774" t="str">
            <v>ｵｶ ﾀｶﾋﾛ</v>
          </cell>
          <cell r="I774" t="str">
            <v>岡隆宏</v>
          </cell>
          <cell r="K774" t="str">
            <v>岡　隆宏</v>
          </cell>
          <cell r="L774">
            <v>9170015</v>
          </cell>
          <cell r="M774" t="str">
            <v>小浜市　栗田</v>
          </cell>
          <cell r="N774" t="str">
            <v>３１－１７</v>
          </cell>
          <cell r="P774">
            <v>770560255</v>
          </cell>
          <cell r="Q774">
            <v>0</v>
          </cell>
          <cell r="R774">
            <v>1</v>
          </cell>
          <cell r="S774">
            <v>0</v>
          </cell>
          <cell r="T774">
            <v>3</v>
          </cell>
          <cell r="U774">
            <v>20160113</v>
          </cell>
          <cell r="V774">
            <v>20160301</v>
          </cell>
          <cell r="W774">
            <v>20180331</v>
          </cell>
          <cell r="Y774" t="str">
            <v>２６提出済</v>
          </cell>
        </row>
        <row r="775">
          <cell r="A775">
            <v>14940</v>
          </cell>
          <cell r="B775">
            <v>5</v>
          </cell>
          <cell r="C775" t="str">
            <v>農業等</v>
          </cell>
          <cell r="F775" t="str">
            <v>藤田武治</v>
          </cell>
          <cell r="G775" t="str">
            <v>藤田武治</v>
          </cell>
          <cell r="H775" t="str">
            <v>ﾌｼﾞﾀﾀｹﾊﾙ</v>
          </cell>
          <cell r="I775" t="str">
            <v>藤田武治</v>
          </cell>
          <cell r="K775" t="str">
            <v>藤田武治</v>
          </cell>
          <cell r="L775">
            <v>9170017</v>
          </cell>
          <cell r="M775" t="str">
            <v>小浜市　羽賀</v>
          </cell>
          <cell r="N775" t="str">
            <v>７２－２７</v>
          </cell>
          <cell r="P775">
            <v>770522958</v>
          </cell>
          <cell r="Q775">
            <v>0</v>
          </cell>
          <cell r="R775">
            <v>1</v>
          </cell>
          <cell r="S775">
            <v>0</v>
          </cell>
          <cell r="T775">
            <v>3</v>
          </cell>
          <cell r="U775">
            <v>20040413</v>
          </cell>
          <cell r="V775">
            <v>20040413</v>
          </cell>
          <cell r="W775">
            <v>20060412</v>
          </cell>
        </row>
        <row r="776">
          <cell r="A776">
            <v>14958</v>
          </cell>
          <cell r="B776">
            <v>5</v>
          </cell>
          <cell r="C776" t="str">
            <v>農業等</v>
          </cell>
          <cell r="F776" t="str">
            <v>西川　学</v>
          </cell>
          <cell r="G776" t="str">
            <v>西川　学</v>
          </cell>
          <cell r="H776" t="str">
            <v>ﾆｼｶﾜﾏﾅﾌﾞ</v>
          </cell>
          <cell r="I776" t="str">
            <v>西川学</v>
          </cell>
          <cell r="K776" t="str">
            <v>西川　学</v>
          </cell>
          <cell r="L776">
            <v>9170017</v>
          </cell>
          <cell r="M776" t="str">
            <v>小浜市　羽賀</v>
          </cell>
          <cell r="N776" t="str">
            <v>７９－２３</v>
          </cell>
          <cell r="P776">
            <v>770533638</v>
          </cell>
          <cell r="Q776">
            <v>4</v>
          </cell>
          <cell r="R776">
            <v>1</v>
          </cell>
          <cell r="S776">
            <v>1</v>
          </cell>
          <cell r="T776">
            <v>3</v>
          </cell>
          <cell r="U776">
            <v>20040227</v>
          </cell>
          <cell r="V776">
            <v>20040301</v>
          </cell>
          <cell r="W776">
            <v>20060228</v>
          </cell>
        </row>
        <row r="777">
          <cell r="A777">
            <v>14966</v>
          </cell>
          <cell r="B777">
            <v>5</v>
          </cell>
          <cell r="C777" t="str">
            <v>農業等</v>
          </cell>
          <cell r="F777" t="str">
            <v>北今泉機械利用ＮＡＫＡＭＡ</v>
          </cell>
          <cell r="G777" t="str">
            <v>北今泉機械利用ＮＡＫＡＭＡ</v>
          </cell>
          <cell r="H777" t="str">
            <v>ｷﾀｲﾏｲｽﾞﾐｷｶｲﾘﾖｳﾅｶﾏ</v>
          </cell>
          <cell r="I777" t="str">
            <v>北今泉機械利用ＮＡＫＡＭＡ</v>
          </cell>
          <cell r="K777" t="str">
            <v>北今泉機械利用ＮＡＫＡＭＡ</v>
          </cell>
          <cell r="L777">
            <v>9188212</v>
          </cell>
          <cell r="M777" t="str">
            <v>福井市　北今泉町</v>
          </cell>
          <cell r="N777">
            <v>42388</v>
          </cell>
          <cell r="P777">
            <v>531360</v>
          </cell>
          <cell r="Q777">
            <v>0</v>
          </cell>
          <cell r="R777">
            <v>1</v>
          </cell>
          <cell r="S777">
            <v>0</v>
          </cell>
          <cell r="T777">
            <v>3</v>
          </cell>
          <cell r="U777">
            <v>20030320</v>
          </cell>
          <cell r="V777">
            <v>20030320</v>
          </cell>
          <cell r="W777">
            <v>20050228</v>
          </cell>
          <cell r="Z777">
            <v>19990301</v>
          </cell>
        </row>
        <row r="778">
          <cell r="A778">
            <v>14974</v>
          </cell>
          <cell r="B778">
            <v>5</v>
          </cell>
          <cell r="C778" t="str">
            <v>農業等</v>
          </cell>
          <cell r="F778" t="str">
            <v>藤田清二</v>
          </cell>
          <cell r="G778" t="str">
            <v>藤田清二</v>
          </cell>
          <cell r="H778" t="str">
            <v>ﾌｼﾞﾀｾｲｼﾞ</v>
          </cell>
          <cell r="I778" t="str">
            <v>藤田清二</v>
          </cell>
          <cell r="K778" t="str">
            <v>藤田清二</v>
          </cell>
          <cell r="L778">
            <v>9103142</v>
          </cell>
          <cell r="M778" t="str">
            <v>福井市　波寄町</v>
          </cell>
          <cell r="N778" t="str">
            <v>１６号３番地</v>
          </cell>
          <cell r="Q778">
            <v>0</v>
          </cell>
          <cell r="R778">
            <v>1</v>
          </cell>
          <cell r="S778">
            <v>0</v>
          </cell>
          <cell r="T778">
            <v>3</v>
          </cell>
          <cell r="U778">
            <v>20040326</v>
          </cell>
          <cell r="V778">
            <v>20040326</v>
          </cell>
          <cell r="W778">
            <v>20060228</v>
          </cell>
          <cell r="Z778">
            <v>20000310</v>
          </cell>
        </row>
        <row r="779">
          <cell r="A779">
            <v>12742</v>
          </cell>
          <cell r="B779">
            <v>5</v>
          </cell>
          <cell r="C779" t="str">
            <v>農業等</v>
          </cell>
          <cell r="F779" t="str">
            <v>山口　敬一（代表）</v>
          </cell>
          <cell r="G779" t="str">
            <v>山口　敬一（代表）</v>
          </cell>
          <cell r="H779" t="str">
            <v>ﾔﾏｸﾞﾁｹｲｲﾁ</v>
          </cell>
          <cell r="I779" t="str">
            <v>山口敬一（代表）</v>
          </cell>
          <cell r="K779" t="str">
            <v>山口　敬一（代表）</v>
          </cell>
          <cell r="L779">
            <v>9104144</v>
          </cell>
          <cell r="M779" t="str">
            <v>あわら市　中浜</v>
          </cell>
          <cell r="N779" t="str">
            <v>３６－１４</v>
          </cell>
          <cell r="Q779">
            <v>2</v>
          </cell>
          <cell r="R779">
            <v>1</v>
          </cell>
          <cell r="S779">
            <v>1</v>
          </cell>
          <cell r="T779">
            <v>3</v>
          </cell>
          <cell r="U779">
            <v>20050225</v>
          </cell>
          <cell r="V779">
            <v>20050301</v>
          </cell>
          <cell r="W779">
            <v>20070228</v>
          </cell>
          <cell r="Z779">
            <v>20030301</v>
          </cell>
        </row>
        <row r="780">
          <cell r="A780">
            <v>12751</v>
          </cell>
          <cell r="B780">
            <v>5</v>
          </cell>
          <cell r="C780" t="str">
            <v>農業等</v>
          </cell>
          <cell r="F780" t="str">
            <v>石黒　賢一</v>
          </cell>
          <cell r="G780" t="str">
            <v>石黒　賢一</v>
          </cell>
          <cell r="H780" t="str">
            <v>ｲｼｸﾞﾛｹﾝｲﾁ</v>
          </cell>
          <cell r="I780" t="str">
            <v>石黒賢一</v>
          </cell>
          <cell r="K780" t="str">
            <v>石黒　賢一</v>
          </cell>
          <cell r="L780">
            <v>9104134</v>
          </cell>
          <cell r="M780" t="str">
            <v>あわら市　上番</v>
          </cell>
          <cell r="N780" t="str">
            <v>３３－１５</v>
          </cell>
          <cell r="P780">
            <v>785770</v>
          </cell>
          <cell r="Q780">
            <v>0</v>
          </cell>
          <cell r="R780">
            <v>1</v>
          </cell>
          <cell r="S780">
            <v>0</v>
          </cell>
          <cell r="T780">
            <v>3</v>
          </cell>
          <cell r="U780">
            <v>20130212</v>
          </cell>
          <cell r="V780">
            <v>20160301</v>
          </cell>
          <cell r="W780">
            <v>20180331</v>
          </cell>
          <cell r="Y780" t="str">
            <v>２６提出済２７．３提出済　芦原給油所７７－１２２３</v>
          </cell>
          <cell r="Z780">
            <v>20000301</v>
          </cell>
        </row>
        <row r="781">
          <cell r="A781">
            <v>12769</v>
          </cell>
          <cell r="B781">
            <v>5</v>
          </cell>
          <cell r="C781" t="str">
            <v>農業等</v>
          </cell>
          <cell r="F781" t="str">
            <v>高江　伝</v>
          </cell>
          <cell r="G781" t="str">
            <v>高江　伝</v>
          </cell>
          <cell r="H781" t="str">
            <v>ﾀｶｴﾃﾞﾝ</v>
          </cell>
          <cell r="I781" t="str">
            <v>高江伝</v>
          </cell>
          <cell r="K781" t="str">
            <v>高江　伝</v>
          </cell>
          <cell r="L781">
            <v>9104272</v>
          </cell>
          <cell r="M781" t="str">
            <v>あわら市　北潟</v>
          </cell>
          <cell r="N781" t="str">
            <v>３８－１５</v>
          </cell>
          <cell r="Q781">
            <v>0</v>
          </cell>
          <cell r="R781">
            <v>1</v>
          </cell>
          <cell r="S781">
            <v>0</v>
          </cell>
          <cell r="T781">
            <v>3</v>
          </cell>
          <cell r="U781">
            <v>20080516</v>
          </cell>
          <cell r="V781">
            <v>20080516</v>
          </cell>
          <cell r="W781">
            <v>20100430</v>
          </cell>
          <cell r="Z781">
            <v>20020301</v>
          </cell>
        </row>
        <row r="782">
          <cell r="A782">
            <v>12777</v>
          </cell>
          <cell r="B782">
            <v>5</v>
          </cell>
          <cell r="C782" t="str">
            <v>農業等</v>
          </cell>
          <cell r="F782" t="str">
            <v>斉藤力男</v>
          </cell>
          <cell r="G782" t="str">
            <v>斉藤力男</v>
          </cell>
          <cell r="H782" t="str">
            <v>ｻｲﾄｳﾘｷｵ</v>
          </cell>
          <cell r="I782" t="str">
            <v>斎藤力男</v>
          </cell>
          <cell r="K782" t="str">
            <v>斉藤力男</v>
          </cell>
          <cell r="L782">
            <v>9104138</v>
          </cell>
          <cell r="M782" t="str">
            <v>あわら市　下番</v>
          </cell>
          <cell r="N782" t="str">
            <v>１７－３５</v>
          </cell>
          <cell r="P782">
            <v>776785551</v>
          </cell>
          <cell r="Q782">
            <v>17</v>
          </cell>
          <cell r="R782">
            <v>1</v>
          </cell>
          <cell r="S782">
            <v>1</v>
          </cell>
          <cell r="T782">
            <v>3</v>
          </cell>
          <cell r="U782">
            <v>20130228</v>
          </cell>
          <cell r="V782">
            <v>20160308</v>
          </cell>
          <cell r="W782">
            <v>20190307</v>
          </cell>
          <cell r="Y782" t="str">
            <v>２６提出済　芦原給油所７７－１２２３</v>
          </cell>
          <cell r="Z782">
            <v>20000301</v>
          </cell>
        </row>
        <row r="783">
          <cell r="A783">
            <v>12891</v>
          </cell>
          <cell r="B783">
            <v>5</v>
          </cell>
          <cell r="C783" t="str">
            <v>農業等</v>
          </cell>
          <cell r="F783" t="str">
            <v>下野農業生産組合</v>
          </cell>
          <cell r="G783" t="str">
            <v>下野農業生産組合</v>
          </cell>
          <cell r="H783" t="str">
            <v>ｼﾓﾉﾉｳｷﾞｮｳｾｲｻﾝｸﾐｱｲ</v>
          </cell>
          <cell r="I783" t="str">
            <v>下野農業生産組合</v>
          </cell>
          <cell r="J783" t="str">
            <v>代表　田島　吉郎</v>
          </cell>
          <cell r="K783" t="str">
            <v>下野農業生産組合　代表　田島　吉郎</v>
          </cell>
          <cell r="L783">
            <v>9130033</v>
          </cell>
          <cell r="M783" t="str">
            <v>坂井市　三国町下野</v>
          </cell>
          <cell r="N783">
            <v>17685</v>
          </cell>
          <cell r="P783">
            <v>822507</v>
          </cell>
          <cell r="Q783">
            <v>10</v>
          </cell>
          <cell r="R783">
            <v>1</v>
          </cell>
          <cell r="S783">
            <v>1</v>
          </cell>
          <cell r="T783">
            <v>3</v>
          </cell>
          <cell r="U783">
            <v>20140311</v>
          </cell>
          <cell r="V783">
            <v>20140325</v>
          </cell>
          <cell r="W783">
            <v>20170324</v>
          </cell>
          <cell r="Y783" t="str">
            <v>２６提出済２７．３提出済</v>
          </cell>
          <cell r="Z783">
            <v>20030301</v>
          </cell>
        </row>
        <row r="784">
          <cell r="A784">
            <v>12904</v>
          </cell>
          <cell r="B784">
            <v>5</v>
          </cell>
          <cell r="C784" t="str">
            <v>農業等</v>
          </cell>
          <cell r="F784" t="str">
            <v>田渕　祐子</v>
          </cell>
          <cell r="G784" t="str">
            <v>田渕　祐子</v>
          </cell>
          <cell r="H784" t="str">
            <v>ﾀﾌﾞﾁ ﾕｳｺ</v>
          </cell>
          <cell r="I784" t="str">
            <v>田淵祐子</v>
          </cell>
          <cell r="K784" t="str">
            <v>田渕　祐子</v>
          </cell>
          <cell r="L784">
            <v>9192201</v>
          </cell>
          <cell r="M784" t="str">
            <v>大飯郡高浜町　和田</v>
          </cell>
          <cell r="N784" t="str">
            <v>１１１－５０</v>
          </cell>
          <cell r="Q784">
            <v>0</v>
          </cell>
          <cell r="R784">
            <v>1</v>
          </cell>
          <cell r="S784">
            <v>0</v>
          </cell>
          <cell r="T784">
            <v>3</v>
          </cell>
          <cell r="U784">
            <v>20070213</v>
          </cell>
          <cell r="V784">
            <v>20070301</v>
          </cell>
          <cell r="W784">
            <v>20090228</v>
          </cell>
        </row>
        <row r="785">
          <cell r="A785">
            <v>12912</v>
          </cell>
          <cell r="B785">
            <v>5</v>
          </cell>
          <cell r="C785" t="str">
            <v>農業等</v>
          </cell>
          <cell r="F785" t="str">
            <v>藤田　清男</v>
          </cell>
          <cell r="G785" t="str">
            <v>藤田　清男</v>
          </cell>
          <cell r="H785" t="str">
            <v>ﾌｼﾞﾀ ｾｲｵ</v>
          </cell>
          <cell r="I785" t="str">
            <v>藤田清男</v>
          </cell>
          <cell r="K785" t="str">
            <v>藤田　清男</v>
          </cell>
          <cell r="L785">
            <v>9170017</v>
          </cell>
          <cell r="M785" t="str">
            <v>小浜市　羽賀</v>
          </cell>
          <cell r="N785" t="str">
            <v>８４－３９</v>
          </cell>
          <cell r="P785">
            <v>770525072</v>
          </cell>
          <cell r="Q785">
            <v>0</v>
          </cell>
          <cell r="R785">
            <v>1</v>
          </cell>
          <cell r="S785">
            <v>0</v>
          </cell>
          <cell r="T785">
            <v>3</v>
          </cell>
          <cell r="U785">
            <v>20060307</v>
          </cell>
          <cell r="V785">
            <v>20060307</v>
          </cell>
          <cell r="W785">
            <v>20080306</v>
          </cell>
        </row>
        <row r="786">
          <cell r="A786">
            <v>12921</v>
          </cell>
          <cell r="B786">
            <v>5</v>
          </cell>
          <cell r="C786" t="str">
            <v>農業等</v>
          </cell>
          <cell r="F786" t="str">
            <v>橋本清夫</v>
          </cell>
          <cell r="G786" t="str">
            <v>橋本清夫</v>
          </cell>
          <cell r="H786" t="str">
            <v>ﾊｼﾓﾄｷﾖｵ</v>
          </cell>
          <cell r="I786" t="str">
            <v>橋本清夫</v>
          </cell>
          <cell r="K786" t="str">
            <v>橋本清夫</v>
          </cell>
          <cell r="L786">
            <v>9191523</v>
          </cell>
          <cell r="M786" t="str">
            <v>遠敷郡上中町　安賀里</v>
          </cell>
          <cell r="N786">
            <v>42701</v>
          </cell>
          <cell r="P786">
            <v>770620850</v>
          </cell>
          <cell r="Q786">
            <v>0</v>
          </cell>
          <cell r="R786">
            <v>1</v>
          </cell>
          <cell r="S786">
            <v>0</v>
          </cell>
          <cell r="T786">
            <v>3</v>
          </cell>
          <cell r="U786">
            <v>20040212</v>
          </cell>
          <cell r="V786">
            <v>20040212</v>
          </cell>
          <cell r="W786">
            <v>20060211</v>
          </cell>
          <cell r="Z786">
            <v>20000201</v>
          </cell>
        </row>
        <row r="787">
          <cell r="A787">
            <v>13081</v>
          </cell>
          <cell r="B787">
            <v>5</v>
          </cell>
          <cell r="C787" t="str">
            <v>農業等</v>
          </cell>
          <cell r="F787" t="str">
            <v>原生産組合</v>
          </cell>
          <cell r="G787" t="str">
            <v>原生産組合</v>
          </cell>
          <cell r="H787" t="str">
            <v>ﾊﾗｾｲｻﾝｸﾐｱｲ</v>
          </cell>
          <cell r="I787" t="str">
            <v>原生産組合</v>
          </cell>
          <cell r="K787" t="str">
            <v>原生産組合</v>
          </cell>
          <cell r="L787">
            <v>9140824</v>
          </cell>
          <cell r="M787" t="str">
            <v>敦賀市　原</v>
          </cell>
          <cell r="N787" t="str">
            <v>　</v>
          </cell>
          <cell r="Q787">
            <v>0</v>
          </cell>
          <cell r="R787">
            <v>1</v>
          </cell>
          <cell r="S787">
            <v>0</v>
          </cell>
          <cell r="T787">
            <v>3</v>
          </cell>
          <cell r="U787">
            <v>20060323</v>
          </cell>
          <cell r="V787">
            <v>20060401</v>
          </cell>
          <cell r="W787">
            <v>20080331</v>
          </cell>
          <cell r="Z787">
            <v>20000307</v>
          </cell>
        </row>
        <row r="788">
          <cell r="A788">
            <v>13790</v>
          </cell>
          <cell r="B788">
            <v>5</v>
          </cell>
          <cell r="C788" t="str">
            <v>農業等</v>
          </cell>
          <cell r="F788" t="str">
            <v>山田　勇</v>
          </cell>
          <cell r="G788" t="str">
            <v>山田　勇</v>
          </cell>
          <cell r="H788" t="str">
            <v>ﾔﾏﾀﾞｲｻﾑ</v>
          </cell>
          <cell r="I788" t="str">
            <v>山田勇</v>
          </cell>
          <cell r="K788" t="str">
            <v>山田　勇</v>
          </cell>
          <cell r="L788">
            <v>9190411</v>
          </cell>
          <cell r="M788" t="str">
            <v>坂井市　春江町藤鷲塚</v>
          </cell>
          <cell r="N788" t="str">
            <v>２７－５６</v>
          </cell>
          <cell r="P788">
            <v>513131</v>
          </cell>
          <cell r="Q788">
            <v>0</v>
          </cell>
          <cell r="R788">
            <v>1</v>
          </cell>
          <cell r="S788">
            <v>0</v>
          </cell>
          <cell r="T788">
            <v>3</v>
          </cell>
          <cell r="U788">
            <v>20050303</v>
          </cell>
          <cell r="V788">
            <v>20050314</v>
          </cell>
          <cell r="W788">
            <v>20070228</v>
          </cell>
          <cell r="Z788">
            <v>20030325</v>
          </cell>
        </row>
        <row r="789">
          <cell r="A789">
            <v>13803</v>
          </cell>
          <cell r="B789">
            <v>5</v>
          </cell>
          <cell r="C789" t="str">
            <v>農業等</v>
          </cell>
          <cell r="F789" t="str">
            <v>春貴　満</v>
          </cell>
          <cell r="G789" t="str">
            <v>春貴　満</v>
          </cell>
          <cell r="H789" t="str">
            <v>ﾊﾙｷﾐﾂﾙ</v>
          </cell>
          <cell r="I789" t="str">
            <v>春貴満</v>
          </cell>
          <cell r="K789" t="str">
            <v>春貴　満</v>
          </cell>
          <cell r="L789">
            <v>9190411</v>
          </cell>
          <cell r="M789" t="str">
            <v>坂井郡春江町　藤鷲塚</v>
          </cell>
          <cell r="N789">
            <v>42478</v>
          </cell>
          <cell r="Q789">
            <v>0</v>
          </cell>
          <cell r="R789">
            <v>1</v>
          </cell>
          <cell r="S789">
            <v>0</v>
          </cell>
          <cell r="T789">
            <v>3</v>
          </cell>
          <cell r="U789">
            <v>20040319</v>
          </cell>
          <cell r="V789">
            <v>20040319</v>
          </cell>
          <cell r="W789">
            <v>20060228</v>
          </cell>
          <cell r="Z789">
            <v>20010307</v>
          </cell>
        </row>
        <row r="790">
          <cell r="A790">
            <v>13811</v>
          </cell>
          <cell r="B790">
            <v>5</v>
          </cell>
          <cell r="C790" t="str">
            <v>農業等</v>
          </cell>
          <cell r="F790" t="str">
            <v>千秋　秋義</v>
          </cell>
          <cell r="G790" t="str">
            <v>千秋　秋義</v>
          </cell>
          <cell r="H790" t="str">
            <v>ｾﾝｼｭｳｱｷﾖｼ</v>
          </cell>
          <cell r="I790" t="str">
            <v>千秋秋義</v>
          </cell>
          <cell r="K790" t="str">
            <v>千秋　秋義</v>
          </cell>
          <cell r="L790">
            <v>9190411</v>
          </cell>
          <cell r="M790" t="str">
            <v>坂井市　春江町藤鷲塚</v>
          </cell>
          <cell r="N790">
            <v>42386</v>
          </cell>
          <cell r="P790">
            <v>512193</v>
          </cell>
          <cell r="Q790">
            <v>0</v>
          </cell>
          <cell r="R790">
            <v>1</v>
          </cell>
          <cell r="S790">
            <v>0</v>
          </cell>
          <cell r="T790">
            <v>3</v>
          </cell>
          <cell r="U790">
            <v>20050303</v>
          </cell>
          <cell r="V790">
            <v>20050314</v>
          </cell>
          <cell r="W790">
            <v>20070228</v>
          </cell>
          <cell r="Z790">
            <v>20030325</v>
          </cell>
        </row>
        <row r="791">
          <cell r="A791">
            <v>15733</v>
          </cell>
          <cell r="B791">
            <v>5</v>
          </cell>
          <cell r="C791" t="str">
            <v>農業等</v>
          </cell>
          <cell r="F791" t="str">
            <v>杉本　謙治</v>
          </cell>
          <cell r="G791" t="str">
            <v>杉本　謙治</v>
          </cell>
          <cell r="H791" t="str">
            <v>ｽｷﾞﾓﾄ ｹﾝｼﾞ</v>
          </cell>
          <cell r="I791" t="str">
            <v>杉本謙治</v>
          </cell>
          <cell r="K791" t="str">
            <v>杉本　謙治</v>
          </cell>
          <cell r="L791">
            <v>9130035</v>
          </cell>
          <cell r="M791" t="str">
            <v>坂井市　三国町横越</v>
          </cell>
          <cell r="N791">
            <v>39235</v>
          </cell>
          <cell r="P791">
            <v>776820564</v>
          </cell>
          <cell r="Q791">
            <v>0</v>
          </cell>
          <cell r="R791">
            <v>1</v>
          </cell>
          <cell r="S791">
            <v>0</v>
          </cell>
          <cell r="T791">
            <v>3</v>
          </cell>
          <cell r="U791">
            <v>20160218</v>
          </cell>
          <cell r="V791">
            <v>20160301</v>
          </cell>
          <cell r="W791">
            <v>20180331</v>
          </cell>
          <cell r="Y791" t="str">
            <v>２６提出済２７．３提出済</v>
          </cell>
          <cell r="Z791">
            <v>20020320</v>
          </cell>
        </row>
        <row r="792">
          <cell r="A792">
            <v>15741</v>
          </cell>
          <cell r="B792">
            <v>5</v>
          </cell>
          <cell r="C792" t="str">
            <v>農業等</v>
          </cell>
          <cell r="D792" t="str">
            <v>有限会社</v>
          </cell>
          <cell r="E792" t="str">
            <v>前</v>
          </cell>
          <cell r="F792" t="str">
            <v>ポパイランド</v>
          </cell>
          <cell r="G792" t="str">
            <v>有限会社ポパイランド</v>
          </cell>
          <cell r="H792" t="str">
            <v>ﾎﾟﾊﾟｲﾗﾝﾄﾞ</v>
          </cell>
          <cell r="I792" t="str">
            <v>ホハイラント</v>
          </cell>
          <cell r="K792" t="str">
            <v>（有）ポパイランド</v>
          </cell>
          <cell r="L792">
            <v>9190524</v>
          </cell>
          <cell r="M792" t="str">
            <v>坂井市　坂井町東長田</v>
          </cell>
          <cell r="N792" t="str">
            <v>１８－２８</v>
          </cell>
          <cell r="P792">
            <v>735283</v>
          </cell>
          <cell r="Q792">
            <v>0</v>
          </cell>
          <cell r="R792">
            <v>1</v>
          </cell>
          <cell r="S792">
            <v>0</v>
          </cell>
          <cell r="T792">
            <v>3</v>
          </cell>
          <cell r="U792">
            <v>20100125</v>
          </cell>
          <cell r="V792">
            <v>20100201</v>
          </cell>
          <cell r="W792">
            <v>20130131</v>
          </cell>
          <cell r="Y792" t="str">
            <v>２４提出済</v>
          </cell>
          <cell r="Z792">
            <v>20020325</v>
          </cell>
        </row>
        <row r="793">
          <cell r="A793">
            <v>15750</v>
          </cell>
          <cell r="B793">
            <v>5</v>
          </cell>
          <cell r="C793" t="str">
            <v>農業等</v>
          </cell>
          <cell r="F793" t="str">
            <v>藤沢集落営農組合</v>
          </cell>
          <cell r="G793" t="str">
            <v>藤沢集落営農組合</v>
          </cell>
          <cell r="H793" t="str">
            <v>ﾌｼﾞｻﾜｼｭｳﾗｸｴｲﾉｳｸﾐｱｲ</v>
          </cell>
          <cell r="I793" t="str">
            <v>藤沢集落営農組合</v>
          </cell>
          <cell r="J793" t="str">
            <v>組合長　篠崎　純一</v>
          </cell>
          <cell r="K793" t="str">
            <v>藤沢集落営農組合　組合長　篠崎　純一</v>
          </cell>
          <cell r="L793">
            <v>9130013</v>
          </cell>
          <cell r="M793" t="str">
            <v>坂井市　三国町藤沢</v>
          </cell>
          <cell r="N793">
            <v>42705</v>
          </cell>
          <cell r="P793">
            <v>822387</v>
          </cell>
          <cell r="Q793">
            <v>7</v>
          </cell>
          <cell r="R793">
            <v>1</v>
          </cell>
          <cell r="S793">
            <v>1</v>
          </cell>
          <cell r="T793">
            <v>3</v>
          </cell>
          <cell r="U793">
            <v>20160208</v>
          </cell>
          <cell r="V793">
            <v>20160301</v>
          </cell>
          <cell r="W793">
            <v>20180331</v>
          </cell>
          <cell r="Y793" t="str">
            <v>２６提出済２７．３提出済</v>
          </cell>
          <cell r="Z793">
            <v>20000324</v>
          </cell>
        </row>
        <row r="794">
          <cell r="A794">
            <v>15768</v>
          </cell>
          <cell r="B794">
            <v>5</v>
          </cell>
          <cell r="C794" t="str">
            <v>農業等</v>
          </cell>
          <cell r="F794" t="str">
            <v>北島　一郎</v>
          </cell>
          <cell r="G794" t="str">
            <v>北島　一郎</v>
          </cell>
          <cell r="H794" t="str">
            <v>ｷﾀｼﾞﾏｲﾁﾛｳ</v>
          </cell>
          <cell r="I794" t="str">
            <v>北島一郎</v>
          </cell>
          <cell r="K794" t="str">
            <v>北島　一郎</v>
          </cell>
          <cell r="L794">
            <v>9100322</v>
          </cell>
          <cell r="M794" t="str">
            <v>坂井郡丸岡町　大森</v>
          </cell>
          <cell r="N794">
            <v>42656</v>
          </cell>
          <cell r="Q794">
            <v>0</v>
          </cell>
          <cell r="R794">
            <v>1</v>
          </cell>
          <cell r="S794">
            <v>0</v>
          </cell>
          <cell r="T794">
            <v>3</v>
          </cell>
          <cell r="U794">
            <v>20040312</v>
          </cell>
          <cell r="V794">
            <v>20040312</v>
          </cell>
          <cell r="W794">
            <v>20060228</v>
          </cell>
          <cell r="Z794">
            <v>20020322</v>
          </cell>
        </row>
        <row r="795">
          <cell r="A795">
            <v>13498</v>
          </cell>
          <cell r="B795">
            <v>5</v>
          </cell>
          <cell r="C795" t="str">
            <v>農業等</v>
          </cell>
          <cell r="F795" t="str">
            <v>都辺稲作生産組合</v>
          </cell>
          <cell r="G795" t="str">
            <v>都辺稲作生産組合</v>
          </cell>
          <cell r="H795" t="str">
            <v>ﾄﾍﾞｲﾅｻｸｾｲｻﾝｸﾐｱｲ</v>
          </cell>
          <cell r="I795" t="str">
            <v>都辺稲作生産組合</v>
          </cell>
          <cell r="J795" t="str">
            <v>代表　垣本　邦夫</v>
          </cell>
          <cell r="K795" t="str">
            <v>都辺稲作生産組合　代表　垣本　邦夫</v>
          </cell>
          <cell r="L795">
            <v>9151204</v>
          </cell>
          <cell r="M795" t="str">
            <v>越前市　都辺町</v>
          </cell>
          <cell r="N795" t="str">
            <v>１８－１７</v>
          </cell>
          <cell r="P795">
            <v>778292010</v>
          </cell>
          <cell r="Q795">
            <v>0</v>
          </cell>
          <cell r="R795">
            <v>1</v>
          </cell>
          <cell r="S795">
            <v>0</v>
          </cell>
          <cell r="T795">
            <v>3</v>
          </cell>
          <cell r="U795">
            <v>20100526</v>
          </cell>
          <cell r="V795">
            <v>20100601</v>
          </cell>
          <cell r="W795">
            <v>20130531</v>
          </cell>
          <cell r="Y795" t="str">
            <v>２３提出済</v>
          </cell>
          <cell r="Z795">
            <v>20000301</v>
          </cell>
        </row>
        <row r="796">
          <cell r="A796">
            <v>13501</v>
          </cell>
          <cell r="B796">
            <v>5</v>
          </cell>
          <cell r="C796" t="str">
            <v>農業等</v>
          </cell>
          <cell r="F796" t="str">
            <v>中田　儀左ヱ門</v>
          </cell>
          <cell r="G796" t="str">
            <v>中田　儀左ヱ門</v>
          </cell>
          <cell r="H796" t="str">
            <v>ﾅｶﾀｷﾞｻﾞｪﾓﾝ</v>
          </cell>
          <cell r="I796" t="str">
            <v>中田儀左ヱ門</v>
          </cell>
          <cell r="K796" t="str">
            <v>中田　儀左ヱ門</v>
          </cell>
          <cell r="L796">
            <v>9190405</v>
          </cell>
          <cell r="M796" t="str">
            <v>坂井郡春江町　上小森</v>
          </cell>
          <cell r="N796" t="str">
            <v>　</v>
          </cell>
          <cell r="Q796">
            <v>0</v>
          </cell>
          <cell r="R796">
            <v>1</v>
          </cell>
          <cell r="S796">
            <v>0</v>
          </cell>
          <cell r="T796">
            <v>3</v>
          </cell>
          <cell r="U796">
            <v>20010307</v>
          </cell>
          <cell r="V796">
            <v>20010307</v>
          </cell>
          <cell r="W796">
            <v>20030228</v>
          </cell>
          <cell r="Z796">
            <v>20010307</v>
          </cell>
        </row>
        <row r="797">
          <cell r="A797">
            <v>13510</v>
          </cell>
          <cell r="B797">
            <v>5</v>
          </cell>
          <cell r="C797" t="str">
            <v>農業等</v>
          </cell>
          <cell r="F797" t="str">
            <v>中嶋　昭義</v>
          </cell>
          <cell r="G797" t="str">
            <v>中嶋　昭義</v>
          </cell>
          <cell r="H797" t="str">
            <v>ﾅｶｼﾞﾏｱｷﾖｼ</v>
          </cell>
          <cell r="I797" t="str">
            <v>中嶋昭義</v>
          </cell>
          <cell r="K797" t="str">
            <v>中嶋　昭義</v>
          </cell>
          <cell r="L797">
            <v>9190405</v>
          </cell>
          <cell r="M797" t="str">
            <v>坂井市　春江町上小森</v>
          </cell>
          <cell r="N797" t="str">
            <v>２１－３１</v>
          </cell>
          <cell r="P797">
            <v>721105</v>
          </cell>
          <cell r="Q797">
            <v>0</v>
          </cell>
          <cell r="R797">
            <v>1</v>
          </cell>
          <cell r="S797">
            <v>0</v>
          </cell>
          <cell r="T797">
            <v>3</v>
          </cell>
          <cell r="U797">
            <v>20140130</v>
          </cell>
          <cell r="V797">
            <v>20140301</v>
          </cell>
          <cell r="W797">
            <v>20170228</v>
          </cell>
          <cell r="Y797" t="str">
            <v>２６提出済２７．３提出済</v>
          </cell>
          <cell r="Z797">
            <v>20030320</v>
          </cell>
        </row>
        <row r="798">
          <cell r="A798">
            <v>13641</v>
          </cell>
          <cell r="B798">
            <v>5</v>
          </cell>
          <cell r="C798" t="str">
            <v>農業等</v>
          </cell>
          <cell r="F798" t="str">
            <v>蔵野　正信</v>
          </cell>
          <cell r="G798" t="str">
            <v>蔵野　正信</v>
          </cell>
          <cell r="H798" t="str">
            <v>ｸﾗﾉﾏｻﾉﾌﾞ</v>
          </cell>
          <cell r="I798" t="str">
            <v>蔵野正信</v>
          </cell>
          <cell r="K798" t="str">
            <v>蔵野　正信</v>
          </cell>
          <cell r="L798">
            <v>9190487</v>
          </cell>
          <cell r="M798" t="str">
            <v>坂井市　春江町正善</v>
          </cell>
          <cell r="N798">
            <v>42603</v>
          </cell>
          <cell r="P798">
            <v>512668</v>
          </cell>
          <cell r="Q798">
            <v>0</v>
          </cell>
          <cell r="R798">
            <v>1</v>
          </cell>
          <cell r="S798">
            <v>0</v>
          </cell>
          <cell r="T798">
            <v>3</v>
          </cell>
          <cell r="U798">
            <v>20140130</v>
          </cell>
          <cell r="V798">
            <v>20140301</v>
          </cell>
          <cell r="W798">
            <v>20170228</v>
          </cell>
          <cell r="Y798" t="str">
            <v>２６提出済</v>
          </cell>
          <cell r="Z798">
            <v>20030320</v>
          </cell>
        </row>
        <row r="799">
          <cell r="A799">
            <v>13668</v>
          </cell>
          <cell r="B799">
            <v>5</v>
          </cell>
          <cell r="C799" t="str">
            <v>農業等</v>
          </cell>
          <cell r="F799" t="str">
            <v>北島　忠好</v>
          </cell>
          <cell r="G799" t="str">
            <v>北島　忠好</v>
          </cell>
          <cell r="H799" t="str">
            <v>ｷﾀｼﾞﾏﾀﾀﾞﾖｼ</v>
          </cell>
          <cell r="I799" t="str">
            <v>北島忠好</v>
          </cell>
          <cell r="K799" t="str">
            <v>北島　忠好</v>
          </cell>
          <cell r="L799">
            <v>9190486</v>
          </cell>
          <cell r="M799" t="str">
            <v>坂井市　春江町布施田新</v>
          </cell>
          <cell r="N799" t="str">
            <v>２－４２</v>
          </cell>
          <cell r="Q799">
            <v>0</v>
          </cell>
          <cell r="R799">
            <v>1</v>
          </cell>
          <cell r="S799">
            <v>0</v>
          </cell>
          <cell r="T799">
            <v>3</v>
          </cell>
          <cell r="U799">
            <v>20070308</v>
          </cell>
          <cell r="V799">
            <v>20070320</v>
          </cell>
          <cell r="W799">
            <v>20090228</v>
          </cell>
          <cell r="Z799">
            <v>20030320</v>
          </cell>
        </row>
        <row r="800">
          <cell r="A800">
            <v>14648</v>
          </cell>
          <cell r="B800">
            <v>5</v>
          </cell>
          <cell r="C800" t="str">
            <v>農業等</v>
          </cell>
          <cell r="F800" t="str">
            <v>吉川　長左エ門</v>
          </cell>
          <cell r="G800" t="str">
            <v>吉川　長左エ門</v>
          </cell>
          <cell r="H800" t="str">
            <v>ﾖｼｶﾜﾁｮｳｻﾞｴﾓﾝ</v>
          </cell>
          <cell r="I800" t="str">
            <v>吉川長左エ門</v>
          </cell>
          <cell r="K800" t="str">
            <v>吉川　長左エ門</v>
          </cell>
          <cell r="L800">
            <v>9190409</v>
          </cell>
          <cell r="M800" t="str">
            <v>坂井市　春江町定広</v>
          </cell>
          <cell r="N800">
            <v>42596</v>
          </cell>
          <cell r="P800">
            <v>721139</v>
          </cell>
          <cell r="Q800">
            <v>6</v>
          </cell>
          <cell r="R800">
            <v>1</v>
          </cell>
          <cell r="S800">
            <v>1</v>
          </cell>
          <cell r="T800">
            <v>3</v>
          </cell>
          <cell r="U800">
            <v>20160223</v>
          </cell>
          <cell r="V800">
            <v>20160311</v>
          </cell>
          <cell r="W800">
            <v>20180331</v>
          </cell>
          <cell r="Y800" t="str">
            <v>２６提出済２７．３提出済</v>
          </cell>
          <cell r="Z800">
            <v>20040301</v>
          </cell>
        </row>
        <row r="801">
          <cell r="A801">
            <v>15431</v>
          </cell>
          <cell r="B801">
            <v>5</v>
          </cell>
          <cell r="C801" t="str">
            <v>農業等</v>
          </cell>
          <cell r="F801" t="str">
            <v>伊藤　肇</v>
          </cell>
          <cell r="G801" t="str">
            <v>伊藤　肇</v>
          </cell>
          <cell r="H801" t="str">
            <v>ｲﾄｳﾊｼﾞﾒ</v>
          </cell>
          <cell r="I801" t="str">
            <v>伊藤肇</v>
          </cell>
          <cell r="K801" t="str">
            <v>伊藤　肇</v>
          </cell>
          <cell r="L801">
            <v>9130012</v>
          </cell>
          <cell r="M801" t="str">
            <v>坂井市　三国町西今市</v>
          </cell>
          <cell r="N801" t="str">
            <v>２４－５０甲</v>
          </cell>
          <cell r="P801">
            <v>776824172</v>
          </cell>
          <cell r="Q801">
            <v>0</v>
          </cell>
          <cell r="R801">
            <v>1</v>
          </cell>
          <cell r="S801">
            <v>0</v>
          </cell>
          <cell r="T801">
            <v>3</v>
          </cell>
          <cell r="U801">
            <v>20100223</v>
          </cell>
          <cell r="V801">
            <v>20100305</v>
          </cell>
          <cell r="W801">
            <v>20120331</v>
          </cell>
          <cell r="Y801" t="str">
            <v>２２提出済</v>
          </cell>
          <cell r="Z801">
            <v>20000315</v>
          </cell>
        </row>
        <row r="802">
          <cell r="A802">
            <v>15776</v>
          </cell>
          <cell r="B802">
            <v>5</v>
          </cell>
          <cell r="C802" t="str">
            <v>農業等</v>
          </cell>
          <cell r="F802" t="str">
            <v>中野　忠夫</v>
          </cell>
          <cell r="G802" t="str">
            <v>中野　忠夫</v>
          </cell>
          <cell r="H802" t="str">
            <v>ﾅｶﾉﾀﾀﾞｵ</v>
          </cell>
          <cell r="I802" t="str">
            <v>中野忠夫</v>
          </cell>
          <cell r="K802" t="str">
            <v>中野　忠夫</v>
          </cell>
          <cell r="L802">
            <v>9100326</v>
          </cell>
          <cell r="M802" t="str">
            <v>坂井郡丸岡町　末政</v>
          </cell>
          <cell r="N802" t="str">
            <v>５－４３</v>
          </cell>
          <cell r="Q802">
            <v>0</v>
          </cell>
          <cell r="R802">
            <v>1</v>
          </cell>
          <cell r="S802">
            <v>0</v>
          </cell>
          <cell r="T802">
            <v>3</v>
          </cell>
          <cell r="U802">
            <v>20060227</v>
          </cell>
          <cell r="V802">
            <v>20060301</v>
          </cell>
          <cell r="W802">
            <v>20080229</v>
          </cell>
          <cell r="Z802">
            <v>20020322</v>
          </cell>
        </row>
        <row r="803">
          <cell r="A803">
            <v>13340</v>
          </cell>
          <cell r="B803">
            <v>5</v>
          </cell>
          <cell r="C803" t="str">
            <v>農業等</v>
          </cell>
          <cell r="F803" t="str">
            <v>柴原　茂一</v>
          </cell>
          <cell r="G803" t="str">
            <v>柴原　茂一</v>
          </cell>
          <cell r="H803" t="str">
            <v>ｼﾊﾞﾊﾗｼｹﾞｶｽﾞ</v>
          </cell>
          <cell r="I803" t="str">
            <v>柴原茂一</v>
          </cell>
          <cell r="K803" t="str">
            <v>柴原　茂一</v>
          </cell>
          <cell r="L803">
            <v>9190483</v>
          </cell>
          <cell r="M803" t="str">
            <v>坂井市　春江町石塚</v>
          </cell>
          <cell r="N803" t="str">
            <v>５４－９５</v>
          </cell>
          <cell r="P803">
            <v>513403</v>
          </cell>
          <cell r="Q803">
            <v>0</v>
          </cell>
          <cell r="R803">
            <v>1</v>
          </cell>
          <cell r="S803">
            <v>0</v>
          </cell>
          <cell r="T803">
            <v>3</v>
          </cell>
          <cell r="U803">
            <v>20140130</v>
          </cell>
          <cell r="V803">
            <v>20140301</v>
          </cell>
          <cell r="W803">
            <v>20170228</v>
          </cell>
          <cell r="Y803" t="str">
            <v>２６提出済２７．３提出済</v>
          </cell>
          <cell r="Z803">
            <v>20030320</v>
          </cell>
        </row>
        <row r="804">
          <cell r="A804">
            <v>13358</v>
          </cell>
          <cell r="B804">
            <v>5</v>
          </cell>
          <cell r="C804" t="str">
            <v>農業等</v>
          </cell>
          <cell r="F804" t="str">
            <v>山本又一郎</v>
          </cell>
          <cell r="G804" t="str">
            <v>山本又一郎</v>
          </cell>
          <cell r="H804" t="str">
            <v>ﾔﾏﾓﾄﾏﾀｲﾁﾛｳ</v>
          </cell>
          <cell r="I804" t="str">
            <v>山本又一郎</v>
          </cell>
          <cell r="K804" t="str">
            <v>山本又一郎</v>
          </cell>
          <cell r="L804">
            <v>9160022</v>
          </cell>
          <cell r="M804" t="str">
            <v>鯖江市　水落町　２丁目</v>
          </cell>
          <cell r="N804">
            <v>42513</v>
          </cell>
          <cell r="Q804">
            <v>0</v>
          </cell>
          <cell r="R804">
            <v>1</v>
          </cell>
          <cell r="S804">
            <v>0</v>
          </cell>
          <cell r="T804">
            <v>3</v>
          </cell>
          <cell r="U804">
            <v>20060310</v>
          </cell>
          <cell r="V804">
            <v>20060310</v>
          </cell>
          <cell r="W804">
            <v>20080309</v>
          </cell>
          <cell r="Z804">
            <v>20000301</v>
          </cell>
        </row>
        <row r="805">
          <cell r="A805">
            <v>13366</v>
          </cell>
          <cell r="B805">
            <v>5</v>
          </cell>
          <cell r="C805" t="str">
            <v>農業等</v>
          </cell>
          <cell r="F805" t="str">
            <v>久保義栄</v>
          </cell>
          <cell r="G805" t="str">
            <v>久保義栄</v>
          </cell>
          <cell r="H805" t="str">
            <v>ｸﾎﾞﾖｼｴｲ</v>
          </cell>
          <cell r="I805" t="str">
            <v>久保義栄</v>
          </cell>
          <cell r="K805" t="str">
            <v>久保義栄</v>
          </cell>
          <cell r="L805">
            <v>9160029</v>
          </cell>
          <cell r="M805" t="str">
            <v>鯖江市　北野町　２丁目</v>
          </cell>
          <cell r="N805">
            <v>42404</v>
          </cell>
          <cell r="Q805">
            <v>0</v>
          </cell>
          <cell r="R805">
            <v>1</v>
          </cell>
          <cell r="S805">
            <v>0</v>
          </cell>
          <cell r="T805">
            <v>3</v>
          </cell>
          <cell r="U805">
            <v>20070309</v>
          </cell>
          <cell r="V805">
            <v>20070309</v>
          </cell>
          <cell r="W805">
            <v>20090228</v>
          </cell>
          <cell r="Z805">
            <v>20000301</v>
          </cell>
        </row>
        <row r="806">
          <cell r="A806">
            <v>13528</v>
          </cell>
          <cell r="B806">
            <v>5</v>
          </cell>
          <cell r="C806" t="str">
            <v>農業等</v>
          </cell>
          <cell r="F806" t="str">
            <v>高島　元雄</v>
          </cell>
          <cell r="G806" t="str">
            <v>高島　元雄</v>
          </cell>
          <cell r="H806" t="str">
            <v>ﾀｶｼﾏﾓﾄｵ</v>
          </cell>
          <cell r="I806" t="str">
            <v>高島元雄</v>
          </cell>
          <cell r="K806" t="str">
            <v>高島　元雄</v>
          </cell>
          <cell r="L806">
            <v>9190406</v>
          </cell>
          <cell r="M806" t="str">
            <v>坂井市　春江町下小森</v>
          </cell>
          <cell r="N806" t="str">
            <v>１８－１４</v>
          </cell>
          <cell r="Q806">
            <v>0</v>
          </cell>
          <cell r="R806">
            <v>1</v>
          </cell>
          <cell r="S806">
            <v>0</v>
          </cell>
          <cell r="T806">
            <v>3</v>
          </cell>
          <cell r="U806">
            <v>20090227</v>
          </cell>
          <cell r="V806">
            <v>20090303</v>
          </cell>
          <cell r="W806">
            <v>20110228</v>
          </cell>
          <cell r="Z806">
            <v>20030320</v>
          </cell>
        </row>
        <row r="807">
          <cell r="A807">
            <v>13536</v>
          </cell>
          <cell r="B807">
            <v>5</v>
          </cell>
          <cell r="C807" t="str">
            <v>農業等</v>
          </cell>
          <cell r="F807" t="str">
            <v>北川　治和</v>
          </cell>
          <cell r="G807" t="str">
            <v>北川　治和</v>
          </cell>
          <cell r="H807" t="str">
            <v>ｷﾀｶﾞﾜﾊﾙｶｽﾞ</v>
          </cell>
          <cell r="I807" t="str">
            <v>北川治和</v>
          </cell>
          <cell r="K807" t="str">
            <v>北川　治和</v>
          </cell>
          <cell r="L807">
            <v>9190406</v>
          </cell>
          <cell r="M807" t="str">
            <v>坂井市　春江町下小森</v>
          </cell>
          <cell r="N807" t="str">
            <v>１８－２６</v>
          </cell>
          <cell r="P807">
            <v>721532</v>
          </cell>
          <cell r="Q807">
            <v>0</v>
          </cell>
          <cell r="R807">
            <v>1</v>
          </cell>
          <cell r="S807">
            <v>0</v>
          </cell>
          <cell r="T807">
            <v>3</v>
          </cell>
          <cell r="U807">
            <v>20110210</v>
          </cell>
          <cell r="V807">
            <v>20110301</v>
          </cell>
          <cell r="W807">
            <v>20120331</v>
          </cell>
          <cell r="Y807" t="str">
            <v>２２提出済</v>
          </cell>
          <cell r="Z807">
            <v>20030320</v>
          </cell>
        </row>
        <row r="808">
          <cell r="A808">
            <v>14303</v>
          </cell>
          <cell r="B808">
            <v>5</v>
          </cell>
          <cell r="C808" t="str">
            <v>農業等</v>
          </cell>
          <cell r="F808" t="str">
            <v>前川　孝一</v>
          </cell>
          <cell r="G808" t="str">
            <v>前川　孝一</v>
          </cell>
          <cell r="H808" t="str">
            <v>ﾏｴｶﾞﾜｺｳｲﾁ</v>
          </cell>
          <cell r="I808" t="str">
            <v>前川孝一</v>
          </cell>
          <cell r="K808" t="str">
            <v>前川　孝一</v>
          </cell>
          <cell r="L808">
            <v>9190423</v>
          </cell>
          <cell r="M808" t="str">
            <v>坂井市　春江町石仏</v>
          </cell>
          <cell r="N808" t="str">
            <v>１－３３</v>
          </cell>
          <cell r="P808">
            <v>511835</v>
          </cell>
          <cell r="Q808">
            <v>0</v>
          </cell>
          <cell r="R808">
            <v>1</v>
          </cell>
          <cell r="S808">
            <v>0</v>
          </cell>
          <cell r="T808">
            <v>3</v>
          </cell>
          <cell r="U808">
            <v>20140128</v>
          </cell>
          <cell r="V808">
            <v>20140301</v>
          </cell>
          <cell r="W808">
            <v>20170228</v>
          </cell>
          <cell r="Y808" t="str">
            <v>２６提出済２７．３提出済</v>
          </cell>
          <cell r="Z808">
            <v>20030320</v>
          </cell>
        </row>
        <row r="809">
          <cell r="A809">
            <v>14311</v>
          </cell>
          <cell r="B809">
            <v>5</v>
          </cell>
          <cell r="C809" t="str">
            <v>農業等</v>
          </cell>
          <cell r="F809" t="str">
            <v>北島　孝一</v>
          </cell>
          <cell r="G809" t="str">
            <v>北島　孝一</v>
          </cell>
          <cell r="H809" t="str">
            <v>ｷﾀｼﾞﾏｺｳｲﾁ</v>
          </cell>
          <cell r="I809" t="str">
            <v>北島孝一</v>
          </cell>
          <cell r="K809" t="str">
            <v>北島　孝一</v>
          </cell>
          <cell r="L809">
            <v>9190434</v>
          </cell>
          <cell r="M809" t="str">
            <v>坂井市　春江町境元町</v>
          </cell>
          <cell r="N809">
            <v>42405</v>
          </cell>
          <cell r="P809">
            <v>511817</v>
          </cell>
          <cell r="Q809">
            <v>0</v>
          </cell>
          <cell r="R809">
            <v>1</v>
          </cell>
          <cell r="S809">
            <v>0</v>
          </cell>
          <cell r="T809">
            <v>3</v>
          </cell>
          <cell r="U809">
            <v>20140128</v>
          </cell>
          <cell r="V809">
            <v>20140301</v>
          </cell>
          <cell r="W809">
            <v>20170228</v>
          </cell>
          <cell r="Y809" t="str">
            <v>２６提出済</v>
          </cell>
          <cell r="Z809">
            <v>20030320</v>
          </cell>
        </row>
        <row r="810">
          <cell r="A810">
            <v>13676</v>
          </cell>
          <cell r="B810">
            <v>5</v>
          </cell>
          <cell r="C810" t="str">
            <v>農業等</v>
          </cell>
          <cell r="F810" t="str">
            <v>牧田　雅雄</v>
          </cell>
          <cell r="G810" t="str">
            <v>牧田　雅雄</v>
          </cell>
          <cell r="H810" t="str">
            <v>ﾏｷﾀﾏｻｵ</v>
          </cell>
          <cell r="I810" t="str">
            <v>牧田雅雄</v>
          </cell>
          <cell r="K810" t="str">
            <v>牧田　雅雄</v>
          </cell>
          <cell r="L810">
            <v>9190487</v>
          </cell>
          <cell r="M810" t="str">
            <v>坂井市　春江町正善</v>
          </cell>
          <cell r="N810">
            <v>42639</v>
          </cell>
          <cell r="P810">
            <v>512671</v>
          </cell>
          <cell r="Q810">
            <v>0</v>
          </cell>
          <cell r="R810">
            <v>1</v>
          </cell>
          <cell r="S810">
            <v>0</v>
          </cell>
          <cell r="T810">
            <v>3</v>
          </cell>
          <cell r="U810">
            <v>20090227</v>
          </cell>
          <cell r="V810">
            <v>20090303</v>
          </cell>
          <cell r="W810">
            <v>20110228</v>
          </cell>
          <cell r="Y810" t="str">
            <v>２２提出済</v>
          </cell>
          <cell r="Z810">
            <v>20030320</v>
          </cell>
        </row>
        <row r="811">
          <cell r="A811">
            <v>13684</v>
          </cell>
          <cell r="B811">
            <v>5</v>
          </cell>
          <cell r="C811" t="str">
            <v>農業等</v>
          </cell>
          <cell r="F811" t="str">
            <v>五十嵐　秀雄</v>
          </cell>
          <cell r="G811" t="str">
            <v>五十嵐　秀雄</v>
          </cell>
          <cell r="H811" t="str">
            <v>ｲｶﾞﾗｼﾋﾃﾞｵ</v>
          </cell>
          <cell r="I811" t="str">
            <v>五十嵐秀雄</v>
          </cell>
          <cell r="K811" t="str">
            <v>五十嵐　秀雄</v>
          </cell>
          <cell r="L811">
            <v>9190402</v>
          </cell>
          <cell r="M811" t="str">
            <v>坂井市　春江町大牧</v>
          </cell>
          <cell r="N811" t="str">
            <v>１８－３４－１</v>
          </cell>
          <cell r="P811">
            <v>721558</v>
          </cell>
          <cell r="Q811">
            <v>0</v>
          </cell>
          <cell r="R811">
            <v>1</v>
          </cell>
          <cell r="S811">
            <v>0</v>
          </cell>
          <cell r="T811">
            <v>3</v>
          </cell>
          <cell r="U811">
            <v>20110210</v>
          </cell>
          <cell r="V811">
            <v>20110301</v>
          </cell>
          <cell r="W811">
            <v>20140228</v>
          </cell>
          <cell r="Y811" t="str">
            <v>２３提出済</v>
          </cell>
          <cell r="Z811">
            <v>20030320</v>
          </cell>
        </row>
        <row r="812">
          <cell r="A812">
            <v>14460</v>
          </cell>
          <cell r="B812">
            <v>5</v>
          </cell>
          <cell r="C812" t="str">
            <v>農業等</v>
          </cell>
          <cell r="F812" t="str">
            <v>中屋　連</v>
          </cell>
          <cell r="G812" t="str">
            <v>中屋　連</v>
          </cell>
          <cell r="H812" t="str">
            <v>ﾅｶﾔﾚﾝ</v>
          </cell>
          <cell r="I812" t="str">
            <v>中屋連</v>
          </cell>
          <cell r="K812" t="str">
            <v>中屋　連</v>
          </cell>
          <cell r="L812">
            <v>9190411</v>
          </cell>
          <cell r="M812" t="str">
            <v>坂井市　春江町藤鷲塚</v>
          </cell>
          <cell r="N812">
            <v>42661</v>
          </cell>
          <cell r="Q812">
            <v>0</v>
          </cell>
          <cell r="R812">
            <v>1</v>
          </cell>
          <cell r="S812">
            <v>0</v>
          </cell>
          <cell r="T812">
            <v>3</v>
          </cell>
          <cell r="U812">
            <v>20050303</v>
          </cell>
          <cell r="V812">
            <v>20050314</v>
          </cell>
          <cell r="W812">
            <v>20070228</v>
          </cell>
          <cell r="Z812">
            <v>20030325</v>
          </cell>
        </row>
        <row r="813">
          <cell r="A813">
            <v>14478</v>
          </cell>
          <cell r="B813">
            <v>5</v>
          </cell>
          <cell r="C813" t="str">
            <v>農業等</v>
          </cell>
          <cell r="F813" t="str">
            <v>宮前　繁幸（代表）</v>
          </cell>
          <cell r="G813" t="str">
            <v>宮前　繁幸（代表）</v>
          </cell>
          <cell r="H813" t="str">
            <v>ﾐﾔﾏｴｼｹﾞﾕｷ</v>
          </cell>
          <cell r="I813" t="str">
            <v>宮前繁幸（代表）</v>
          </cell>
          <cell r="K813" t="str">
            <v>宮前　繁幸（代表）</v>
          </cell>
          <cell r="L813">
            <v>9190814</v>
          </cell>
          <cell r="M813" t="str">
            <v>あわら市　青ノ木</v>
          </cell>
          <cell r="N813" t="str">
            <v>４０－４０</v>
          </cell>
          <cell r="Q813">
            <v>119</v>
          </cell>
          <cell r="R813">
            <v>1</v>
          </cell>
          <cell r="S813">
            <v>1</v>
          </cell>
          <cell r="T813">
            <v>3</v>
          </cell>
          <cell r="U813">
            <v>20040224</v>
          </cell>
          <cell r="V813">
            <v>20040301</v>
          </cell>
          <cell r="W813">
            <v>20060228</v>
          </cell>
          <cell r="Z813">
            <v>20000301</v>
          </cell>
        </row>
        <row r="814">
          <cell r="A814">
            <v>15458</v>
          </cell>
          <cell r="B814">
            <v>5</v>
          </cell>
          <cell r="C814" t="str">
            <v>農業等</v>
          </cell>
          <cell r="F814" t="str">
            <v>吉江　源右エ門</v>
          </cell>
          <cell r="G814" t="str">
            <v>吉江　源右エ門</v>
          </cell>
          <cell r="H814" t="str">
            <v>ﾖｼｴｹﾞﾝｴﾓﾝ</v>
          </cell>
          <cell r="I814" t="str">
            <v>吉江源右エ門</v>
          </cell>
          <cell r="K814" t="str">
            <v>吉江　源右エ門</v>
          </cell>
          <cell r="L814">
            <v>9104142</v>
          </cell>
          <cell r="M814" t="str">
            <v>あわら市　河間</v>
          </cell>
          <cell r="N814">
            <v>42568</v>
          </cell>
          <cell r="P814">
            <v>772116</v>
          </cell>
          <cell r="Q814">
            <v>0</v>
          </cell>
          <cell r="R814">
            <v>1</v>
          </cell>
          <cell r="S814">
            <v>0</v>
          </cell>
          <cell r="T814">
            <v>3</v>
          </cell>
          <cell r="U814">
            <v>20160222</v>
          </cell>
          <cell r="V814">
            <v>20160301</v>
          </cell>
          <cell r="W814">
            <v>20180331</v>
          </cell>
          <cell r="Y814" t="str">
            <v>２６提出済２７．３提出済</v>
          </cell>
          <cell r="Z814">
            <v>20100301</v>
          </cell>
        </row>
        <row r="815">
          <cell r="A815">
            <v>15466</v>
          </cell>
          <cell r="B815">
            <v>5</v>
          </cell>
          <cell r="C815" t="str">
            <v>農業等</v>
          </cell>
          <cell r="F815" t="str">
            <v>野崎　修二</v>
          </cell>
          <cell r="G815" t="str">
            <v>野崎　修二</v>
          </cell>
          <cell r="H815" t="str">
            <v>ﾉｻﾞｷｼｭｳｼﾞ</v>
          </cell>
          <cell r="I815" t="str">
            <v>野崎修二</v>
          </cell>
          <cell r="K815" t="str">
            <v>野崎　修二</v>
          </cell>
          <cell r="L815">
            <v>9140022</v>
          </cell>
          <cell r="M815" t="str">
            <v>敦賀市　高野</v>
          </cell>
          <cell r="N815" t="str">
            <v>１５－２５</v>
          </cell>
          <cell r="P815">
            <v>770236022</v>
          </cell>
          <cell r="Q815">
            <v>0</v>
          </cell>
          <cell r="R815">
            <v>1</v>
          </cell>
          <cell r="S815">
            <v>0</v>
          </cell>
          <cell r="T815">
            <v>3</v>
          </cell>
          <cell r="U815">
            <v>20160209</v>
          </cell>
          <cell r="V815">
            <v>20160301</v>
          </cell>
          <cell r="W815">
            <v>20180331</v>
          </cell>
          <cell r="Y815" t="str">
            <v>２６提出済２７．３提出済</v>
          </cell>
          <cell r="Z815">
            <v>20000324</v>
          </cell>
        </row>
        <row r="816">
          <cell r="A816">
            <v>15474</v>
          </cell>
          <cell r="B816">
            <v>5</v>
          </cell>
          <cell r="C816" t="str">
            <v>農業等</v>
          </cell>
          <cell r="F816" t="str">
            <v>橋本　隆</v>
          </cell>
          <cell r="G816" t="str">
            <v>橋本　隆</v>
          </cell>
          <cell r="H816" t="str">
            <v>ﾊｼﾓﾄ ﾀｶｼ</v>
          </cell>
          <cell r="I816" t="str">
            <v>橋本隆</v>
          </cell>
          <cell r="K816" t="str">
            <v>橋本　隆</v>
          </cell>
          <cell r="L816">
            <v>9191523</v>
          </cell>
          <cell r="M816" t="str">
            <v>三方上中郡若狭町　安賀里</v>
          </cell>
          <cell r="N816" t="str">
            <v>４９－３１</v>
          </cell>
          <cell r="P816">
            <v>770620569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20140221</v>
          </cell>
          <cell r="V816">
            <v>20140303</v>
          </cell>
          <cell r="W816">
            <v>20170302</v>
          </cell>
          <cell r="Y816" t="str">
            <v>２６提出済</v>
          </cell>
        </row>
        <row r="817">
          <cell r="A817">
            <v>13374</v>
          </cell>
          <cell r="B817">
            <v>5</v>
          </cell>
          <cell r="C817" t="str">
            <v>農業等</v>
          </cell>
          <cell r="F817" t="str">
            <v>藤本　秀則</v>
          </cell>
          <cell r="G817" t="str">
            <v>藤本　秀則</v>
          </cell>
          <cell r="H817" t="str">
            <v>ﾌｼﾞﾓﾄﾋﾃﾞﾉﾘ</v>
          </cell>
          <cell r="I817" t="str">
            <v>藤本秀則</v>
          </cell>
          <cell r="K817" t="str">
            <v>藤本　秀則</v>
          </cell>
          <cell r="L817">
            <v>9160022</v>
          </cell>
          <cell r="M817" t="str">
            <v>鯖江市　水落町　１丁目</v>
          </cell>
          <cell r="N817" t="str">
            <v>１２－３３</v>
          </cell>
          <cell r="P817">
            <v>513837</v>
          </cell>
          <cell r="Q817">
            <v>0</v>
          </cell>
          <cell r="R817">
            <v>1</v>
          </cell>
          <cell r="S817">
            <v>0</v>
          </cell>
          <cell r="T817">
            <v>3</v>
          </cell>
          <cell r="U817">
            <v>20140204</v>
          </cell>
          <cell r="V817">
            <v>20140301</v>
          </cell>
          <cell r="W817">
            <v>20170228</v>
          </cell>
          <cell r="Y817" t="str">
            <v>２６提出済</v>
          </cell>
          <cell r="Z817">
            <v>20000301</v>
          </cell>
        </row>
        <row r="818">
          <cell r="A818">
            <v>13382</v>
          </cell>
          <cell r="B818">
            <v>5</v>
          </cell>
          <cell r="C818" t="str">
            <v>農業等</v>
          </cell>
          <cell r="F818" t="str">
            <v>黒川　栄太郎</v>
          </cell>
          <cell r="G818" t="str">
            <v>黒川　栄太郎</v>
          </cell>
          <cell r="H818" t="str">
            <v>ｸﾛｶﾜｴｲﾀﾛｳ</v>
          </cell>
          <cell r="I818" t="str">
            <v>黒川栄太郎</v>
          </cell>
          <cell r="K818" t="str">
            <v>黒川　栄太郎</v>
          </cell>
          <cell r="L818">
            <v>9190483</v>
          </cell>
          <cell r="M818" t="str">
            <v>坂井市　春江町石塚</v>
          </cell>
          <cell r="N818" t="str">
            <v>５２－３３</v>
          </cell>
          <cell r="P818">
            <v>513190</v>
          </cell>
          <cell r="Q818">
            <v>0</v>
          </cell>
          <cell r="R818">
            <v>1</v>
          </cell>
          <cell r="S818">
            <v>0</v>
          </cell>
          <cell r="T818">
            <v>3</v>
          </cell>
          <cell r="U818">
            <v>20140421</v>
          </cell>
          <cell r="V818">
            <v>20140501</v>
          </cell>
          <cell r="W818">
            <v>20170430</v>
          </cell>
          <cell r="Y818" t="str">
            <v>２６提出済</v>
          </cell>
          <cell r="Z818">
            <v>20030320</v>
          </cell>
        </row>
        <row r="819">
          <cell r="A819">
            <v>14168</v>
          </cell>
          <cell r="B819">
            <v>5</v>
          </cell>
          <cell r="C819" t="str">
            <v>農業等</v>
          </cell>
          <cell r="F819" t="str">
            <v>松浦　十左ェ門</v>
          </cell>
          <cell r="G819" t="str">
            <v>松浦　十左ェ門</v>
          </cell>
          <cell r="H819" t="str">
            <v>ﾏﾂｳﾗｼﾞｭｳｻﾞｴﾓﾝ</v>
          </cell>
          <cell r="I819" t="str">
            <v>松浦十左エ門</v>
          </cell>
          <cell r="K819" t="str">
            <v>松浦　十左ェ門</v>
          </cell>
          <cell r="L819">
            <v>9190483</v>
          </cell>
          <cell r="M819" t="str">
            <v>坂井市　春江町石塚</v>
          </cell>
          <cell r="N819" t="str">
            <v>５２－２９</v>
          </cell>
          <cell r="P819">
            <v>513128</v>
          </cell>
          <cell r="Q819">
            <v>0</v>
          </cell>
          <cell r="R819">
            <v>1</v>
          </cell>
          <cell r="S819">
            <v>0</v>
          </cell>
          <cell r="T819">
            <v>3</v>
          </cell>
          <cell r="U819">
            <v>20140130</v>
          </cell>
          <cell r="V819">
            <v>20140301</v>
          </cell>
          <cell r="W819">
            <v>20170228</v>
          </cell>
          <cell r="Y819" t="str">
            <v>２６提出済２７．３提出済</v>
          </cell>
          <cell r="Z819">
            <v>20030320</v>
          </cell>
        </row>
        <row r="820">
          <cell r="A820">
            <v>14320</v>
          </cell>
          <cell r="B820">
            <v>5</v>
          </cell>
          <cell r="C820" t="str">
            <v>農業等</v>
          </cell>
          <cell r="F820" t="str">
            <v>上田　敏夫（代表）</v>
          </cell>
          <cell r="G820" t="str">
            <v>上田　敏夫（代表）</v>
          </cell>
          <cell r="H820" t="str">
            <v>ｳｴﾀﾞﾄｼｵ</v>
          </cell>
          <cell r="I820" t="str">
            <v>上田敏夫（代表）</v>
          </cell>
          <cell r="K820" t="str">
            <v>上田　敏夫（代表）</v>
          </cell>
          <cell r="L820">
            <v>9190422</v>
          </cell>
          <cell r="M820" t="str">
            <v>坂井郡春江町　沖布目</v>
          </cell>
          <cell r="N820" t="str">
            <v>　</v>
          </cell>
          <cell r="Q820">
            <v>3</v>
          </cell>
          <cell r="R820">
            <v>1</v>
          </cell>
          <cell r="S820">
            <v>1</v>
          </cell>
          <cell r="T820">
            <v>3</v>
          </cell>
          <cell r="U820">
            <v>20010307</v>
          </cell>
          <cell r="V820">
            <v>20010307</v>
          </cell>
          <cell r="W820">
            <v>20030228</v>
          </cell>
          <cell r="Z820">
            <v>20010307</v>
          </cell>
        </row>
        <row r="821">
          <cell r="A821">
            <v>14338</v>
          </cell>
          <cell r="B821">
            <v>5</v>
          </cell>
          <cell r="C821" t="str">
            <v>農業等</v>
          </cell>
          <cell r="F821" t="str">
            <v>中野　正則</v>
          </cell>
          <cell r="G821" t="str">
            <v>中野　正則</v>
          </cell>
          <cell r="H821" t="str">
            <v>ﾅｶﾉﾏｻﾉﾘ</v>
          </cell>
          <cell r="I821" t="str">
            <v>中野正則</v>
          </cell>
          <cell r="K821" t="str">
            <v>中野　正則</v>
          </cell>
          <cell r="L821">
            <v>9190422</v>
          </cell>
          <cell r="M821" t="str">
            <v>坂井市　春江町沖布目</v>
          </cell>
          <cell r="N821" t="str">
            <v>１８－１３</v>
          </cell>
          <cell r="Q821">
            <v>0</v>
          </cell>
          <cell r="R821">
            <v>1</v>
          </cell>
          <cell r="S821">
            <v>0</v>
          </cell>
          <cell r="T821">
            <v>3</v>
          </cell>
          <cell r="U821">
            <v>20050303</v>
          </cell>
          <cell r="V821">
            <v>20050314</v>
          </cell>
          <cell r="W821">
            <v>20070228</v>
          </cell>
          <cell r="Z821">
            <v>20030320</v>
          </cell>
        </row>
        <row r="822">
          <cell r="A822">
            <v>14346</v>
          </cell>
          <cell r="B822">
            <v>5</v>
          </cell>
          <cell r="C822" t="str">
            <v>農業等</v>
          </cell>
          <cell r="F822" t="str">
            <v>４ＴＧ　代表　岩田一郎</v>
          </cell>
          <cell r="G822" t="str">
            <v>４ＴＧ　代表　岩田一郎</v>
          </cell>
          <cell r="H822" t="str">
            <v>ｲﾜﾀｲﾁﾛｳ</v>
          </cell>
          <cell r="I822" t="str">
            <v>４ＴＧ代表岩田一郎</v>
          </cell>
          <cell r="K822" t="str">
            <v>４ＴＧ　代表　岩田一郎</v>
          </cell>
          <cell r="L822">
            <v>9190422</v>
          </cell>
          <cell r="M822" t="str">
            <v>坂井市　春江町沖布目</v>
          </cell>
          <cell r="N822">
            <v>42566</v>
          </cell>
          <cell r="P822">
            <v>512431</v>
          </cell>
          <cell r="Q822">
            <v>3</v>
          </cell>
          <cell r="R822">
            <v>1</v>
          </cell>
          <cell r="S822">
            <v>1</v>
          </cell>
          <cell r="T822">
            <v>3</v>
          </cell>
          <cell r="U822">
            <v>20090227</v>
          </cell>
          <cell r="V822">
            <v>20090301</v>
          </cell>
          <cell r="W822">
            <v>20110228</v>
          </cell>
          <cell r="Y822" t="str">
            <v>２２提出済</v>
          </cell>
          <cell r="Z822">
            <v>20030320</v>
          </cell>
        </row>
        <row r="823">
          <cell r="A823">
            <v>15130</v>
          </cell>
          <cell r="B823">
            <v>5</v>
          </cell>
          <cell r="C823" t="str">
            <v>農業等</v>
          </cell>
          <cell r="F823" t="str">
            <v>田中和彦</v>
          </cell>
          <cell r="G823" t="str">
            <v>田中和彦</v>
          </cell>
          <cell r="H823" t="str">
            <v>ﾀﾅｶｶｽﾞﾋｺ</v>
          </cell>
          <cell r="I823" t="str">
            <v>田中和彦</v>
          </cell>
          <cell r="K823" t="str">
            <v>田中和彦</v>
          </cell>
          <cell r="L823">
            <v>9170032</v>
          </cell>
          <cell r="M823" t="str">
            <v>小浜市　尾崎</v>
          </cell>
          <cell r="N823" t="str">
            <v>　</v>
          </cell>
          <cell r="P823">
            <v>770560678</v>
          </cell>
          <cell r="Q823">
            <v>0</v>
          </cell>
          <cell r="R823">
            <v>1</v>
          </cell>
          <cell r="S823">
            <v>0</v>
          </cell>
          <cell r="T823">
            <v>3</v>
          </cell>
          <cell r="U823">
            <v>20000317</v>
          </cell>
          <cell r="V823">
            <v>20000317</v>
          </cell>
          <cell r="W823">
            <v>20020316</v>
          </cell>
          <cell r="Z823">
            <v>20000317</v>
          </cell>
        </row>
        <row r="824">
          <cell r="A824">
            <v>14486</v>
          </cell>
          <cell r="B824">
            <v>5</v>
          </cell>
          <cell r="C824" t="str">
            <v>農業等</v>
          </cell>
          <cell r="F824" t="str">
            <v>本田　剛（代表）</v>
          </cell>
          <cell r="G824" t="str">
            <v>本田　剛（代表）</v>
          </cell>
          <cell r="H824" t="str">
            <v>ﾎﾝﾀﾞﾂﾖｼ</v>
          </cell>
          <cell r="I824" t="str">
            <v>本田剛（代表）</v>
          </cell>
          <cell r="K824" t="str">
            <v>本田　剛（代表）</v>
          </cell>
          <cell r="L824">
            <v>9190741</v>
          </cell>
          <cell r="M824" t="str">
            <v>あわら市　中川</v>
          </cell>
          <cell r="N824" t="str">
            <v>２０－１７－１</v>
          </cell>
          <cell r="Q824">
            <v>159</v>
          </cell>
          <cell r="R824">
            <v>1</v>
          </cell>
          <cell r="S824">
            <v>1</v>
          </cell>
          <cell r="T824">
            <v>3</v>
          </cell>
          <cell r="U824">
            <v>20040224</v>
          </cell>
          <cell r="V824">
            <v>20040301</v>
          </cell>
          <cell r="W824">
            <v>20060228</v>
          </cell>
          <cell r="Z824">
            <v>20000301</v>
          </cell>
        </row>
        <row r="825">
          <cell r="A825">
            <v>14494</v>
          </cell>
          <cell r="B825">
            <v>5</v>
          </cell>
          <cell r="C825" t="str">
            <v>農業等</v>
          </cell>
          <cell r="F825" t="str">
            <v>廣川　秀文（代表）</v>
          </cell>
          <cell r="G825" t="str">
            <v>廣川　秀文（代表）</v>
          </cell>
          <cell r="H825" t="str">
            <v>ﾋﾛｶﾜﾋﾃﾞﾌﾐ</v>
          </cell>
          <cell r="I825" t="str">
            <v>広川秀文（代表）</v>
          </cell>
          <cell r="K825" t="str">
            <v>廣川　秀文（代表）</v>
          </cell>
          <cell r="L825">
            <v>9190611</v>
          </cell>
          <cell r="M825" t="str">
            <v>あわら市　清間</v>
          </cell>
          <cell r="N825">
            <v>42717</v>
          </cell>
          <cell r="Q825">
            <v>220</v>
          </cell>
          <cell r="R825">
            <v>1</v>
          </cell>
          <cell r="S825">
            <v>1</v>
          </cell>
          <cell r="T825">
            <v>3</v>
          </cell>
          <cell r="U825">
            <v>20020301</v>
          </cell>
          <cell r="V825">
            <v>20020301</v>
          </cell>
          <cell r="W825">
            <v>20040229</v>
          </cell>
          <cell r="Z825">
            <v>20020301</v>
          </cell>
        </row>
        <row r="826">
          <cell r="A826">
            <v>14508</v>
          </cell>
          <cell r="B826">
            <v>5</v>
          </cell>
          <cell r="C826" t="str">
            <v>農業等</v>
          </cell>
          <cell r="F826" t="str">
            <v>上出　儀作</v>
          </cell>
          <cell r="G826" t="str">
            <v>上出　儀作</v>
          </cell>
          <cell r="H826" t="str">
            <v>ｳｴﾃﾞﾖｼｻｸ</v>
          </cell>
          <cell r="I826" t="str">
            <v>上出儀作</v>
          </cell>
          <cell r="K826" t="str">
            <v>上出　儀作</v>
          </cell>
          <cell r="L826">
            <v>9190736</v>
          </cell>
          <cell r="M826" t="str">
            <v>あわら市　椚</v>
          </cell>
          <cell r="N826" t="str">
            <v>２６－１６－１</v>
          </cell>
          <cell r="Q826">
            <v>86</v>
          </cell>
          <cell r="R826">
            <v>1</v>
          </cell>
          <cell r="S826">
            <v>1</v>
          </cell>
          <cell r="T826">
            <v>3</v>
          </cell>
          <cell r="U826">
            <v>20040224</v>
          </cell>
          <cell r="V826">
            <v>20040301</v>
          </cell>
          <cell r="W826">
            <v>20060228</v>
          </cell>
          <cell r="Z826">
            <v>20000301</v>
          </cell>
        </row>
        <row r="827">
          <cell r="A827">
            <v>15288</v>
          </cell>
          <cell r="B827">
            <v>5</v>
          </cell>
          <cell r="C827" t="str">
            <v>農業等</v>
          </cell>
          <cell r="F827" t="str">
            <v>徳分田生産組合</v>
          </cell>
          <cell r="G827" t="str">
            <v>徳分田生産組合</v>
          </cell>
          <cell r="H827" t="str">
            <v>ﾄｸﾌﾞﾝﾃﾞﾝｾｲｻﾝｸﾐｱｲ</v>
          </cell>
          <cell r="I827" t="str">
            <v>徳分田生産組合</v>
          </cell>
          <cell r="J827" t="str">
            <v>組合長　宮川　芳夫</v>
          </cell>
          <cell r="K827" t="str">
            <v>徳分田生産組合　組合長　宮川　芳夫</v>
          </cell>
          <cell r="L827">
            <v>9190525</v>
          </cell>
          <cell r="M827" t="str">
            <v>坂井市　坂井町徳分田</v>
          </cell>
          <cell r="N827">
            <v>42734</v>
          </cell>
          <cell r="P827">
            <v>776661771</v>
          </cell>
          <cell r="Q827">
            <v>0</v>
          </cell>
          <cell r="R827">
            <v>1</v>
          </cell>
          <cell r="S827">
            <v>0</v>
          </cell>
          <cell r="T827">
            <v>3</v>
          </cell>
          <cell r="U827">
            <v>20140214</v>
          </cell>
          <cell r="V827">
            <v>20140301</v>
          </cell>
          <cell r="W827">
            <v>20170228</v>
          </cell>
          <cell r="Y827" t="str">
            <v>２６提出済２７．３提出済</v>
          </cell>
          <cell r="Z827">
            <v>20110519</v>
          </cell>
        </row>
        <row r="828">
          <cell r="A828">
            <v>13820</v>
          </cell>
          <cell r="B828">
            <v>5</v>
          </cell>
          <cell r="C828" t="str">
            <v>農業等</v>
          </cell>
          <cell r="F828" t="str">
            <v>坪田　千里</v>
          </cell>
          <cell r="G828" t="str">
            <v>坪田　千里</v>
          </cell>
          <cell r="H828" t="str">
            <v>ﾂﾎﾞﾀｾﾝﾘ</v>
          </cell>
          <cell r="I828" t="str">
            <v>坪田千里</v>
          </cell>
          <cell r="K828" t="str">
            <v>坪田　千里</v>
          </cell>
          <cell r="L828">
            <v>9190411</v>
          </cell>
          <cell r="M828" t="str">
            <v>坂井市　春江町藤鷲塚</v>
          </cell>
          <cell r="N828">
            <v>42386</v>
          </cell>
          <cell r="P828">
            <v>511850</v>
          </cell>
          <cell r="Q828">
            <v>0</v>
          </cell>
          <cell r="R828">
            <v>1</v>
          </cell>
          <cell r="S828">
            <v>0</v>
          </cell>
          <cell r="T828">
            <v>3</v>
          </cell>
          <cell r="U828">
            <v>20050303</v>
          </cell>
          <cell r="V828">
            <v>20050314</v>
          </cell>
          <cell r="W828">
            <v>20070228</v>
          </cell>
          <cell r="Z828">
            <v>20030325</v>
          </cell>
        </row>
        <row r="829">
          <cell r="A829">
            <v>13838</v>
          </cell>
          <cell r="B829">
            <v>5</v>
          </cell>
          <cell r="C829" t="str">
            <v>農業等</v>
          </cell>
          <cell r="F829" t="str">
            <v>岩越　忠義</v>
          </cell>
          <cell r="G829" t="str">
            <v>岩越　忠義</v>
          </cell>
          <cell r="H829" t="str">
            <v>ｲﾜｺｼﾀﾀﾞﾖｼ</v>
          </cell>
          <cell r="I829" t="str">
            <v>岩越忠義</v>
          </cell>
          <cell r="K829" t="str">
            <v>岩越　忠義</v>
          </cell>
          <cell r="L829">
            <v>9190412</v>
          </cell>
          <cell r="M829" t="str">
            <v>坂井郡春江町　江留中</v>
          </cell>
          <cell r="N829" t="str">
            <v>　</v>
          </cell>
          <cell r="Q829">
            <v>0</v>
          </cell>
          <cell r="R829">
            <v>1</v>
          </cell>
          <cell r="S829">
            <v>0</v>
          </cell>
          <cell r="T829">
            <v>3</v>
          </cell>
          <cell r="U829">
            <v>20010307</v>
          </cell>
          <cell r="V829">
            <v>20010307</v>
          </cell>
          <cell r="W829">
            <v>20030228</v>
          </cell>
          <cell r="Z829">
            <v>20010307</v>
          </cell>
        </row>
        <row r="830">
          <cell r="A830">
            <v>14621</v>
          </cell>
          <cell r="B830">
            <v>5</v>
          </cell>
          <cell r="C830" t="str">
            <v>農業等</v>
          </cell>
          <cell r="F830" t="str">
            <v>佐藤　憲行（代表）</v>
          </cell>
          <cell r="G830" t="str">
            <v>佐藤　憲行（代表）</v>
          </cell>
          <cell r="H830" t="str">
            <v>ｻﾄｳﾉﾘﾕｷ</v>
          </cell>
          <cell r="I830" t="str">
            <v>佐藤憲行（代表）</v>
          </cell>
          <cell r="K830" t="str">
            <v>佐藤　憲行（代表）</v>
          </cell>
          <cell r="L830">
            <v>9190482</v>
          </cell>
          <cell r="M830" t="str">
            <v>坂井市　春江町中庄</v>
          </cell>
          <cell r="N830" t="str">
            <v>３５－２３</v>
          </cell>
          <cell r="P830">
            <v>9023743246</v>
          </cell>
          <cell r="Q830">
            <v>7</v>
          </cell>
          <cell r="R830">
            <v>1</v>
          </cell>
          <cell r="S830">
            <v>1</v>
          </cell>
          <cell r="T830">
            <v>3</v>
          </cell>
          <cell r="U830">
            <v>20110127</v>
          </cell>
          <cell r="V830">
            <v>20110301</v>
          </cell>
          <cell r="W830">
            <v>20120331</v>
          </cell>
          <cell r="Y830" t="str">
            <v>２３提出済</v>
          </cell>
          <cell r="Z830">
            <v>20010312</v>
          </cell>
        </row>
        <row r="831">
          <cell r="A831">
            <v>14630</v>
          </cell>
          <cell r="B831">
            <v>5</v>
          </cell>
          <cell r="C831" t="str">
            <v>農業等</v>
          </cell>
          <cell r="F831" t="str">
            <v>多田　健二</v>
          </cell>
          <cell r="G831" t="str">
            <v>多田　健二</v>
          </cell>
          <cell r="H831" t="str">
            <v>ﾀﾀﾞｹﾝｼﾞ</v>
          </cell>
          <cell r="I831" t="str">
            <v>多田健二</v>
          </cell>
          <cell r="K831" t="str">
            <v>多田　健二</v>
          </cell>
          <cell r="L831">
            <v>9190536</v>
          </cell>
          <cell r="M831" t="str">
            <v>坂井市　坂井町木部新保</v>
          </cell>
          <cell r="N831" t="str">
            <v>７３－３５</v>
          </cell>
          <cell r="P831">
            <v>720875</v>
          </cell>
          <cell r="Q831">
            <v>0</v>
          </cell>
          <cell r="R831">
            <v>1</v>
          </cell>
          <cell r="S831">
            <v>0</v>
          </cell>
          <cell r="T831">
            <v>3</v>
          </cell>
          <cell r="U831">
            <v>20160225</v>
          </cell>
          <cell r="V831">
            <v>20160311</v>
          </cell>
          <cell r="W831">
            <v>20180331</v>
          </cell>
          <cell r="Y831" t="str">
            <v>２６提出済２７．３提出済</v>
          </cell>
          <cell r="Z831">
            <v>20000307</v>
          </cell>
        </row>
        <row r="832">
          <cell r="A832">
            <v>14176</v>
          </cell>
          <cell r="B832">
            <v>5</v>
          </cell>
          <cell r="C832" t="str">
            <v>農業等</v>
          </cell>
          <cell r="F832" t="str">
            <v>松浦　和典</v>
          </cell>
          <cell r="G832" t="str">
            <v>松浦　和典</v>
          </cell>
          <cell r="H832" t="str">
            <v>ﾏﾂｳﾗｶｽﾞﾉﾘ</v>
          </cell>
          <cell r="I832" t="str">
            <v>松浦和典</v>
          </cell>
          <cell r="K832" t="str">
            <v>松浦　和典</v>
          </cell>
          <cell r="L832">
            <v>9190483</v>
          </cell>
          <cell r="M832" t="str">
            <v>坂井市　春江町石塚</v>
          </cell>
          <cell r="N832" t="str">
            <v>５４－２８</v>
          </cell>
          <cell r="P832">
            <v>510589</v>
          </cell>
          <cell r="Q832">
            <v>0</v>
          </cell>
          <cell r="R832">
            <v>1</v>
          </cell>
          <cell r="S832">
            <v>0</v>
          </cell>
          <cell r="T832">
            <v>3</v>
          </cell>
          <cell r="U832">
            <v>20160204</v>
          </cell>
          <cell r="V832">
            <v>20160301</v>
          </cell>
          <cell r="W832">
            <v>20180331</v>
          </cell>
          <cell r="Y832" t="str">
            <v>２６提出済２７．３提出済</v>
          </cell>
          <cell r="Z832">
            <v>20030320</v>
          </cell>
        </row>
        <row r="833">
          <cell r="A833">
            <v>14184</v>
          </cell>
          <cell r="B833">
            <v>5</v>
          </cell>
          <cell r="C833" t="str">
            <v>農業等</v>
          </cell>
          <cell r="F833" t="str">
            <v>松浦　裕幸</v>
          </cell>
          <cell r="G833" t="str">
            <v>松浦　裕幸</v>
          </cell>
          <cell r="H833" t="str">
            <v>ﾏﾂｳﾗﾕｳｺｳ</v>
          </cell>
          <cell r="I833" t="str">
            <v>松浦裕幸</v>
          </cell>
          <cell r="K833" t="str">
            <v>松浦　裕幸</v>
          </cell>
          <cell r="L833">
            <v>9190483</v>
          </cell>
          <cell r="M833" t="str">
            <v>坂井郡春江町　石塚</v>
          </cell>
          <cell r="N833" t="str">
            <v>　</v>
          </cell>
          <cell r="Q833">
            <v>0</v>
          </cell>
          <cell r="R833">
            <v>1</v>
          </cell>
          <cell r="S833">
            <v>0</v>
          </cell>
          <cell r="T833">
            <v>3</v>
          </cell>
          <cell r="U833">
            <v>20040303</v>
          </cell>
          <cell r="V833">
            <v>20040303</v>
          </cell>
          <cell r="W833">
            <v>20060228</v>
          </cell>
          <cell r="Z833">
            <v>20010301</v>
          </cell>
        </row>
        <row r="834">
          <cell r="A834">
            <v>14192</v>
          </cell>
          <cell r="B834">
            <v>5</v>
          </cell>
          <cell r="C834" t="str">
            <v>農業等</v>
          </cell>
          <cell r="F834" t="str">
            <v>松浦　正幸</v>
          </cell>
          <cell r="G834" t="str">
            <v>松浦　正幸</v>
          </cell>
          <cell r="H834" t="str">
            <v>ﾏﾂｳﾗﾏｻﾕｷ</v>
          </cell>
          <cell r="I834" t="str">
            <v>松浦正幸</v>
          </cell>
          <cell r="K834" t="str">
            <v>松浦　正幸</v>
          </cell>
          <cell r="L834">
            <v>9190483</v>
          </cell>
          <cell r="M834" t="str">
            <v>坂井市　春江町石塚</v>
          </cell>
          <cell r="N834">
            <v>19146</v>
          </cell>
          <cell r="P834">
            <v>510589</v>
          </cell>
          <cell r="Q834">
            <v>0</v>
          </cell>
          <cell r="R834">
            <v>1</v>
          </cell>
          <cell r="S834">
            <v>0</v>
          </cell>
          <cell r="T834">
            <v>3</v>
          </cell>
          <cell r="U834">
            <v>20140130</v>
          </cell>
          <cell r="V834">
            <v>20140301</v>
          </cell>
          <cell r="W834">
            <v>20170228</v>
          </cell>
          <cell r="Y834" t="str">
            <v>２６提出済２７．３提出済</v>
          </cell>
          <cell r="Z834">
            <v>20030320</v>
          </cell>
        </row>
        <row r="835">
          <cell r="A835">
            <v>14982</v>
          </cell>
          <cell r="B835">
            <v>1</v>
          </cell>
          <cell r="C835" t="str">
            <v>漁船</v>
          </cell>
          <cell r="F835" t="str">
            <v>薮　征雄</v>
          </cell>
          <cell r="G835" t="str">
            <v>薮　征雄</v>
          </cell>
          <cell r="H835" t="str">
            <v>ﾔﾌﾞﾏｻｵ</v>
          </cell>
          <cell r="I835" t="str">
            <v>薮征雄</v>
          </cell>
          <cell r="K835" t="str">
            <v>薮　征雄</v>
          </cell>
          <cell r="L835">
            <v>9130065</v>
          </cell>
          <cell r="M835" t="str">
            <v>坂井郡三国町　崎</v>
          </cell>
          <cell r="N835" t="str">
            <v>　</v>
          </cell>
          <cell r="Q835">
            <v>0</v>
          </cell>
          <cell r="R835">
            <v>1</v>
          </cell>
          <cell r="S835">
            <v>0</v>
          </cell>
          <cell r="T835">
            <v>3</v>
          </cell>
          <cell r="U835">
            <v>20000307</v>
          </cell>
          <cell r="V835">
            <v>20000307</v>
          </cell>
          <cell r="W835">
            <v>20010315</v>
          </cell>
          <cell r="Z835">
            <v>20000307</v>
          </cell>
        </row>
        <row r="836">
          <cell r="A836">
            <v>15148</v>
          </cell>
          <cell r="B836">
            <v>5</v>
          </cell>
          <cell r="C836" t="str">
            <v>農業等</v>
          </cell>
          <cell r="F836" t="str">
            <v>下野タカコ</v>
          </cell>
          <cell r="G836" t="str">
            <v>下野タカコ</v>
          </cell>
          <cell r="H836" t="str">
            <v>ｼﾓﾉﾀｶｺ</v>
          </cell>
          <cell r="I836" t="str">
            <v>下野タカコ</v>
          </cell>
          <cell r="K836" t="str">
            <v>下野タカコ</v>
          </cell>
          <cell r="L836">
            <v>9170011</v>
          </cell>
          <cell r="M836" t="str">
            <v>小浜市　奈胡</v>
          </cell>
          <cell r="N836">
            <v>21520</v>
          </cell>
          <cell r="Q836">
            <v>0</v>
          </cell>
          <cell r="R836">
            <v>1</v>
          </cell>
          <cell r="S836">
            <v>0</v>
          </cell>
          <cell r="T836">
            <v>3</v>
          </cell>
          <cell r="U836">
            <v>20020301</v>
          </cell>
          <cell r="V836">
            <v>20020301</v>
          </cell>
          <cell r="W836">
            <v>20040229</v>
          </cell>
        </row>
        <row r="837">
          <cell r="A837">
            <v>15164</v>
          </cell>
          <cell r="B837">
            <v>5</v>
          </cell>
          <cell r="C837" t="str">
            <v>農業等</v>
          </cell>
          <cell r="F837" t="str">
            <v>山本　治</v>
          </cell>
          <cell r="G837" t="str">
            <v>山本　治</v>
          </cell>
          <cell r="H837" t="str">
            <v>ﾔﾏﾓﾄｵｻﾑ</v>
          </cell>
          <cell r="I837" t="str">
            <v>山本治</v>
          </cell>
          <cell r="K837" t="str">
            <v>山本　治</v>
          </cell>
          <cell r="L837">
            <v>9192127</v>
          </cell>
          <cell r="M837" t="str">
            <v>大飯郡おおい町　笹谷</v>
          </cell>
          <cell r="N837">
            <v>42650</v>
          </cell>
          <cell r="P837">
            <v>770781570</v>
          </cell>
          <cell r="Q837">
            <v>2</v>
          </cell>
          <cell r="R837">
            <v>1</v>
          </cell>
          <cell r="S837">
            <v>1</v>
          </cell>
          <cell r="T837">
            <v>3</v>
          </cell>
          <cell r="U837">
            <v>20130322</v>
          </cell>
          <cell r="V837">
            <v>20130402</v>
          </cell>
          <cell r="W837">
            <v>20160401</v>
          </cell>
          <cell r="Y837" t="str">
            <v>２５提出済２６提出済</v>
          </cell>
        </row>
        <row r="838">
          <cell r="A838">
            <v>15172</v>
          </cell>
          <cell r="B838">
            <v>5</v>
          </cell>
          <cell r="C838" t="str">
            <v>農業等</v>
          </cell>
          <cell r="F838" t="str">
            <v>奥田　弥寿男</v>
          </cell>
          <cell r="G838" t="str">
            <v>奥田　弥寿男</v>
          </cell>
          <cell r="H838" t="str">
            <v>ｵｸﾀﾞ ﾔｽｵ</v>
          </cell>
          <cell r="I838" t="str">
            <v>奥田弥寿男</v>
          </cell>
          <cell r="K838" t="str">
            <v>奥田　弥寿男</v>
          </cell>
          <cell r="L838">
            <v>9191551</v>
          </cell>
          <cell r="M838" t="str">
            <v>三方上中郡若狭町　杉山</v>
          </cell>
          <cell r="N838">
            <v>42689</v>
          </cell>
          <cell r="Q838">
            <v>0</v>
          </cell>
          <cell r="R838">
            <v>1</v>
          </cell>
          <cell r="S838">
            <v>0</v>
          </cell>
          <cell r="T838">
            <v>3</v>
          </cell>
          <cell r="U838">
            <v>20080313</v>
          </cell>
          <cell r="V838">
            <v>20080401</v>
          </cell>
          <cell r="W838">
            <v>20100228</v>
          </cell>
        </row>
        <row r="839">
          <cell r="A839">
            <v>15296</v>
          </cell>
          <cell r="B839">
            <v>5</v>
          </cell>
          <cell r="C839" t="str">
            <v>農業等</v>
          </cell>
          <cell r="F839" t="str">
            <v>水上　幸雄</v>
          </cell>
          <cell r="G839" t="str">
            <v>水上　幸雄</v>
          </cell>
          <cell r="H839" t="str">
            <v>ﾐｽﾞｶﾐﾕｷｵ</v>
          </cell>
          <cell r="I839" t="str">
            <v>水上幸雄</v>
          </cell>
          <cell r="K839" t="str">
            <v>水上　幸雄</v>
          </cell>
          <cell r="L839">
            <v>9190522</v>
          </cell>
          <cell r="M839" t="str">
            <v>坂井市　坂井町上新庄</v>
          </cell>
          <cell r="N839" t="str">
            <v>３８－４５</v>
          </cell>
          <cell r="P839">
            <v>663020</v>
          </cell>
          <cell r="Q839">
            <v>14</v>
          </cell>
          <cell r="R839">
            <v>1</v>
          </cell>
          <cell r="S839">
            <v>1</v>
          </cell>
          <cell r="T839">
            <v>3</v>
          </cell>
          <cell r="U839">
            <v>20140307</v>
          </cell>
          <cell r="V839">
            <v>20140320</v>
          </cell>
          <cell r="W839">
            <v>20170319</v>
          </cell>
          <cell r="Y839" t="str">
            <v>２５提出済２７．３提出済</v>
          </cell>
          <cell r="Z839">
            <v>20030303</v>
          </cell>
        </row>
        <row r="840">
          <cell r="A840">
            <v>15300</v>
          </cell>
          <cell r="B840">
            <v>5</v>
          </cell>
          <cell r="C840" t="str">
            <v>農業等</v>
          </cell>
          <cell r="F840" t="str">
            <v>鈴木　清治</v>
          </cell>
          <cell r="G840" t="str">
            <v>鈴木　清治</v>
          </cell>
          <cell r="H840" t="str">
            <v>ｽｽﾞｷｾｲｼﾞ</v>
          </cell>
          <cell r="I840" t="str">
            <v>鈴木清治</v>
          </cell>
          <cell r="K840" t="str">
            <v>鈴木　清治</v>
          </cell>
          <cell r="L840">
            <v>9190511</v>
          </cell>
          <cell r="M840" t="str">
            <v>坂井市　坂井町長畑</v>
          </cell>
          <cell r="N840">
            <v>42532</v>
          </cell>
          <cell r="P840">
            <v>776664151</v>
          </cell>
          <cell r="Q840">
            <v>4</v>
          </cell>
          <cell r="R840">
            <v>1</v>
          </cell>
          <cell r="S840">
            <v>1</v>
          </cell>
          <cell r="T840">
            <v>3</v>
          </cell>
          <cell r="U840">
            <v>20140214</v>
          </cell>
          <cell r="V840">
            <v>20140301</v>
          </cell>
          <cell r="W840">
            <v>20170228</v>
          </cell>
          <cell r="Y840" t="str">
            <v>２６提出済</v>
          </cell>
          <cell r="Z840">
            <v>20030303</v>
          </cell>
        </row>
        <row r="841">
          <cell r="A841">
            <v>15318</v>
          </cell>
          <cell r="B841">
            <v>5</v>
          </cell>
          <cell r="C841" t="str">
            <v>農業等</v>
          </cell>
          <cell r="F841" t="str">
            <v>定旨生産組合</v>
          </cell>
          <cell r="G841" t="str">
            <v>定旨生産組合</v>
          </cell>
          <cell r="H841" t="str">
            <v>ｻﾀﾞﾑﾈｾｲｻﾝｸﾐｱｲ</v>
          </cell>
          <cell r="I841" t="str">
            <v>定旨生産組合</v>
          </cell>
          <cell r="J841" t="str">
            <v>代表　五十嵐　治美</v>
          </cell>
          <cell r="K841" t="str">
            <v>定旨生産組合　代表　五十嵐　治美</v>
          </cell>
          <cell r="L841">
            <v>9190506</v>
          </cell>
          <cell r="M841" t="str">
            <v>坂井市　坂井町定旨</v>
          </cell>
          <cell r="N841">
            <v>41426</v>
          </cell>
          <cell r="P841">
            <v>664189</v>
          </cell>
          <cell r="Q841">
            <v>17</v>
          </cell>
          <cell r="R841">
            <v>1</v>
          </cell>
          <cell r="S841">
            <v>1</v>
          </cell>
          <cell r="T841">
            <v>3</v>
          </cell>
          <cell r="U841">
            <v>20140214</v>
          </cell>
          <cell r="V841">
            <v>20140301</v>
          </cell>
          <cell r="W841">
            <v>20170228</v>
          </cell>
          <cell r="Y841" t="str">
            <v>２６提出済</v>
          </cell>
          <cell r="Z841">
            <v>20030303</v>
          </cell>
        </row>
        <row r="842">
          <cell r="A842">
            <v>15326</v>
          </cell>
          <cell r="B842">
            <v>5</v>
          </cell>
          <cell r="C842" t="str">
            <v>農業等</v>
          </cell>
          <cell r="F842" t="str">
            <v>水野　信一</v>
          </cell>
          <cell r="G842" t="str">
            <v>水野　信一</v>
          </cell>
          <cell r="H842" t="str">
            <v>ﾐｽﾞﾉｼﾝｲﾁ</v>
          </cell>
          <cell r="I842" t="str">
            <v>水野信一</v>
          </cell>
          <cell r="K842" t="str">
            <v>水野　信一</v>
          </cell>
          <cell r="L842">
            <v>9190507</v>
          </cell>
          <cell r="M842" t="str">
            <v>坂井市　坂井町五本</v>
          </cell>
          <cell r="N842" t="str">
            <v>１７－５９</v>
          </cell>
          <cell r="P842">
            <v>661446</v>
          </cell>
          <cell r="Q842">
            <v>22</v>
          </cell>
          <cell r="R842">
            <v>1</v>
          </cell>
          <cell r="S842">
            <v>1</v>
          </cell>
          <cell r="T842">
            <v>3</v>
          </cell>
          <cell r="U842">
            <v>20110222</v>
          </cell>
          <cell r="V842">
            <v>20110308</v>
          </cell>
          <cell r="W842">
            <v>20140307</v>
          </cell>
          <cell r="Y842" t="str">
            <v>２２提出済</v>
          </cell>
          <cell r="Z842">
            <v>20030303</v>
          </cell>
        </row>
        <row r="843">
          <cell r="A843">
            <v>11703</v>
          </cell>
          <cell r="B843">
            <v>5</v>
          </cell>
          <cell r="C843" t="str">
            <v>農業等</v>
          </cell>
          <cell r="F843" t="str">
            <v>山本工</v>
          </cell>
          <cell r="G843" t="str">
            <v>山本工</v>
          </cell>
          <cell r="H843" t="str">
            <v>ﾔﾏﾓﾄﾀｸﾐ</v>
          </cell>
          <cell r="I843" t="str">
            <v>山本工</v>
          </cell>
          <cell r="K843" t="str">
            <v>山本工</v>
          </cell>
          <cell r="L843">
            <v>9160029</v>
          </cell>
          <cell r="M843" t="str">
            <v>鯖江市　北野町　２丁目</v>
          </cell>
          <cell r="N843">
            <v>42571</v>
          </cell>
          <cell r="Q843">
            <v>4</v>
          </cell>
          <cell r="R843">
            <v>1</v>
          </cell>
          <cell r="S843">
            <v>1</v>
          </cell>
          <cell r="T843">
            <v>3</v>
          </cell>
          <cell r="U843">
            <v>20010314</v>
          </cell>
          <cell r="V843">
            <v>20010314</v>
          </cell>
          <cell r="W843">
            <v>20030313</v>
          </cell>
        </row>
        <row r="844">
          <cell r="A844">
            <v>11711</v>
          </cell>
          <cell r="B844">
            <v>5</v>
          </cell>
          <cell r="C844" t="str">
            <v>農業等</v>
          </cell>
          <cell r="F844" t="str">
            <v>西鳥羽集落営農組合</v>
          </cell>
          <cell r="G844" t="str">
            <v>西鳥羽集落営農組合</v>
          </cell>
          <cell r="H844" t="str">
            <v>ﾆｼﾄﾊﾞｼｭｳﾗｸｴｲﾉｳｸﾐｱｲ</v>
          </cell>
          <cell r="I844" t="str">
            <v>西鳥羽集落営農組合</v>
          </cell>
          <cell r="J844" t="str">
            <v>代表　大久保　義之</v>
          </cell>
          <cell r="K844" t="str">
            <v>西鳥羽集落営農組合　代表　大久保　義之</v>
          </cell>
          <cell r="L844">
            <v>9160013</v>
          </cell>
          <cell r="M844" t="str">
            <v>鯖江市　鳥羽　１丁目</v>
          </cell>
          <cell r="N844" t="str">
            <v>７－４０</v>
          </cell>
          <cell r="Q844">
            <v>24</v>
          </cell>
          <cell r="R844">
            <v>1</v>
          </cell>
          <cell r="S844">
            <v>1</v>
          </cell>
          <cell r="T844">
            <v>3</v>
          </cell>
          <cell r="U844">
            <v>20110308</v>
          </cell>
          <cell r="V844">
            <v>20110311</v>
          </cell>
          <cell r="W844">
            <v>20140310</v>
          </cell>
          <cell r="Y844" t="str">
            <v>２４提出済</v>
          </cell>
        </row>
        <row r="845">
          <cell r="A845">
            <v>11720</v>
          </cell>
          <cell r="B845">
            <v>5</v>
          </cell>
          <cell r="C845" t="str">
            <v>農業等</v>
          </cell>
          <cell r="F845" t="str">
            <v>東鳥羽集落営農組合</v>
          </cell>
          <cell r="G845" t="str">
            <v>東鳥羽集落営農組合</v>
          </cell>
          <cell r="H845" t="str">
            <v>ﾋｶﾞｼﾄﾊﾞｼｭｳﾗｸｴｲﾉｳｸﾐｱｲ</v>
          </cell>
          <cell r="I845" t="str">
            <v>東鳥羽集落営農組合</v>
          </cell>
          <cell r="K845" t="str">
            <v>東鳥羽集落営農組合</v>
          </cell>
          <cell r="L845">
            <v>9160014</v>
          </cell>
          <cell r="M845" t="str">
            <v>鯖江市　鳥羽町</v>
          </cell>
          <cell r="N845" t="str">
            <v>４５－１８</v>
          </cell>
          <cell r="Q845">
            <v>11</v>
          </cell>
          <cell r="R845">
            <v>1</v>
          </cell>
          <cell r="S845">
            <v>1</v>
          </cell>
          <cell r="T845">
            <v>3</v>
          </cell>
          <cell r="U845">
            <v>20060310</v>
          </cell>
          <cell r="V845">
            <v>20060310</v>
          </cell>
          <cell r="W845">
            <v>20080309</v>
          </cell>
        </row>
        <row r="846">
          <cell r="A846">
            <v>12491</v>
          </cell>
          <cell r="B846">
            <v>5</v>
          </cell>
          <cell r="C846" t="str">
            <v>農業等</v>
          </cell>
          <cell r="F846" t="str">
            <v>北本堂機械利用組合　中嶋　繁</v>
          </cell>
          <cell r="G846" t="str">
            <v>北本堂機械利用組合　中嶋　繁</v>
          </cell>
          <cell r="H846" t="str">
            <v>ｷﾀﾎﾝﾄﾞｳｷｶｲﾘﾖｳｸﾐｱｲﾅｶｼﾞﾏｼｹﾞﾙ</v>
          </cell>
          <cell r="I846" t="str">
            <v>北本堂機械利用組合中嶋繁</v>
          </cell>
          <cell r="K846" t="str">
            <v>北本堂機械利用組合　中嶋　繁</v>
          </cell>
          <cell r="L846">
            <v>9104146</v>
          </cell>
          <cell r="M846" t="str">
            <v>あわら市　北本堂</v>
          </cell>
          <cell r="N846">
            <v>42595</v>
          </cell>
          <cell r="Q846">
            <v>7</v>
          </cell>
          <cell r="R846">
            <v>1</v>
          </cell>
          <cell r="S846">
            <v>1</v>
          </cell>
          <cell r="T846">
            <v>3</v>
          </cell>
          <cell r="U846">
            <v>20060306</v>
          </cell>
          <cell r="V846">
            <v>20060306</v>
          </cell>
          <cell r="W846">
            <v>20080229</v>
          </cell>
          <cell r="Z846">
            <v>20020301</v>
          </cell>
        </row>
        <row r="847">
          <cell r="A847">
            <v>14991</v>
          </cell>
          <cell r="B847">
            <v>1</v>
          </cell>
          <cell r="C847" t="str">
            <v>漁船</v>
          </cell>
          <cell r="F847" t="str">
            <v>山口　功</v>
          </cell>
          <cell r="G847" t="str">
            <v>山口　功</v>
          </cell>
          <cell r="H847" t="str">
            <v>ﾔﾏｸﾞﾁｲｻｵ</v>
          </cell>
          <cell r="I847" t="str">
            <v>山口功</v>
          </cell>
          <cell r="K847" t="str">
            <v>山口　功</v>
          </cell>
          <cell r="L847">
            <v>9130061</v>
          </cell>
          <cell r="M847" t="str">
            <v>坂井市　三国町梶</v>
          </cell>
          <cell r="N847" t="str">
            <v>　</v>
          </cell>
          <cell r="Q847">
            <v>0</v>
          </cell>
          <cell r="R847">
            <v>1</v>
          </cell>
          <cell r="S847">
            <v>0</v>
          </cell>
          <cell r="T847">
            <v>3</v>
          </cell>
          <cell r="U847">
            <v>20000307</v>
          </cell>
          <cell r="V847">
            <v>20000307</v>
          </cell>
          <cell r="W847">
            <v>20010315</v>
          </cell>
          <cell r="Z847">
            <v>20000307</v>
          </cell>
        </row>
        <row r="848">
          <cell r="A848">
            <v>15008</v>
          </cell>
          <cell r="B848">
            <v>5</v>
          </cell>
          <cell r="C848" t="str">
            <v>農業等</v>
          </cell>
          <cell r="F848" t="str">
            <v>小林　茂</v>
          </cell>
          <cell r="G848" t="str">
            <v>小林　茂</v>
          </cell>
          <cell r="H848" t="str">
            <v>ｺﾊﾞﾔｼｼｹﾞﾙ</v>
          </cell>
          <cell r="I848" t="str">
            <v>小林茂</v>
          </cell>
          <cell r="K848" t="str">
            <v>小林　茂</v>
          </cell>
          <cell r="L848">
            <v>9190545</v>
          </cell>
          <cell r="M848" t="str">
            <v>坂井市　坂井町東荒井</v>
          </cell>
          <cell r="N848" t="str">
            <v>１７－３９</v>
          </cell>
          <cell r="P848">
            <v>721327</v>
          </cell>
          <cell r="Q848">
            <v>3</v>
          </cell>
          <cell r="R848">
            <v>1</v>
          </cell>
          <cell r="S848">
            <v>1</v>
          </cell>
          <cell r="T848">
            <v>3</v>
          </cell>
          <cell r="U848">
            <v>20140220</v>
          </cell>
          <cell r="V848">
            <v>20140301</v>
          </cell>
          <cell r="W848">
            <v>20170228</v>
          </cell>
          <cell r="Y848" t="str">
            <v>２６提出済</v>
          </cell>
          <cell r="Z848">
            <v>20030301</v>
          </cell>
        </row>
        <row r="849">
          <cell r="A849">
            <v>15016</v>
          </cell>
          <cell r="B849">
            <v>5</v>
          </cell>
          <cell r="C849" t="str">
            <v>農業等</v>
          </cell>
          <cell r="F849" t="str">
            <v>蛸営農組合</v>
          </cell>
          <cell r="G849" t="str">
            <v>蛸営農組合</v>
          </cell>
          <cell r="H849" t="str">
            <v>ﾀｺｴｲﾉｳｸﾐｱｲ</v>
          </cell>
          <cell r="I849" t="str">
            <v>蛸営農組合</v>
          </cell>
          <cell r="J849" t="str">
            <v>代表　陶山　隆志</v>
          </cell>
          <cell r="K849" t="str">
            <v>蛸営農組合　代表　陶山　隆志</v>
          </cell>
          <cell r="L849">
            <v>9190546</v>
          </cell>
          <cell r="M849" t="str">
            <v>坂井市　坂井町蛸</v>
          </cell>
          <cell r="N849" t="str">
            <v>７－６４</v>
          </cell>
          <cell r="P849">
            <v>720766</v>
          </cell>
          <cell r="Q849">
            <v>12</v>
          </cell>
          <cell r="R849">
            <v>1</v>
          </cell>
          <cell r="S849">
            <v>1</v>
          </cell>
          <cell r="T849">
            <v>3</v>
          </cell>
          <cell r="U849">
            <v>20160222</v>
          </cell>
          <cell r="V849">
            <v>20160306</v>
          </cell>
          <cell r="W849">
            <v>20180331</v>
          </cell>
          <cell r="Y849" t="str">
            <v>２６提出済</v>
          </cell>
          <cell r="Z849">
            <v>20100303</v>
          </cell>
        </row>
        <row r="850">
          <cell r="A850">
            <v>12793</v>
          </cell>
          <cell r="B850">
            <v>5</v>
          </cell>
          <cell r="C850" t="str">
            <v>農業等</v>
          </cell>
          <cell r="F850" t="str">
            <v>田中々農家組合　代表　小西修</v>
          </cell>
          <cell r="G850" t="str">
            <v>田中々農家組合　代表　小西修</v>
          </cell>
          <cell r="H850" t="str">
            <v>ﾀﾅｶﾅｶﾉｳｶｸﾐｱｲﾀﾞｲﾋｮｳｺﾆｼｵｻﾑ</v>
          </cell>
          <cell r="I850" t="str">
            <v>田中々農家組合代表小西修</v>
          </cell>
          <cell r="K850" t="str">
            <v>田中々農家組合　代表　小西修</v>
          </cell>
          <cell r="L850">
            <v>9104124</v>
          </cell>
          <cell r="M850" t="str">
            <v>あわら市　田中々</v>
          </cell>
          <cell r="N850">
            <v>42582</v>
          </cell>
          <cell r="Q850">
            <v>22</v>
          </cell>
          <cell r="R850">
            <v>1</v>
          </cell>
          <cell r="S850">
            <v>1</v>
          </cell>
          <cell r="T850">
            <v>3</v>
          </cell>
          <cell r="U850">
            <v>20050222</v>
          </cell>
          <cell r="V850">
            <v>20050301</v>
          </cell>
          <cell r="W850">
            <v>20070228</v>
          </cell>
          <cell r="Z850">
            <v>20030301</v>
          </cell>
        </row>
        <row r="851">
          <cell r="A851">
            <v>12807</v>
          </cell>
          <cell r="B851">
            <v>5</v>
          </cell>
          <cell r="C851" t="str">
            <v>農業等</v>
          </cell>
          <cell r="F851" t="str">
            <v>藤井　彰</v>
          </cell>
          <cell r="G851" t="str">
            <v>藤井　彰</v>
          </cell>
          <cell r="H851" t="str">
            <v>ﾌｼﾞｲｱｷﾗ</v>
          </cell>
          <cell r="I851" t="str">
            <v>藤井彰</v>
          </cell>
          <cell r="K851" t="str">
            <v>藤井　彰</v>
          </cell>
          <cell r="L851">
            <v>9104137</v>
          </cell>
          <cell r="M851" t="str">
            <v>あわら市　中番</v>
          </cell>
          <cell r="N851" t="str">
            <v>１３－１９</v>
          </cell>
          <cell r="Q851">
            <v>0</v>
          </cell>
          <cell r="R851">
            <v>1</v>
          </cell>
          <cell r="S851">
            <v>0</v>
          </cell>
          <cell r="T851">
            <v>3</v>
          </cell>
          <cell r="U851">
            <v>20080304</v>
          </cell>
          <cell r="V851">
            <v>20080314</v>
          </cell>
          <cell r="W851">
            <v>20100228</v>
          </cell>
          <cell r="Z851">
            <v>20000301</v>
          </cell>
        </row>
        <row r="852">
          <cell r="A852">
            <v>12815</v>
          </cell>
          <cell r="B852">
            <v>5</v>
          </cell>
          <cell r="C852" t="str">
            <v>農業等</v>
          </cell>
          <cell r="F852" t="str">
            <v>番田農家組合</v>
          </cell>
          <cell r="G852" t="str">
            <v>番田農家組合</v>
          </cell>
          <cell r="H852" t="str">
            <v>ﾊﾞﾝﾃﾞﾝﾉｳｶｸﾐｱｲ</v>
          </cell>
          <cell r="I852" t="str">
            <v>番田農家組合</v>
          </cell>
          <cell r="J852" t="str">
            <v>代表　中島　寛</v>
          </cell>
          <cell r="K852" t="str">
            <v>番田農家組合　代表　中島　寛</v>
          </cell>
          <cell r="L852">
            <v>9104123</v>
          </cell>
          <cell r="M852" t="str">
            <v>あわら市　番田</v>
          </cell>
          <cell r="N852" t="str">
            <v>３１－１７</v>
          </cell>
          <cell r="P852">
            <v>776787450</v>
          </cell>
          <cell r="Q852">
            <v>6</v>
          </cell>
          <cell r="R852">
            <v>1</v>
          </cell>
          <cell r="S852">
            <v>1</v>
          </cell>
          <cell r="T852">
            <v>3</v>
          </cell>
          <cell r="U852">
            <v>20160205</v>
          </cell>
          <cell r="V852">
            <v>20160301</v>
          </cell>
          <cell r="W852">
            <v>20180331</v>
          </cell>
          <cell r="Y852" t="str">
            <v>２６提出済</v>
          </cell>
          <cell r="Z852">
            <v>20020301</v>
          </cell>
        </row>
        <row r="853">
          <cell r="A853">
            <v>12947</v>
          </cell>
          <cell r="B853">
            <v>5</v>
          </cell>
          <cell r="C853" t="str">
            <v>農業等</v>
          </cell>
          <cell r="F853" t="str">
            <v>府中第一農業生産組合</v>
          </cell>
          <cell r="G853" t="str">
            <v>府中第一農業生産組合</v>
          </cell>
          <cell r="H853" t="str">
            <v>ﾌﾁｭｳﾀﾞｲｲﾁﾉｳｷﾞｮｳｾｲｻﾝｸﾐｱｲ</v>
          </cell>
          <cell r="I853" t="str">
            <v>府中第一農業生産組合</v>
          </cell>
          <cell r="J853" t="str">
            <v>組合長　東野　正博</v>
          </cell>
          <cell r="K853" t="str">
            <v>府中第一農業生産組合　組合長　東野　正博</v>
          </cell>
          <cell r="L853">
            <v>9170023</v>
          </cell>
          <cell r="M853" t="str">
            <v>小浜市　府中</v>
          </cell>
          <cell r="N853" t="str">
            <v>１８－２３</v>
          </cell>
          <cell r="P853">
            <v>770525768</v>
          </cell>
          <cell r="Q853">
            <v>0</v>
          </cell>
          <cell r="R853">
            <v>1</v>
          </cell>
          <cell r="S853">
            <v>0</v>
          </cell>
          <cell r="T853">
            <v>3</v>
          </cell>
          <cell r="U853">
            <v>20140128</v>
          </cell>
          <cell r="V853">
            <v>20140301</v>
          </cell>
          <cell r="W853">
            <v>20170228</v>
          </cell>
          <cell r="Y853" t="str">
            <v>２６提出済</v>
          </cell>
        </row>
        <row r="854">
          <cell r="A854">
            <v>12971</v>
          </cell>
          <cell r="B854">
            <v>5</v>
          </cell>
          <cell r="C854" t="str">
            <v>農業等</v>
          </cell>
          <cell r="F854" t="str">
            <v>吹屋南生産組合</v>
          </cell>
          <cell r="G854" t="str">
            <v>吹屋南生産組合</v>
          </cell>
          <cell r="H854" t="str">
            <v>ﾌｷﾔﾐﾅﾐｾｲｻﾝｸﾐｱｲ</v>
          </cell>
          <cell r="I854" t="str">
            <v>吹屋南生産組合</v>
          </cell>
          <cell r="J854" t="str">
            <v>代表　飛田　善輝</v>
          </cell>
          <cell r="K854" t="str">
            <v>吹屋南生産組合　代表　飛田　善輝</v>
          </cell>
          <cell r="L854">
            <v>9190527</v>
          </cell>
          <cell r="M854" t="str">
            <v>坂井市　坂井町下兵庫</v>
          </cell>
          <cell r="N854" t="str">
            <v>９３－１－３９</v>
          </cell>
          <cell r="P854">
            <v>720589</v>
          </cell>
          <cell r="Q854">
            <v>0</v>
          </cell>
          <cell r="R854">
            <v>1</v>
          </cell>
          <cell r="S854">
            <v>0</v>
          </cell>
          <cell r="T854">
            <v>3</v>
          </cell>
          <cell r="U854">
            <v>20140304</v>
          </cell>
          <cell r="V854">
            <v>20140403</v>
          </cell>
          <cell r="W854">
            <v>20170402</v>
          </cell>
          <cell r="Y854" t="str">
            <v>２６提出済</v>
          </cell>
          <cell r="Z854">
            <v>20100301</v>
          </cell>
        </row>
        <row r="855">
          <cell r="A855">
            <v>12505</v>
          </cell>
          <cell r="B855">
            <v>5</v>
          </cell>
          <cell r="C855" t="str">
            <v>農業等</v>
          </cell>
          <cell r="F855" t="str">
            <v>八木　義明</v>
          </cell>
          <cell r="G855" t="str">
            <v>八木　義明</v>
          </cell>
          <cell r="H855" t="str">
            <v>ﾔｷﾞﾖｼｱｷ</v>
          </cell>
          <cell r="I855" t="str">
            <v>八木義明</v>
          </cell>
          <cell r="K855" t="str">
            <v>八木　義明</v>
          </cell>
          <cell r="L855">
            <v>9104105</v>
          </cell>
          <cell r="M855" t="str">
            <v>あわら市　舟津</v>
          </cell>
          <cell r="N855">
            <v>40726</v>
          </cell>
          <cell r="P855">
            <v>785430</v>
          </cell>
          <cell r="Q855">
            <v>0</v>
          </cell>
          <cell r="R855">
            <v>1</v>
          </cell>
          <cell r="S855">
            <v>0</v>
          </cell>
          <cell r="T855">
            <v>3</v>
          </cell>
          <cell r="U855">
            <v>20140212</v>
          </cell>
          <cell r="V855">
            <v>20140301</v>
          </cell>
          <cell r="W855">
            <v>20170228</v>
          </cell>
          <cell r="Y855" t="str">
            <v>２７．３提出済</v>
          </cell>
          <cell r="Z855">
            <v>20030301</v>
          </cell>
        </row>
        <row r="856">
          <cell r="A856">
            <v>12513</v>
          </cell>
          <cell r="B856">
            <v>5</v>
          </cell>
          <cell r="C856" t="str">
            <v>農業等</v>
          </cell>
          <cell r="F856" t="str">
            <v>辻下　義雄</v>
          </cell>
          <cell r="G856" t="str">
            <v>辻下　義雄</v>
          </cell>
          <cell r="H856" t="str">
            <v>ﾂｼﾞｼﾀﾖｼｵ</v>
          </cell>
          <cell r="I856" t="str">
            <v>辻下義雄</v>
          </cell>
          <cell r="K856" t="str">
            <v>辻下　義雄</v>
          </cell>
          <cell r="L856">
            <v>9104272</v>
          </cell>
          <cell r="M856" t="str">
            <v>あわら市　北潟</v>
          </cell>
          <cell r="N856" t="str">
            <v>１５１－６９－２</v>
          </cell>
          <cell r="P856">
            <v>791055</v>
          </cell>
          <cell r="Q856">
            <v>0</v>
          </cell>
          <cell r="R856">
            <v>1</v>
          </cell>
          <cell r="S856">
            <v>0</v>
          </cell>
          <cell r="T856">
            <v>3</v>
          </cell>
          <cell r="U856">
            <v>20140212</v>
          </cell>
          <cell r="V856">
            <v>20140301</v>
          </cell>
          <cell r="W856">
            <v>20170228</v>
          </cell>
          <cell r="Y856" t="str">
            <v>２６提出済</v>
          </cell>
          <cell r="Z856">
            <v>20030301</v>
          </cell>
        </row>
        <row r="857">
          <cell r="A857">
            <v>12521</v>
          </cell>
          <cell r="B857">
            <v>5</v>
          </cell>
          <cell r="C857" t="str">
            <v>農業等</v>
          </cell>
          <cell r="F857" t="str">
            <v>見沢　一</v>
          </cell>
          <cell r="G857" t="str">
            <v>見沢　一</v>
          </cell>
          <cell r="H857" t="str">
            <v>ﾐｻﾜﾊｼﾞﾒ</v>
          </cell>
          <cell r="I857" t="str">
            <v>見沢一</v>
          </cell>
          <cell r="K857" t="str">
            <v>見沢　一</v>
          </cell>
          <cell r="L857">
            <v>9104272</v>
          </cell>
          <cell r="M857" t="str">
            <v>あわら市　北潟</v>
          </cell>
          <cell r="N857" t="str">
            <v>３８－１６－１</v>
          </cell>
          <cell r="Q857">
            <v>0</v>
          </cell>
          <cell r="R857">
            <v>1</v>
          </cell>
          <cell r="S857">
            <v>0</v>
          </cell>
          <cell r="T857">
            <v>3</v>
          </cell>
          <cell r="U857">
            <v>20050225</v>
          </cell>
          <cell r="V857">
            <v>20050301</v>
          </cell>
          <cell r="W857">
            <v>20070228</v>
          </cell>
          <cell r="Z857">
            <v>20030301</v>
          </cell>
        </row>
        <row r="858">
          <cell r="A858">
            <v>12530</v>
          </cell>
          <cell r="B858">
            <v>5</v>
          </cell>
          <cell r="C858" t="str">
            <v>農業等</v>
          </cell>
          <cell r="F858" t="str">
            <v>南　裕也</v>
          </cell>
          <cell r="G858" t="str">
            <v>南　裕也</v>
          </cell>
          <cell r="H858" t="str">
            <v>ﾐﾅﾐﾕｳﾔ</v>
          </cell>
          <cell r="I858" t="str">
            <v>南裕也</v>
          </cell>
          <cell r="K858" t="str">
            <v>南　裕也</v>
          </cell>
          <cell r="L858">
            <v>9104144</v>
          </cell>
          <cell r="M858" t="str">
            <v>あわら市　中浜</v>
          </cell>
          <cell r="N858">
            <v>12785</v>
          </cell>
          <cell r="Q858">
            <v>0</v>
          </cell>
          <cell r="R858">
            <v>1</v>
          </cell>
          <cell r="S858">
            <v>0</v>
          </cell>
          <cell r="T858">
            <v>3</v>
          </cell>
          <cell r="U858">
            <v>20050328</v>
          </cell>
          <cell r="V858">
            <v>20050401</v>
          </cell>
          <cell r="W858">
            <v>20070331</v>
          </cell>
          <cell r="Z858">
            <v>20030301</v>
          </cell>
        </row>
        <row r="859">
          <cell r="A859">
            <v>12645</v>
          </cell>
          <cell r="B859">
            <v>5</v>
          </cell>
          <cell r="C859" t="str">
            <v>農業等</v>
          </cell>
          <cell r="F859" t="str">
            <v>谷畠農業機械利用組合</v>
          </cell>
          <cell r="G859" t="str">
            <v>谷畠農業機械利用組合</v>
          </cell>
          <cell r="H859" t="str">
            <v>ﾀﾆﾊﾞﾀｹﾉｳｷﾞｮｳｷｶｲﾘﾖｳｸﾐｱｲ</v>
          </cell>
          <cell r="I859" t="str">
            <v>谷畠農業機械利用組合</v>
          </cell>
          <cell r="K859" t="str">
            <v>谷畠農業機械利用組合</v>
          </cell>
          <cell r="L859">
            <v>9104132</v>
          </cell>
          <cell r="M859" t="str">
            <v>あわら市　谷畠</v>
          </cell>
          <cell r="N859" t="str">
            <v>　</v>
          </cell>
          <cell r="Q859">
            <v>11</v>
          </cell>
          <cell r="R859">
            <v>1</v>
          </cell>
          <cell r="S859">
            <v>1</v>
          </cell>
          <cell r="T859">
            <v>3</v>
          </cell>
          <cell r="U859">
            <v>20060223</v>
          </cell>
          <cell r="V859">
            <v>20060301</v>
          </cell>
          <cell r="W859">
            <v>20080229</v>
          </cell>
          <cell r="Z859">
            <v>20020301</v>
          </cell>
        </row>
        <row r="860">
          <cell r="A860">
            <v>12653</v>
          </cell>
          <cell r="B860">
            <v>5</v>
          </cell>
          <cell r="C860" t="str">
            <v>農業等</v>
          </cell>
          <cell r="F860" t="str">
            <v>森川　惣暢</v>
          </cell>
          <cell r="G860" t="str">
            <v>森川　惣暢</v>
          </cell>
          <cell r="H860" t="str">
            <v>ﾓﾘｶﾜﾏｻﾉﾌﾞ</v>
          </cell>
          <cell r="I860" t="str">
            <v>森川惣暢</v>
          </cell>
          <cell r="K860" t="str">
            <v>森川　惣暢</v>
          </cell>
          <cell r="L860">
            <v>9104273</v>
          </cell>
          <cell r="M860" t="str">
            <v>あわら市　赤尾</v>
          </cell>
          <cell r="N860">
            <v>42584</v>
          </cell>
          <cell r="P860">
            <v>776791867</v>
          </cell>
          <cell r="Q860">
            <v>14</v>
          </cell>
          <cell r="R860">
            <v>1</v>
          </cell>
          <cell r="S860">
            <v>1</v>
          </cell>
          <cell r="T860">
            <v>3</v>
          </cell>
          <cell r="U860">
            <v>20140219</v>
          </cell>
          <cell r="V860">
            <v>20140301</v>
          </cell>
          <cell r="W860">
            <v>20170228</v>
          </cell>
          <cell r="Y860" t="str">
            <v>２６提出済２７．３提出済</v>
          </cell>
          <cell r="Z860">
            <v>20030301</v>
          </cell>
        </row>
        <row r="861">
          <cell r="A861">
            <v>12661</v>
          </cell>
          <cell r="B861">
            <v>5</v>
          </cell>
          <cell r="C861" t="str">
            <v>農業等</v>
          </cell>
          <cell r="F861" t="str">
            <v>富津農家組合</v>
          </cell>
          <cell r="G861" t="str">
            <v>富津農家組合</v>
          </cell>
          <cell r="H861" t="str">
            <v>ﾄﾐﾂﾉｳｶｸﾐｱｲ</v>
          </cell>
          <cell r="I861" t="str">
            <v>富津農家組合</v>
          </cell>
          <cell r="J861" t="str">
            <v>代表　福島　政男</v>
          </cell>
          <cell r="K861" t="str">
            <v>富津農家組合　代表　福島　政男</v>
          </cell>
          <cell r="L861">
            <v>9104272</v>
          </cell>
          <cell r="M861" t="str">
            <v>あわら市　北潟</v>
          </cell>
          <cell r="N861" t="str">
            <v>２７１－５２</v>
          </cell>
          <cell r="P861">
            <v>791862</v>
          </cell>
          <cell r="Q861">
            <v>12</v>
          </cell>
          <cell r="R861">
            <v>1</v>
          </cell>
          <cell r="S861">
            <v>1</v>
          </cell>
          <cell r="T861">
            <v>3</v>
          </cell>
          <cell r="U861">
            <v>20080314</v>
          </cell>
          <cell r="V861">
            <v>20080331</v>
          </cell>
          <cell r="W861">
            <v>20100228</v>
          </cell>
          <cell r="Y861" t="str">
            <v>提出済</v>
          </cell>
          <cell r="Z861">
            <v>20000301</v>
          </cell>
        </row>
        <row r="862">
          <cell r="A862">
            <v>12670</v>
          </cell>
          <cell r="B862">
            <v>5</v>
          </cell>
          <cell r="C862" t="str">
            <v>農業等</v>
          </cell>
          <cell r="F862" t="str">
            <v>幸永　秀美</v>
          </cell>
          <cell r="G862" t="str">
            <v>幸永　秀美</v>
          </cell>
          <cell r="H862" t="str">
            <v>ﾕｷﾅｶﾞﾋﾃﾞﾐ</v>
          </cell>
          <cell r="I862" t="str">
            <v>幸永秀美</v>
          </cell>
          <cell r="K862" t="str">
            <v>幸永　秀美</v>
          </cell>
          <cell r="L862">
            <v>9100251</v>
          </cell>
          <cell r="M862" t="str">
            <v>坂井郡丸岡町　一本田福所</v>
          </cell>
          <cell r="N862">
            <v>42694</v>
          </cell>
          <cell r="Q862">
            <v>0</v>
          </cell>
          <cell r="R862">
            <v>1</v>
          </cell>
          <cell r="S862">
            <v>0</v>
          </cell>
          <cell r="T862">
            <v>3</v>
          </cell>
          <cell r="U862">
            <v>20000217</v>
          </cell>
          <cell r="V862">
            <v>20000217</v>
          </cell>
          <cell r="W862">
            <v>20010228</v>
          </cell>
          <cell r="Z862">
            <v>20000217</v>
          </cell>
        </row>
        <row r="863">
          <cell r="A863">
            <v>12831</v>
          </cell>
          <cell r="B863">
            <v>5</v>
          </cell>
          <cell r="C863" t="str">
            <v>農業等</v>
          </cell>
          <cell r="F863" t="str">
            <v>寺本法義</v>
          </cell>
          <cell r="G863" t="str">
            <v>寺本法義</v>
          </cell>
          <cell r="H863" t="str">
            <v>ﾃﾗﾓﾄﾉﾘﾖｼ</v>
          </cell>
          <cell r="I863" t="str">
            <v>寺本法義</v>
          </cell>
          <cell r="K863" t="str">
            <v>寺本法義</v>
          </cell>
          <cell r="L863">
            <v>9103142</v>
          </cell>
          <cell r="M863" t="str">
            <v>福井市　波寄町</v>
          </cell>
          <cell r="N863">
            <v>40701</v>
          </cell>
          <cell r="P863">
            <v>831567</v>
          </cell>
          <cell r="Q863">
            <v>0</v>
          </cell>
          <cell r="R863">
            <v>1</v>
          </cell>
          <cell r="S863">
            <v>0</v>
          </cell>
          <cell r="T863">
            <v>3</v>
          </cell>
          <cell r="U863">
            <v>20110127</v>
          </cell>
          <cell r="V863">
            <v>20110301</v>
          </cell>
          <cell r="W863">
            <v>20140228</v>
          </cell>
          <cell r="Y863" t="str">
            <v>２３提出済</v>
          </cell>
          <cell r="Z863">
            <v>20000301</v>
          </cell>
        </row>
        <row r="864">
          <cell r="A864">
            <v>13544</v>
          </cell>
          <cell r="B864">
            <v>5</v>
          </cell>
          <cell r="C864" t="str">
            <v>農業等</v>
          </cell>
          <cell r="F864" t="str">
            <v>長谷川　幸雄</v>
          </cell>
          <cell r="G864" t="str">
            <v>長谷川　幸雄</v>
          </cell>
          <cell r="H864" t="str">
            <v>ﾊｾｶﾞﾜﾕｷｵ</v>
          </cell>
          <cell r="I864" t="str">
            <v>長谷川幸雄</v>
          </cell>
          <cell r="K864" t="str">
            <v>長谷川　幸雄</v>
          </cell>
          <cell r="L864">
            <v>9190406</v>
          </cell>
          <cell r="M864" t="str">
            <v>坂井市　春江町下小森</v>
          </cell>
          <cell r="N864">
            <v>42418</v>
          </cell>
          <cell r="P864">
            <v>720240</v>
          </cell>
          <cell r="Q864">
            <v>0</v>
          </cell>
          <cell r="R864">
            <v>1</v>
          </cell>
          <cell r="S864">
            <v>0</v>
          </cell>
          <cell r="T864">
            <v>3</v>
          </cell>
          <cell r="U864">
            <v>20140204</v>
          </cell>
          <cell r="V864">
            <v>20140301</v>
          </cell>
          <cell r="W864">
            <v>20170228</v>
          </cell>
          <cell r="Y864" t="str">
            <v>２６提出済</v>
          </cell>
          <cell r="Z864">
            <v>20030320</v>
          </cell>
        </row>
        <row r="865">
          <cell r="A865">
            <v>13552</v>
          </cell>
          <cell r="B865">
            <v>5</v>
          </cell>
          <cell r="C865" t="str">
            <v>農業等</v>
          </cell>
          <cell r="F865" t="str">
            <v>坪田　竜旨</v>
          </cell>
          <cell r="G865" t="str">
            <v>坪田　竜旨</v>
          </cell>
          <cell r="H865" t="str">
            <v>ﾂﾎﾞﾀﾀﾂｼ</v>
          </cell>
          <cell r="I865" t="str">
            <v>坪田竜旨</v>
          </cell>
          <cell r="K865" t="str">
            <v>坪田　竜旨</v>
          </cell>
          <cell r="L865">
            <v>9190402</v>
          </cell>
          <cell r="M865" t="str">
            <v>坂井市　春江町大牧</v>
          </cell>
          <cell r="N865">
            <v>42719</v>
          </cell>
          <cell r="P865">
            <v>720152</v>
          </cell>
          <cell r="Q865">
            <v>0</v>
          </cell>
          <cell r="R865">
            <v>1</v>
          </cell>
          <cell r="S865">
            <v>0</v>
          </cell>
          <cell r="T865">
            <v>3</v>
          </cell>
          <cell r="U865">
            <v>20110210</v>
          </cell>
          <cell r="V865">
            <v>20110301</v>
          </cell>
          <cell r="W865">
            <v>20120331</v>
          </cell>
          <cell r="Y865" t="str">
            <v>２２提出済</v>
          </cell>
          <cell r="Z865">
            <v>20030320</v>
          </cell>
        </row>
        <row r="866">
          <cell r="A866">
            <v>12980</v>
          </cell>
          <cell r="B866">
            <v>5</v>
          </cell>
          <cell r="C866" t="str">
            <v>農業等</v>
          </cell>
          <cell r="F866" t="str">
            <v>嵩機械利用組合</v>
          </cell>
          <cell r="G866" t="str">
            <v>嵩機械利用組合</v>
          </cell>
          <cell r="H866" t="str">
            <v>ﾀﾞｹｷｶｲﾘﾖｳｸﾐｱｲ</v>
          </cell>
          <cell r="I866" t="str">
            <v>嵩機械利用組合</v>
          </cell>
          <cell r="K866" t="str">
            <v>嵩機械利用組合</v>
          </cell>
          <cell r="L866">
            <v>9130051</v>
          </cell>
          <cell r="M866" t="str">
            <v>坂井郡三国町　嵩</v>
          </cell>
          <cell r="N866" t="str">
            <v>　</v>
          </cell>
          <cell r="Q866">
            <v>0</v>
          </cell>
          <cell r="R866">
            <v>1</v>
          </cell>
          <cell r="S866">
            <v>0</v>
          </cell>
          <cell r="T866">
            <v>3</v>
          </cell>
          <cell r="U866">
            <v>20000229</v>
          </cell>
          <cell r="V866">
            <v>20000301</v>
          </cell>
          <cell r="W866">
            <v>20020228</v>
          </cell>
          <cell r="Z866">
            <v>20000301</v>
          </cell>
        </row>
        <row r="867">
          <cell r="A867">
            <v>13692</v>
          </cell>
          <cell r="B867">
            <v>5</v>
          </cell>
          <cell r="C867" t="str">
            <v>農業等</v>
          </cell>
          <cell r="F867" t="str">
            <v>高間　弘一</v>
          </cell>
          <cell r="G867" t="str">
            <v>高間　弘一</v>
          </cell>
          <cell r="H867" t="str">
            <v>ﾀｶﾏｺｳｲﾁ</v>
          </cell>
          <cell r="I867" t="str">
            <v>高間弘一</v>
          </cell>
          <cell r="K867" t="str">
            <v>高間　弘一</v>
          </cell>
          <cell r="L867">
            <v>9190402</v>
          </cell>
          <cell r="M867" t="str">
            <v>坂井市　春江町大牧</v>
          </cell>
          <cell r="N867">
            <v>42690</v>
          </cell>
          <cell r="P867">
            <v>721161</v>
          </cell>
          <cell r="Q867">
            <v>0</v>
          </cell>
          <cell r="R867">
            <v>1</v>
          </cell>
          <cell r="S867">
            <v>0</v>
          </cell>
          <cell r="T867">
            <v>3</v>
          </cell>
          <cell r="U867">
            <v>20140130</v>
          </cell>
          <cell r="V867">
            <v>20140301</v>
          </cell>
          <cell r="W867">
            <v>20170228</v>
          </cell>
          <cell r="Y867" t="str">
            <v>２６提出済２７．３提出済</v>
          </cell>
          <cell r="Z867">
            <v>20030320</v>
          </cell>
        </row>
        <row r="868">
          <cell r="A868">
            <v>13706</v>
          </cell>
          <cell r="B868">
            <v>5</v>
          </cell>
          <cell r="C868" t="str">
            <v>農業等</v>
          </cell>
          <cell r="F868" t="str">
            <v>高橋　初一</v>
          </cell>
          <cell r="G868" t="str">
            <v>高橋　初一</v>
          </cell>
          <cell r="H868" t="str">
            <v>ﾀｶﾊｼﾊﾂｲﾁ</v>
          </cell>
          <cell r="I868" t="str">
            <v>高橋初一</v>
          </cell>
          <cell r="K868" t="str">
            <v>高橋　初一</v>
          </cell>
          <cell r="L868">
            <v>9190487</v>
          </cell>
          <cell r="M868" t="str">
            <v>坂井市　春江町正善</v>
          </cell>
          <cell r="N868" t="str">
            <v>８－２４－甲</v>
          </cell>
          <cell r="Q868">
            <v>0</v>
          </cell>
          <cell r="R868">
            <v>1</v>
          </cell>
          <cell r="S868">
            <v>0</v>
          </cell>
          <cell r="T868">
            <v>3</v>
          </cell>
          <cell r="U868">
            <v>20050303</v>
          </cell>
          <cell r="V868">
            <v>20050314</v>
          </cell>
          <cell r="W868">
            <v>20070228</v>
          </cell>
          <cell r="Z868">
            <v>20030320</v>
          </cell>
        </row>
        <row r="869">
          <cell r="A869">
            <v>13714</v>
          </cell>
          <cell r="B869">
            <v>5</v>
          </cell>
          <cell r="C869" t="str">
            <v>農業等</v>
          </cell>
          <cell r="F869" t="str">
            <v>塚崎　嘉治</v>
          </cell>
          <cell r="G869" t="str">
            <v>塚崎　嘉治</v>
          </cell>
          <cell r="H869" t="str">
            <v>ﾂｶｻﾞｷﾖｼｼﾞ</v>
          </cell>
          <cell r="I869" t="str">
            <v>塚崎嘉治</v>
          </cell>
          <cell r="K869" t="str">
            <v>塚崎　嘉治</v>
          </cell>
          <cell r="L869">
            <v>9150091</v>
          </cell>
          <cell r="M869" t="str">
            <v>越前市　高木町</v>
          </cell>
          <cell r="N869">
            <v>15676</v>
          </cell>
          <cell r="P869">
            <v>778236667</v>
          </cell>
          <cell r="Q869">
            <v>0</v>
          </cell>
          <cell r="R869">
            <v>1</v>
          </cell>
          <cell r="S869">
            <v>0</v>
          </cell>
          <cell r="T869">
            <v>3</v>
          </cell>
          <cell r="U869">
            <v>20130110</v>
          </cell>
          <cell r="V869">
            <v>20130301</v>
          </cell>
          <cell r="W869">
            <v>20150331</v>
          </cell>
          <cell r="Y869" t="str">
            <v>２５提出済</v>
          </cell>
          <cell r="Z869">
            <v>20000303</v>
          </cell>
        </row>
        <row r="870">
          <cell r="A870">
            <v>10073</v>
          </cell>
          <cell r="B870">
            <v>1</v>
          </cell>
          <cell r="C870" t="str">
            <v>漁船</v>
          </cell>
          <cell r="F870" t="str">
            <v>相沢　康夫</v>
          </cell>
          <cell r="G870" t="str">
            <v>相沢　康夫</v>
          </cell>
          <cell r="H870" t="str">
            <v>ｱｲｻﾞﾜﾔｽｵ</v>
          </cell>
          <cell r="I870" t="str">
            <v>相沢康夫</v>
          </cell>
          <cell r="K870" t="str">
            <v>相沢　康夫</v>
          </cell>
          <cell r="L870">
            <v>9130056</v>
          </cell>
          <cell r="M870" t="str">
            <v>坂井市　三国町宿</v>
          </cell>
          <cell r="N870" t="str">
            <v>　</v>
          </cell>
          <cell r="Q870">
            <v>0</v>
          </cell>
          <cell r="R870">
            <v>1</v>
          </cell>
          <cell r="S870">
            <v>0</v>
          </cell>
          <cell r="T870">
            <v>3</v>
          </cell>
          <cell r="U870">
            <v>20060301</v>
          </cell>
          <cell r="V870">
            <v>20060301</v>
          </cell>
          <cell r="W870">
            <v>20080229</v>
          </cell>
          <cell r="Z870">
            <v>20021212</v>
          </cell>
        </row>
        <row r="871">
          <cell r="A871">
            <v>10081</v>
          </cell>
          <cell r="B871">
            <v>1</v>
          </cell>
          <cell r="C871" t="str">
            <v>漁船</v>
          </cell>
          <cell r="F871" t="str">
            <v>中野　章吉</v>
          </cell>
          <cell r="G871" t="str">
            <v>中野　章吉</v>
          </cell>
          <cell r="H871" t="str">
            <v>ﾅｶﾉｼｮｳｷﾁ</v>
          </cell>
          <cell r="I871" t="str">
            <v>中野章吉</v>
          </cell>
          <cell r="K871" t="str">
            <v>中野　章吉</v>
          </cell>
          <cell r="L871">
            <v>9130005</v>
          </cell>
          <cell r="M871" t="str">
            <v>坂井市　三国町浜地</v>
          </cell>
          <cell r="N871" t="str">
            <v>３１－４２</v>
          </cell>
          <cell r="Q871">
            <v>0</v>
          </cell>
          <cell r="R871">
            <v>1</v>
          </cell>
          <cell r="S871">
            <v>0</v>
          </cell>
          <cell r="T871">
            <v>3</v>
          </cell>
          <cell r="U871">
            <v>20000307</v>
          </cell>
          <cell r="V871">
            <v>20000307</v>
          </cell>
          <cell r="W871">
            <v>20020306</v>
          </cell>
          <cell r="Z871">
            <v>19990721</v>
          </cell>
        </row>
        <row r="872">
          <cell r="A872">
            <v>10103</v>
          </cell>
          <cell r="B872">
            <v>2</v>
          </cell>
          <cell r="C872" t="str">
            <v>漁船以外の船舶</v>
          </cell>
          <cell r="F872" t="str">
            <v>加藤　歳雄</v>
          </cell>
          <cell r="G872" t="str">
            <v>加藤　歳雄</v>
          </cell>
          <cell r="H872" t="str">
            <v>ｶﾄｳﾄｼｵﾄｼｵ</v>
          </cell>
          <cell r="I872" t="str">
            <v>加藤歳雄</v>
          </cell>
          <cell r="K872" t="str">
            <v>加藤　歳雄</v>
          </cell>
          <cell r="L872">
            <v>9130052</v>
          </cell>
          <cell r="M872" t="str">
            <v>坂井市　三国町運動公園　２丁目</v>
          </cell>
          <cell r="N872">
            <v>42562</v>
          </cell>
          <cell r="Q872">
            <v>0</v>
          </cell>
          <cell r="R872">
            <v>1</v>
          </cell>
          <cell r="S872">
            <v>0</v>
          </cell>
          <cell r="T872">
            <v>3</v>
          </cell>
          <cell r="U872">
            <v>20050609</v>
          </cell>
          <cell r="V872">
            <v>20050610</v>
          </cell>
          <cell r="W872">
            <v>20070531</v>
          </cell>
          <cell r="Z872">
            <v>20001120</v>
          </cell>
        </row>
        <row r="873">
          <cell r="A873">
            <v>12688</v>
          </cell>
          <cell r="B873">
            <v>5</v>
          </cell>
          <cell r="C873" t="str">
            <v>農業等</v>
          </cell>
          <cell r="F873" t="str">
            <v>堀江十楽農家組合　代表　川崎　正次</v>
          </cell>
          <cell r="G873" t="str">
            <v>堀江十楽農家組合　代表　川崎　正次</v>
          </cell>
          <cell r="H873" t="str">
            <v>ﾎﾘｴｼﾞｭｳﾗｸﾉｳｶｸﾐｱｲｶﾜｻｷｾｲｼﾞ</v>
          </cell>
          <cell r="I873" t="str">
            <v>堀江十楽農家組合代表川崎正次</v>
          </cell>
          <cell r="K873" t="str">
            <v>堀江十楽農家組合　代表　川崎　正次</v>
          </cell>
          <cell r="L873">
            <v>9104125</v>
          </cell>
          <cell r="M873" t="str">
            <v>あわら市　堀江十楽</v>
          </cell>
          <cell r="N873" t="str">
            <v>２０－４２</v>
          </cell>
          <cell r="Q873">
            <v>12</v>
          </cell>
          <cell r="R873">
            <v>1</v>
          </cell>
          <cell r="S873">
            <v>1</v>
          </cell>
          <cell r="T873">
            <v>3</v>
          </cell>
          <cell r="U873">
            <v>20050331</v>
          </cell>
          <cell r="V873">
            <v>20050405</v>
          </cell>
          <cell r="W873">
            <v>20070331</v>
          </cell>
          <cell r="Z873">
            <v>20030301</v>
          </cell>
        </row>
        <row r="874">
          <cell r="A874">
            <v>13391</v>
          </cell>
          <cell r="B874">
            <v>5</v>
          </cell>
          <cell r="C874" t="str">
            <v>農業等</v>
          </cell>
          <cell r="F874" t="str">
            <v>黒川　巧一</v>
          </cell>
          <cell r="G874" t="str">
            <v>黒川　巧一</v>
          </cell>
          <cell r="H874" t="str">
            <v>ｸﾛｶﾜｺｳｲﾁ</v>
          </cell>
          <cell r="I874" t="str">
            <v>黒川巧一</v>
          </cell>
          <cell r="K874" t="str">
            <v>黒川　巧一</v>
          </cell>
          <cell r="L874">
            <v>9190483</v>
          </cell>
          <cell r="M874" t="str">
            <v>坂井市　春江町石塚</v>
          </cell>
          <cell r="N874" t="str">
            <v>５４－５２</v>
          </cell>
          <cell r="P874">
            <v>513454</v>
          </cell>
          <cell r="Q874">
            <v>0</v>
          </cell>
          <cell r="R874">
            <v>1</v>
          </cell>
          <cell r="S874">
            <v>0</v>
          </cell>
          <cell r="T874">
            <v>3</v>
          </cell>
          <cell r="U874">
            <v>20140130</v>
          </cell>
          <cell r="V874">
            <v>20140301</v>
          </cell>
          <cell r="W874">
            <v>20170228</v>
          </cell>
          <cell r="Y874" t="str">
            <v>２６提出済</v>
          </cell>
          <cell r="Z874">
            <v>20030320</v>
          </cell>
        </row>
        <row r="875">
          <cell r="A875">
            <v>13412</v>
          </cell>
          <cell r="B875">
            <v>5</v>
          </cell>
          <cell r="C875" t="str">
            <v>農業等</v>
          </cell>
          <cell r="F875" t="str">
            <v>黒川　正晴</v>
          </cell>
          <cell r="G875" t="str">
            <v>黒川　正晴</v>
          </cell>
          <cell r="H875" t="str">
            <v>ｸﾛｶﾜﾏｻﾊﾙ</v>
          </cell>
          <cell r="I875" t="str">
            <v>黒川正晴</v>
          </cell>
          <cell r="K875" t="str">
            <v>黒川　正晴</v>
          </cell>
          <cell r="L875">
            <v>9190483</v>
          </cell>
          <cell r="M875" t="str">
            <v>坂井市　春江町石塚</v>
          </cell>
          <cell r="N875" t="str">
            <v>５４－７７</v>
          </cell>
          <cell r="P875">
            <v>513190</v>
          </cell>
          <cell r="Q875">
            <v>0</v>
          </cell>
          <cell r="R875">
            <v>1</v>
          </cell>
          <cell r="S875">
            <v>0</v>
          </cell>
          <cell r="T875">
            <v>3</v>
          </cell>
          <cell r="U875">
            <v>20150203</v>
          </cell>
          <cell r="V875">
            <v>20150206</v>
          </cell>
          <cell r="W875">
            <v>20180205</v>
          </cell>
          <cell r="Y875" t="str">
            <v>２５提出済</v>
          </cell>
          <cell r="Z875">
            <v>20030320</v>
          </cell>
        </row>
        <row r="876">
          <cell r="A876">
            <v>13579</v>
          </cell>
          <cell r="B876">
            <v>5</v>
          </cell>
          <cell r="C876" t="str">
            <v>農業等</v>
          </cell>
          <cell r="F876" t="str">
            <v>木下　和雄</v>
          </cell>
          <cell r="G876" t="str">
            <v>木下　和雄</v>
          </cell>
          <cell r="H876" t="str">
            <v>ｷﾉｼﾀｶｽﾞｵ</v>
          </cell>
          <cell r="I876" t="str">
            <v>木下和雄</v>
          </cell>
          <cell r="K876" t="str">
            <v>木下　和雄</v>
          </cell>
          <cell r="L876">
            <v>9190402</v>
          </cell>
          <cell r="M876" t="str">
            <v>坂井市　春江町大牧</v>
          </cell>
          <cell r="N876">
            <v>42721</v>
          </cell>
          <cell r="P876">
            <v>721146</v>
          </cell>
          <cell r="Q876">
            <v>0</v>
          </cell>
          <cell r="R876">
            <v>1</v>
          </cell>
          <cell r="S876">
            <v>0</v>
          </cell>
          <cell r="T876">
            <v>3</v>
          </cell>
          <cell r="U876">
            <v>20140421</v>
          </cell>
          <cell r="V876">
            <v>20140423</v>
          </cell>
          <cell r="W876">
            <v>20170422</v>
          </cell>
          <cell r="Y876" t="str">
            <v>２６提出済２７．３提出済</v>
          </cell>
          <cell r="Z876">
            <v>20030320</v>
          </cell>
        </row>
        <row r="877">
          <cell r="A877">
            <v>13587</v>
          </cell>
          <cell r="B877">
            <v>5</v>
          </cell>
          <cell r="C877" t="str">
            <v>農業等</v>
          </cell>
          <cell r="F877" t="str">
            <v>坪田　義美</v>
          </cell>
          <cell r="G877" t="str">
            <v>坪田　義美</v>
          </cell>
          <cell r="H877" t="str">
            <v>ﾂﾎﾞﾀﾖｼﾐ</v>
          </cell>
          <cell r="I877" t="str">
            <v>坪田義美</v>
          </cell>
          <cell r="K877" t="str">
            <v>坪田　義美</v>
          </cell>
          <cell r="L877">
            <v>9190402</v>
          </cell>
          <cell r="M877" t="str">
            <v>坂井市　春江町大牧</v>
          </cell>
          <cell r="N877" t="str">
            <v>１２－３５</v>
          </cell>
          <cell r="P877">
            <v>720644</v>
          </cell>
          <cell r="Q877">
            <v>0</v>
          </cell>
          <cell r="R877">
            <v>1</v>
          </cell>
          <cell r="S877">
            <v>0</v>
          </cell>
          <cell r="T877">
            <v>3</v>
          </cell>
          <cell r="U877">
            <v>20140130</v>
          </cell>
          <cell r="V877">
            <v>20140301</v>
          </cell>
          <cell r="W877">
            <v>20170228</v>
          </cell>
          <cell r="Y877" t="str">
            <v>２６提出済２７．３提出済</v>
          </cell>
          <cell r="Z877">
            <v>20030320</v>
          </cell>
        </row>
        <row r="878">
          <cell r="A878">
            <v>14354</v>
          </cell>
          <cell r="B878">
            <v>5</v>
          </cell>
          <cell r="C878" t="str">
            <v>農業等</v>
          </cell>
          <cell r="F878" t="str">
            <v>西川　広敏</v>
          </cell>
          <cell r="G878" t="str">
            <v>西川　広敏</v>
          </cell>
          <cell r="H878" t="str">
            <v>ﾆｼｶﾜﾋﾛﾄｼ</v>
          </cell>
          <cell r="I878" t="str">
            <v>西川広敏</v>
          </cell>
          <cell r="K878" t="str">
            <v>西川　広敏</v>
          </cell>
          <cell r="L878">
            <v>9190422</v>
          </cell>
          <cell r="M878" t="str">
            <v>坂井市　春江町沖布目</v>
          </cell>
          <cell r="N878" t="str">
            <v>２７－４１</v>
          </cell>
          <cell r="Q878">
            <v>0</v>
          </cell>
          <cell r="R878">
            <v>1</v>
          </cell>
          <cell r="S878">
            <v>0</v>
          </cell>
          <cell r="T878">
            <v>3</v>
          </cell>
          <cell r="U878">
            <v>20050303</v>
          </cell>
          <cell r="V878">
            <v>20050314</v>
          </cell>
          <cell r="W878">
            <v>20070228</v>
          </cell>
          <cell r="Z878">
            <v>20030320</v>
          </cell>
        </row>
        <row r="879">
          <cell r="A879">
            <v>14362</v>
          </cell>
          <cell r="B879">
            <v>5</v>
          </cell>
          <cell r="C879" t="str">
            <v>農業等</v>
          </cell>
          <cell r="F879" t="str">
            <v>青木　英一</v>
          </cell>
          <cell r="G879" t="str">
            <v>青木　英一</v>
          </cell>
          <cell r="H879" t="str">
            <v>ｱｵｷｴｲｲﾁ</v>
          </cell>
          <cell r="I879" t="str">
            <v>青木英一</v>
          </cell>
          <cell r="K879" t="str">
            <v>青木　英一</v>
          </cell>
          <cell r="L879">
            <v>9190475</v>
          </cell>
          <cell r="M879" t="str">
            <v>坂井市　春江町東太郎丸</v>
          </cell>
          <cell r="N879" t="str">
            <v>２３－２０</v>
          </cell>
          <cell r="P879">
            <v>513127</v>
          </cell>
          <cell r="Q879">
            <v>0</v>
          </cell>
          <cell r="R879">
            <v>1</v>
          </cell>
          <cell r="S879">
            <v>0</v>
          </cell>
          <cell r="T879">
            <v>3</v>
          </cell>
          <cell r="U879">
            <v>20140128</v>
          </cell>
          <cell r="V879">
            <v>20140301</v>
          </cell>
          <cell r="W879">
            <v>20170228</v>
          </cell>
          <cell r="Y879" t="str">
            <v>２６提出済</v>
          </cell>
          <cell r="Z879">
            <v>20030320</v>
          </cell>
        </row>
        <row r="880">
          <cell r="A880">
            <v>13722</v>
          </cell>
          <cell r="B880">
            <v>5</v>
          </cell>
          <cell r="C880" t="str">
            <v>農業等</v>
          </cell>
          <cell r="F880" t="str">
            <v>吉田　栄治</v>
          </cell>
          <cell r="G880" t="str">
            <v>吉田　栄治</v>
          </cell>
          <cell r="H880" t="str">
            <v>ﾖｼﾀﾞｴｲｼﾞ</v>
          </cell>
          <cell r="I880" t="str">
            <v>吉田栄治</v>
          </cell>
          <cell r="K880" t="str">
            <v>吉田　栄治</v>
          </cell>
          <cell r="L880">
            <v>9190483</v>
          </cell>
          <cell r="M880" t="str">
            <v>坂井市　春江町石塚</v>
          </cell>
          <cell r="N880">
            <v>19299</v>
          </cell>
          <cell r="P880">
            <v>512175</v>
          </cell>
          <cell r="Q880">
            <v>0</v>
          </cell>
          <cell r="R880">
            <v>1</v>
          </cell>
          <cell r="S880">
            <v>0</v>
          </cell>
          <cell r="T880">
            <v>3</v>
          </cell>
          <cell r="U880">
            <v>20140204</v>
          </cell>
          <cell r="V880">
            <v>20140301</v>
          </cell>
          <cell r="W880">
            <v>20170228</v>
          </cell>
          <cell r="Y880" t="str">
            <v>２６提出済２７．３提出済</v>
          </cell>
          <cell r="Z880">
            <v>20030320</v>
          </cell>
        </row>
        <row r="881">
          <cell r="A881">
            <v>13731</v>
          </cell>
          <cell r="B881">
            <v>45</v>
          </cell>
          <cell r="C881" t="str">
            <v>農業（地方公共団体）</v>
          </cell>
          <cell r="D881" t="str">
            <v>その他</v>
          </cell>
          <cell r="E881" t="str">
            <v>その他</v>
          </cell>
          <cell r="F881" t="str">
            <v>福井県立若狭東高等学校</v>
          </cell>
          <cell r="G881" t="str">
            <v>福井県立若狭東高等学校</v>
          </cell>
          <cell r="H881" t="str">
            <v>ﾌｸｲｹﾝﾘﾂﾜｶｻﾋｶﾞｼｺｳﾄｳｶﾞｯｺｳ</v>
          </cell>
          <cell r="I881" t="str">
            <v>福井県立若狭東高等学校</v>
          </cell>
          <cell r="J881" t="str">
            <v>校長　小野　浩亨</v>
          </cell>
          <cell r="K881" t="str">
            <v>福井県立若狭東高等学校　校長　小野　浩亨</v>
          </cell>
          <cell r="L881">
            <v>9170242</v>
          </cell>
          <cell r="M881" t="str">
            <v>小浜市　金屋</v>
          </cell>
          <cell r="N881" t="str">
            <v>４８の２</v>
          </cell>
          <cell r="P881">
            <v>770560400</v>
          </cell>
          <cell r="Q881">
            <v>0</v>
          </cell>
          <cell r="R881">
            <v>1</v>
          </cell>
          <cell r="S881">
            <v>0</v>
          </cell>
          <cell r="T881">
            <v>3</v>
          </cell>
          <cell r="U881">
            <v>20140212</v>
          </cell>
          <cell r="V881">
            <v>20140227</v>
          </cell>
          <cell r="W881">
            <v>20170226</v>
          </cell>
          <cell r="Y881" t="str">
            <v>２６提出済２７．３提出済</v>
          </cell>
        </row>
        <row r="882">
          <cell r="A882">
            <v>14516</v>
          </cell>
          <cell r="B882">
            <v>5</v>
          </cell>
          <cell r="C882" t="str">
            <v>農業等</v>
          </cell>
          <cell r="F882" t="str">
            <v>近馬　重夫（代表）</v>
          </cell>
          <cell r="G882" t="str">
            <v>近馬　重夫（代表）</v>
          </cell>
          <cell r="H882" t="str">
            <v>ﾁｶﾊﾞｼｹﾞｵ</v>
          </cell>
          <cell r="I882" t="str">
            <v>近馬重夫（代表）</v>
          </cell>
          <cell r="K882" t="str">
            <v>近馬　重夫（代表）</v>
          </cell>
          <cell r="L882">
            <v>9190632</v>
          </cell>
          <cell r="M882" t="str">
            <v>あわら市　春宮　２丁目</v>
          </cell>
          <cell r="N882">
            <v>42423</v>
          </cell>
          <cell r="Q882">
            <v>164</v>
          </cell>
          <cell r="R882">
            <v>1</v>
          </cell>
          <cell r="S882">
            <v>1</v>
          </cell>
          <cell r="T882">
            <v>3</v>
          </cell>
          <cell r="U882">
            <v>20040224</v>
          </cell>
          <cell r="V882">
            <v>20040301</v>
          </cell>
          <cell r="W882">
            <v>20060228</v>
          </cell>
          <cell r="Z882">
            <v>20000301</v>
          </cell>
        </row>
        <row r="883">
          <cell r="A883">
            <v>14524</v>
          </cell>
          <cell r="B883">
            <v>2</v>
          </cell>
          <cell r="C883" t="str">
            <v>漁船以外の船舶</v>
          </cell>
          <cell r="F883" t="str">
            <v>鳴海　進一</v>
          </cell>
          <cell r="G883" t="str">
            <v>鳴海　進一</v>
          </cell>
          <cell r="H883" t="str">
            <v>ﾅﾙﾐｼﾝｲﾁ</v>
          </cell>
          <cell r="I883" t="str">
            <v>鳴海進一</v>
          </cell>
          <cell r="K883" t="str">
            <v>鳴海　進一</v>
          </cell>
          <cell r="L883">
            <v>9140058</v>
          </cell>
          <cell r="M883" t="str">
            <v>敦賀市　三島町　２丁目</v>
          </cell>
          <cell r="N883" t="str">
            <v>４－４２</v>
          </cell>
          <cell r="P883">
            <v>770230387</v>
          </cell>
          <cell r="Q883">
            <v>0</v>
          </cell>
          <cell r="R883">
            <v>1</v>
          </cell>
          <cell r="S883">
            <v>0</v>
          </cell>
          <cell r="T883">
            <v>3</v>
          </cell>
          <cell r="U883">
            <v>20100407</v>
          </cell>
          <cell r="V883">
            <v>20100501</v>
          </cell>
          <cell r="W883">
            <v>20130430</v>
          </cell>
          <cell r="Z883">
            <v>20000313</v>
          </cell>
        </row>
        <row r="884">
          <cell r="A884">
            <v>10111</v>
          </cell>
          <cell r="B884">
            <v>1</v>
          </cell>
          <cell r="C884" t="str">
            <v>漁船</v>
          </cell>
          <cell r="F884" t="str">
            <v>三箇　清美</v>
          </cell>
          <cell r="G884" t="str">
            <v>三箇　清美</v>
          </cell>
          <cell r="H884" t="str">
            <v>ｻﾝｶｷﾖﾐ</v>
          </cell>
          <cell r="I884" t="str">
            <v>三箇清美</v>
          </cell>
          <cell r="K884" t="str">
            <v>三箇　清美</v>
          </cell>
          <cell r="L884">
            <v>9130056</v>
          </cell>
          <cell r="M884" t="str">
            <v>坂井市　三国町宿</v>
          </cell>
          <cell r="N884" t="str">
            <v>　</v>
          </cell>
          <cell r="Q884">
            <v>0</v>
          </cell>
          <cell r="R884">
            <v>1</v>
          </cell>
          <cell r="S884">
            <v>0</v>
          </cell>
          <cell r="T884">
            <v>3</v>
          </cell>
          <cell r="U884">
            <v>19990708</v>
          </cell>
          <cell r="V884">
            <v>19990722</v>
          </cell>
          <cell r="W884">
            <v>20001109</v>
          </cell>
          <cell r="Z884">
            <v>19990722</v>
          </cell>
        </row>
        <row r="885">
          <cell r="A885">
            <v>10880</v>
          </cell>
          <cell r="B885">
            <v>5</v>
          </cell>
          <cell r="C885" t="str">
            <v>農業等</v>
          </cell>
          <cell r="F885" t="str">
            <v>西　善人</v>
          </cell>
          <cell r="G885" t="str">
            <v>西　善人</v>
          </cell>
          <cell r="H885" t="str">
            <v>ﾆｼﾖｼﾄ</v>
          </cell>
          <cell r="I885" t="str">
            <v>西善人</v>
          </cell>
          <cell r="K885" t="str">
            <v>西　善人</v>
          </cell>
          <cell r="L885">
            <v>9130002</v>
          </cell>
          <cell r="M885" t="str">
            <v>坂井市　三国町加戸</v>
          </cell>
          <cell r="N885" t="str">
            <v>５６－１４</v>
          </cell>
          <cell r="P885">
            <v>820395</v>
          </cell>
          <cell r="Q885">
            <v>0</v>
          </cell>
          <cell r="R885">
            <v>1</v>
          </cell>
          <cell r="S885">
            <v>0</v>
          </cell>
          <cell r="T885">
            <v>3</v>
          </cell>
          <cell r="U885">
            <v>20140310</v>
          </cell>
          <cell r="V885">
            <v>20140324</v>
          </cell>
          <cell r="W885">
            <v>20170323</v>
          </cell>
          <cell r="Y885" t="str">
            <v>２６提出済</v>
          </cell>
          <cell r="Z885">
            <v>20030201</v>
          </cell>
        </row>
        <row r="886">
          <cell r="A886">
            <v>10898</v>
          </cell>
          <cell r="B886">
            <v>5</v>
          </cell>
          <cell r="C886" t="str">
            <v>農業等</v>
          </cell>
          <cell r="F886" t="str">
            <v>岡崎　豊治</v>
          </cell>
          <cell r="G886" t="str">
            <v>岡崎　豊治</v>
          </cell>
          <cell r="H886" t="str">
            <v>ｵｶｻﾞｷﾄﾖｼﾞ</v>
          </cell>
          <cell r="I886" t="str">
            <v>岡崎豊治</v>
          </cell>
          <cell r="K886" t="str">
            <v>岡崎　豊治</v>
          </cell>
          <cell r="L886">
            <v>9100251</v>
          </cell>
          <cell r="M886" t="str">
            <v>坂井市　丸岡町一本田福所</v>
          </cell>
          <cell r="N886" t="str">
            <v>１０－６６－１</v>
          </cell>
          <cell r="P886">
            <v>660574</v>
          </cell>
          <cell r="Q886">
            <v>0</v>
          </cell>
          <cell r="R886">
            <v>1</v>
          </cell>
          <cell r="S886">
            <v>0</v>
          </cell>
          <cell r="T886">
            <v>3</v>
          </cell>
          <cell r="U886">
            <v>20160217</v>
          </cell>
          <cell r="V886">
            <v>20160401</v>
          </cell>
          <cell r="W886">
            <v>20180331</v>
          </cell>
          <cell r="Y886" t="str">
            <v>２６提出済</v>
          </cell>
          <cell r="Z886">
            <v>20020110</v>
          </cell>
        </row>
        <row r="887">
          <cell r="A887">
            <v>10901</v>
          </cell>
          <cell r="B887">
            <v>5</v>
          </cell>
          <cell r="C887" t="str">
            <v>農業等</v>
          </cell>
          <cell r="D887" t="str">
            <v>有限会社</v>
          </cell>
          <cell r="E887" t="str">
            <v>後</v>
          </cell>
          <cell r="F887" t="str">
            <v>ヨシト農産</v>
          </cell>
          <cell r="G887" t="str">
            <v>ヨシト農産有限会社</v>
          </cell>
          <cell r="H887" t="str">
            <v>ﾖｼﾄﾉｳｻﾝ</v>
          </cell>
          <cell r="I887" t="str">
            <v>ヨシト農産</v>
          </cell>
          <cell r="K887" t="str">
            <v>ヨシト農産（有）</v>
          </cell>
          <cell r="L887">
            <v>9150095</v>
          </cell>
          <cell r="M887" t="str">
            <v>武生市　稲寄町</v>
          </cell>
          <cell r="N887" t="str">
            <v>１３－１４</v>
          </cell>
          <cell r="P887">
            <v>233824</v>
          </cell>
          <cell r="Q887">
            <v>0</v>
          </cell>
          <cell r="R887">
            <v>1</v>
          </cell>
          <cell r="S887">
            <v>0</v>
          </cell>
          <cell r="T887">
            <v>3</v>
          </cell>
          <cell r="U887">
            <v>20000301</v>
          </cell>
          <cell r="V887">
            <v>20000301</v>
          </cell>
          <cell r="W887">
            <v>20020228</v>
          </cell>
        </row>
        <row r="888">
          <cell r="A888">
            <v>13439</v>
          </cell>
          <cell r="B888">
            <v>5</v>
          </cell>
          <cell r="C888" t="str">
            <v>農業等</v>
          </cell>
          <cell r="F888" t="str">
            <v>松羅　正勝</v>
          </cell>
          <cell r="G888" t="str">
            <v>松羅　正勝</v>
          </cell>
          <cell r="H888" t="str">
            <v>ﾏﾂﾗﾏｻｶﾂ</v>
          </cell>
          <cell r="I888" t="str">
            <v>松羅正勝</v>
          </cell>
          <cell r="K888" t="str">
            <v>松羅　正勝</v>
          </cell>
          <cell r="L888">
            <v>9190483</v>
          </cell>
          <cell r="M888" t="str">
            <v>坂井市　春江町石塚</v>
          </cell>
          <cell r="N888" t="str">
            <v>５２－２２</v>
          </cell>
          <cell r="P888">
            <v>513182</v>
          </cell>
          <cell r="Q888">
            <v>0</v>
          </cell>
          <cell r="R888">
            <v>1</v>
          </cell>
          <cell r="S888">
            <v>0</v>
          </cell>
          <cell r="T888">
            <v>3</v>
          </cell>
          <cell r="U888">
            <v>20140130</v>
          </cell>
          <cell r="V888">
            <v>20140301</v>
          </cell>
          <cell r="W888">
            <v>20170228</v>
          </cell>
          <cell r="Y888" t="str">
            <v>２６提出済</v>
          </cell>
          <cell r="Z888">
            <v>20030320</v>
          </cell>
        </row>
        <row r="889">
          <cell r="A889">
            <v>14206</v>
          </cell>
          <cell r="B889">
            <v>5</v>
          </cell>
          <cell r="C889" t="str">
            <v>農業等</v>
          </cell>
          <cell r="F889" t="str">
            <v>松浦　惣左ェ門</v>
          </cell>
          <cell r="G889" t="str">
            <v>松浦　惣左ェ門</v>
          </cell>
          <cell r="H889" t="str">
            <v>ﾏﾂｳﾗｿｳｻﾞｴﾓﾝ</v>
          </cell>
          <cell r="I889" t="str">
            <v>松浦惣左エ門</v>
          </cell>
          <cell r="K889" t="str">
            <v>松浦　惣左ェ門</v>
          </cell>
          <cell r="L889">
            <v>9190483</v>
          </cell>
          <cell r="M889" t="str">
            <v>坂井市　春江町石塚</v>
          </cell>
          <cell r="N889" t="str">
            <v>５４－４０</v>
          </cell>
          <cell r="P889">
            <v>513323</v>
          </cell>
          <cell r="Q889">
            <v>0</v>
          </cell>
          <cell r="R889">
            <v>1</v>
          </cell>
          <cell r="S889">
            <v>0</v>
          </cell>
          <cell r="T889">
            <v>3</v>
          </cell>
          <cell r="U889">
            <v>20140130</v>
          </cell>
          <cell r="V889">
            <v>20140301</v>
          </cell>
          <cell r="W889">
            <v>20170228</v>
          </cell>
          <cell r="Y889" t="str">
            <v>２６提出済</v>
          </cell>
          <cell r="Z889">
            <v>20030320</v>
          </cell>
        </row>
        <row r="890">
          <cell r="A890">
            <v>14214</v>
          </cell>
          <cell r="B890">
            <v>5</v>
          </cell>
          <cell r="C890" t="str">
            <v>農業等</v>
          </cell>
          <cell r="F890" t="str">
            <v>原田　定義</v>
          </cell>
          <cell r="G890" t="str">
            <v>原田　定義</v>
          </cell>
          <cell r="H890" t="str">
            <v>ﾊﾗﾀﾞｻﾀﾞﾖｼ</v>
          </cell>
          <cell r="I890" t="str">
            <v>原田定義</v>
          </cell>
          <cell r="K890" t="str">
            <v>原田　定義</v>
          </cell>
          <cell r="L890">
            <v>9190473</v>
          </cell>
          <cell r="M890" t="str">
            <v>坂井市　春江町本堂</v>
          </cell>
          <cell r="N890" t="str">
            <v>１５－２１</v>
          </cell>
          <cell r="P890">
            <v>512161</v>
          </cell>
          <cell r="Q890">
            <v>0</v>
          </cell>
          <cell r="R890">
            <v>1</v>
          </cell>
          <cell r="S890">
            <v>0</v>
          </cell>
          <cell r="T890">
            <v>3</v>
          </cell>
          <cell r="U890">
            <v>20140203</v>
          </cell>
          <cell r="V890">
            <v>20140301</v>
          </cell>
          <cell r="W890">
            <v>20170228</v>
          </cell>
          <cell r="Y890" t="str">
            <v>２６提出済２７．３提出済</v>
          </cell>
          <cell r="Z890">
            <v>20030325</v>
          </cell>
        </row>
        <row r="891">
          <cell r="A891">
            <v>14371</v>
          </cell>
          <cell r="B891">
            <v>5</v>
          </cell>
          <cell r="C891" t="str">
            <v>農業等</v>
          </cell>
          <cell r="F891" t="str">
            <v>青柳　平右ェ門</v>
          </cell>
          <cell r="G891" t="str">
            <v>青柳　平右ェ門</v>
          </cell>
          <cell r="H891" t="str">
            <v>ｱｵﾔｷﾞﾍｲｴﾓﾝ</v>
          </cell>
          <cell r="I891" t="str">
            <v>青柳平右エ門</v>
          </cell>
          <cell r="K891" t="str">
            <v>青柳　平右ェ門</v>
          </cell>
          <cell r="L891">
            <v>9190475</v>
          </cell>
          <cell r="M891" t="str">
            <v>坂井市　春江町東太郎丸</v>
          </cell>
          <cell r="N891">
            <v>42639</v>
          </cell>
          <cell r="P891">
            <v>511858</v>
          </cell>
          <cell r="Q891">
            <v>0</v>
          </cell>
          <cell r="R891">
            <v>1</v>
          </cell>
          <cell r="S891">
            <v>0</v>
          </cell>
          <cell r="T891">
            <v>3</v>
          </cell>
          <cell r="U891">
            <v>20090216</v>
          </cell>
          <cell r="V891">
            <v>20090301</v>
          </cell>
          <cell r="W891">
            <v>20110228</v>
          </cell>
          <cell r="Y891" t="str">
            <v>２２提出済</v>
          </cell>
          <cell r="Z891">
            <v>20030320</v>
          </cell>
        </row>
        <row r="892">
          <cell r="A892">
            <v>14397</v>
          </cell>
          <cell r="B892">
            <v>5</v>
          </cell>
          <cell r="C892" t="str">
            <v>農業等</v>
          </cell>
          <cell r="F892" t="str">
            <v>青柳　裕勧</v>
          </cell>
          <cell r="G892" t="str">
            <v>青柳　裕勧</v>
          </cell>
          <cell r="H892" t="str">
            <v>ｱｵﾔｷﾞﾕｳｶﾝ</v>
          </cell>
          <cell r="I892" t="str">
            <v>青柳裕勧</v>
          </cell>
          <cell r="K892" t="str">
            <v>青柳　裕勧</v>
          </cell>
          <cell r="L892">
            <v>9190475</v>
          </cell>
          <cell r="M892" t="str">
            <v>坂井市　春江町東太郎丸</v>
          </cell>
          <cell r="N892">
            <v>42642</v>
          </cell>
          <cell r="P892">
            <v>511688</v>
          </cell>
          <cell r="Q892">
            <v>0</v>
          </cell>
          <cell r="R892">
            <v>1</v>
          </cell>
          <cell r="S892">
            <v>0</v>
          </cell>
          <cell r="T892">
            <v>3</v>
          </cell>
          <cell r="U892">
            <v>20140203</v>
          </cell>
          <cell r="V892">
            <v>20140301</v>
          </cell>
          <cell r="W892">
            <v>20170228</v>
          </cell>
          <cell r="Y892" t="str">
            <v>２６提出済２７．３提出済</v>
          </cell>
          <cell r="Z892">
            <v>20030320</v>
          </cell>
        </row>
        <row r="893">
          <cell r="A893">
            <v>14401</v>
          </cell>
          <cell r="B893">
            <v>5</v>
          </cell>
          <cell r="C893" t="str">
            <v>農業等</v>
          </cell>
          <cell r="F893" t="str">
            <v>麻内　敏雄</v>
          </cell>
          <cell r="G893" t="str">
            <v>麻内　敏雄</v>
          </cell>
          <cell r="H893" t="str">
            <v>ｱｻｳﾁﾄｼｵ</v>
          </cell>
          <cell r="I893" t="str">
            <v>麻内敏雄</v>
          </cell>
          <cell r="K893" t="str">
            <v>麻内　敏雄</v>
          </cell>
          <cell r="L893">
            <v>9190413</v>
          </cell>
          <cell r="M893" t="str">
            <v>坂井市　春江町随応寺</v>
          </cell>
          <cell r="N893">
            <v>42694</v>
          </cell>
          <cell r="P893">
            <v>510705</v>
          </cell>
          <cell r="Q893">
            <v>0</v>
          </cell>
          <cell r="R893">
            <v>1</v>
          </cell>
          <cell r="S893">
            <v>0</v>
          </cell>
          <cell r="T893">
            <v>3</v>
          </cell>
          <cell r="U893">
            <v>20090216</v>
          </cell>
          <cell r="V893">
            <v>20090302</v>
          </cell>
          <cell r="W893">
            <v>20110228</v>
          </cell>
          <cell r="Y893" t="str">
            <v>２２提出済</v>
          </cell>
          <cell r="Z893">
            <v>20030320</v>
          </cell>
        </row>
        <row r="894">
          <cell r="A894">
            <v>14532</v>
          </cell>
          <cell r="B894">
            <v>5</v>
          </cell>
          <cell r="C894" t="str">
            <v>農業等</v>
          </cell>
          <cell r="F894" t="str">
            <v>五十嵐一美</v>
          </cell>
          <cell r="G894" t="str">
            <v>五十嵐一美</v>
          </cell>
          <cell r="H894" t="str">
            <v>ｲｶﾞﾗｼｶｽﾞﾐ</v>
          </cell>
          <cell r="I894" t="str">
            <v>五十嵐一美</v>
          </cell>
          <cell r="K894" t="str">
            <v>五十嵐一美</v>
          </cell>
          <cell r="L894">
            <v>9102171</v>
          </cell>
          <cell r="M894" t="str">
            <v>福井市　荒木町</v>
          </cell>
          <cell r="N894">
            <v>39570</v>
          </cell>
          <cell r="P894">
            <v>412627</v>
          </cell>
          <cell r="Q894">
            <v>38</v>
          </cell>
          <cell r="R894">
            <v>1</v>
          </cell>
          <cell r="S894">
            <v>1</v>
          </cell>
          <cell r="T894">
            <v>3</v>
          </cell>
          <cell r="U894">
            <v>20040323</v>
          </cell>
          <cell r="V894">
            <v>20040323</v>
          </cell>
          <cell r="W894">
            <v>20060228</v>
          </cell>
          <cell r="Z894">
            <v>20000310</v>
          </cell>
        </row>
        <row r="895">
          <cell r="A895">
            <v>14541</v>
          </cell>
          <cell r="B895">
            <v>5</v>
          </cell>
          <cell r="C895" t="str">
            <v>農業等</v>
          </cell>
          <cell r="F895" t="str">
            <v>岸本　哲雄</v>
          </cell>
          <cell r="G895" t="str">
            <v>岸本　哲雄</v>
          </cell>
          <cell r="H895" t="str">
            <v>ｷｼﾓﾄﾃﾂｵ</v>
          </cell>
          <cell r="I895" t="str">
            <v>岸本哲雄</v>
          </cell>
          <cell r="K895" t="str">
            <v>岸本　哲雄</v>
          </cell>
          <cell r="L895">
            <v>9140032</v>
          </cell>
          <cell r="M895" t="str">
            <v>敦賀市　小河</v>
          </cell>
          <cell r="N895">
            <v>42549</v>
          </cell>
          <cell r="Q895">
            <v>0</v>
          </cell>
          <cell r="R895">
            <v>1</v>
          </cell>
          <cell r="S895">
            <v>0</v>
          </cell>
          <cell r="T895">
            <v>3</v>
          </cell>
          <cell r="U895">
            <v>20160210</v>
          </cell>
          <cell r="V895">
            <v>20160301</v>
          </cell>
          <cell r="W895">
            <v>20180331</v>
          </cell>
          <cell r="Y895" t="str">
            <v>２６年４月提出済２７．３提出済</v>
          </cell>
          <cell r="Z895">
            <v>20000313</v>
          </cell>
        </row>
        <row r="896">
          <cell r="A896">
            <v>14567</v>
          </cell>
          <cell r="B896">
            <v>5</v>
          </cell>
          <cell r="C896" t="str">
            <v>農業等</v>
          </cell>
          <cell r="F896" t="str">
            <v>横越生産組合</v>
          </cell>
          <cell r="G896" t="str">
            <v>横越生産組合</v>
          </cell>
          <cell r="H896" t="str">
            <v>ﾖｺｺﾞｼｾｲｻﾝｸﾐｱｲ</v>
          </cell>
          <cell r="I896" t="str">
            <v>横越生産組合</v>
          </cell>
          <cell r="J896" t="str">
            <v>代表　本原　博義</v>
          </cell>
          <cell r="K896" t="str">
            <v>横越生産組合　代表　本原　博義</v>
          </cell>
          <cell r="L896">
            <v>9130035</v>
          </cell>
          <cell r="M896" t="str">
            <v>坂井市　三国町横越</v>
          </cell>
          <cell r="N896">
            <v>42568</v>
          </cell>
          <cell r="P896">
            <v>823578</v>
          </cell>
          <cell r="Q896">
            <v>4</v>
          </cell>
          <cell r="R896">
            <v>1</v>
          </cell>
          <cell r="S896">
            <v>1</v>
          </cell>
          <cell r="T896">
            <v>3</v>
          </cell>
          <cell r="U896">
            <v>20130225</v>
          </cell>
          <cell r="V896">
            <v>20160301</v>
          </cell>
          <cell r="W896">
            <v>20190228</v>
          </cell>
          <cell r="Y896" t="str">
            <v>２５提出済２６提出済</v>
          </cell>
          <cell r="Z896">
            <v>20040310</v>
          </cell>
        </row>
        <row r="897">
          <cell r="A897">
            <v>15334</v>
          </cell>
          <cell r="B897">
            <v>5</v>
          </cell>
          <cell r="C897" t="str">
            <v>農業等</v>
          </cell>
          <cell r="F897" t="str">
            <v>江川権一</v>
          </cell>
          <cell r="G897" t="str">
            <v>江川権一</v>
          </cell>
          <cell r="H897" t="str">
            <v>ｴｶﾞﾜｹﾝｲﾁ</v>
          </cell>
          <cell r="I897" t="str">
            <v>江川権一</v>
          </cell>
          <cell r="K897" t="str">
            <v>江川権一</v>
          </cell>
          <cell r="L897">
            <v>9190505</v>
          </cell>
          <cell r="M897" t="str">
            <v>坂井市　坂井町河和田</v>
          </cell>
          <cell r="N897">
            <v>42418</v>
          </cell>
          <cell r="P897">
            <v>8030434366</v>
          </cell>
          <cell r="Q897">
            <v>9</v>
          </cell>
          <cell r="R897">
            <v>1</v>
          </cell>
          <cell r="S897">
            <v>1</v>
          </cell>
          <cell r="T897">
            <v>3</v>
          </cell>
          <cell r="U897">
            <v>20160215</v>
          </cell>
          <cell r="V897">
            <v>20140301</v>
          </cell>
          <cell r="W897">
            <v>20170228</v>
          </cell>
          <cell r="Y897" t="str">
            <v>２６提出済２７．３提出済</v>
          </cell>
          <cell r="Z897">
            <v>20030303</v>
          </cell>
        </row>
        <row r="898">
          <cell r="A898">
            <v>10910</v>
          </cell>
          <cell r="B898">
            <v>5</v>
          </cell>
          <cell r="C898" t="str">
            <v>農業等</v>
          </cell>
          <cell r="D898" t="str">
            <v>有限会社</v>
          </cell>
          <cell r="E898" t="str">
            <v>前</v>
          </cell>
          <cell r="F898" t="str">
            <v>アグリエース</v>
          </cell>
          <cell r="G898" t="str">
            <v>有限会社アグリエース</v>
          </cell>
          <cell r="H898" t="str">
            <v>ｱｸﾞﾘｴｰｽ</v>
          </cell>
          <cell r="I898" t="str">
            <v>アクリエス</v>
          </cell>
          <cell r="K898" t="str">
            <v>（有）アグリエース</v>
          </cell>
          <cell r="L898">
            <v>9160083</v>
          </cell>
          <cell r="M898" t="str">
            <v>鯖江市　石田上町</v>
          </cell>
          <cell r="N898">
            <v>42407</v>
          </cell>
          <cell r="P898">
            <v>778623056</v>
          </cell>
          <cell r="Q898">
            <v>0</v>
          </cell>
          <cell r="R898">
            <v>1</v>
          </cell>
          <cell r="S898">
            <v>0</v>
          </cell>
          <cell r="T898">
            <v>3</v>
          </cell>
          <cell r="U898">
            <v>20160219</v>
          </cell>
          <cell r="V898">
            <v>20160301</v>
          </cell>
          <cell r="W898">
            <v>20180331</v>
          </cell>
          <cell r="Y898" t="str">
            <v>２６提出済</v>
          </cell>
        </row>
        <row r="899">
          <cell r="A899">
            <v>10928</v>
          </cell>
          <cell r="B899">
            <v>5</v>
          </cell>
          <cell r="C899" t="str">
            <v>農業等</v>
          </cell>
          <cell r="F899" t="str">
            <v>芹川雅敏</v>
          </cell>
          <cell r="G899" t="str">
            <v>芹川雅敏</v>
          </cell>
          <cell r="H899" t="str">
            <v>ｾﾘｶﾜﾏｻﾄｼ</v>
          </cell>
          <cell r="I899" t="str">
            <v>芹川雅敏</v>
          </cell>
          <cell r="K899" t="str">
            <v>芹川雅敏</v>
          </cell>
          <cell r="L899">
            <v>9150884</v>
          </cell>
          <cell r="M899" t="str">
            <v>越前市　大虫本町</v>
          </cell>
          <cell r="N899" t="str">
            <v>６－３７</v>
          </cell>
          <cell r="P899">
            <v>233690</v>
          </cell>
          <cell r="Q899">
            <v>2</v>
          </cell>
          <cell r="R899">
            <v>1</v>
          </cell>
          <cell r="S899">
            <v>1</v>
          </cell>
          <cell r="T899">
            <v>3</v>
          </cell>
          <cell r="U899">
            <v>20090226</v>
          </cell>
          <cell r="V899">
            <v>20090301</v>
          </cell>
          <cell r="W899">
            <v>20110228</v>
          </cell>
          <cell r="Y899" t="str">
            <v>提出済</v>
          </cell>
        </row>
        <row r="900">
          <cell r="A900">
            <v>14052</v>
          </cell>
          <cell r="B900">
            <v>5</v>
          </cell>
          <cell r="C900" t="str">
            <v>農業等</v>
          </cell>
          <cell r="F900" t="str">
            <v>加藤　正美</v>
          </cell>
          <cell r="G900" t="str">
            <v>加藤　正美</v>
          </cell>
          <cell r="H900" t="str">
            <v>ｶﾄｳﾏｻﾐ</v>
          </cell>
          <cell r="I900" t="str">
            <v>加藤正美</v>
          </cell>
          <cell r="K900" t="str">
            <v>加藤　正美</v>
          </cell>
          <cell r="L900">
            <v>9190476</v>
          </cell>
          <cell r="M900" t="str">
            <v>坂井市　春江町針原</v>
          </cell>
          <cell r="N900" t="str">
            <v>２５－１４</v>
          </cell>
          <cell r="P900">
            <v>512543</v>
          </cell>
          <cell r="Q900">
            <v>0</v>
          </cell>
          <cell r="R900">
            <v>1</v>
          </cell>
          <cell r="S900">
            <v>0</v>
          </cell>
          <cell r="T900">
            <v>3</v>
          </cell>
          <cell r="U900">
            <v>20140128</v>
          </cell>
          <cell r="V900">
            <v>20140301</v>
          </cell>
          <cell r="W900">
            <v>20170228</v>
          </cell>
          <cell r="Y900" t="str">
            <v>２６提出済</v>
          </cell>
          <cell r="Z900">
            <v>20030325</v>
          </cell>
        </row>
        <row r="901">
          <cell r="A901">
            <v>14061</v>
          </cell>
          <cell r="B901">
            <v>5</v>
          </cell>
          <cell r="C901" t="str">
            <v>農業等</v>
          </cell>
          <cell r="F901" t="str">
            <v>青木　博美</v>
          </cell>
          <cell r="G901" t="str">
            <v>青木　博美</v>
          </cell>
          <cell r="H901" t="str">
            <v>ｱｵｷﾋﾛﾐ</v>
          </cell>
          <cell r="I901" t="str">
            <v>青木博美</v>
          </cell>
          <cell r="K901" t="str">
            <v>青木　博美</v>
          </cell>
          <cell r="L901">
            <v>9190476</v>
          </cell>
          <cell r="M901" t="str">
            <v>坂井市　春江町針原</v>
          </cell>
          <cell r="N901" t="str">
            <v>２１－４２</v>
          </cell>
          <cell r="P901">
            <v>513571</v>
          </cell>
          <cell r="Q901">
            <v>0</v>
          </cell>
          <cell r="R901">
            <v>1</v>
          </cell>
          <cell r="S901">
            <v>0</v>
          </cell>
          <cell r="T901">
            <v>3</v>
          </cell>
          <cell r="U901">
            <v>20140128</v>
          </cell>
          <cell r="V901">
            <v>20140301</v>
          </cell>
          <cell r="W901">
            <v>20170228</v>
          </cell>
          <cell r="Y901" t="str">
            <v>２６提出済２７．３提出済</v>
          </cell>
          <cell r="Z901">
            <v>20030325</v>
          </cell>
        </row>
        <row r="902">
          <cell r="A902">
            <v>14249</v>
          </cell>
          <cell r="B902">
            <v>5</v>
          </cell>
          <cell r="C902" t="str">
            <v>農業等</v>
          </cell>
          <cell r="F902" t="str">
            <v>端　伊右ェ門（代表）</v>
          </cell>
          <cell r="G902" t="str">
            <v>端　伊右ェ門（代表）</v>
          </cell>
          <cell r="H902" t="str">
            <v>ﾊﾀｲｳｴﾓﾝ</v>
          </cell>
          <cell r="I902" t="str">
            <v>端伊右エ門（代表）</v>
          </cell>
          <cell r="K902" t="str">
            <v>端　伊右ェ門（代表）</v>
          </cell>
          <cell r="L902">
            <v>9190481</v>
          </cell>
          <cell r="M902" t="str">
            <v>坂井市　春江町千歩寺</v>
          </cell>
          <cell r="N902" t="str">
            <v>１１－１８－１</v>
          </cell>
          <cell r="P902">
            <v>512033</v>
          </cell>
          <cell r="Q902">
            <v>3</v>
          </cell>
          <cell r="R902">
            <v>1</v>
          </cell>
          <cell r="S902">
            <v>1</v>
          </cell>
          <cell r="T902">
            <v>3</v>
          </cell>
          <cell r="U902">
            <v>20110210</v>
          </cell>
          <cell r="V902">
            <v>20110301</v>
          </cell>
          <cell r="W902">
            <v>20120331</v>
          </cell>
          <cell r="Y902" t="str">
            <v>２２提出済</v>
          </cell>
          <cell r="Z902">
            <v>20030320</v>
          </cell>
        </row>
        <row r="903">
          <cell r="A903">
            <v>15032</v>
          </cell>
          <cell r="B903">
            <v>5</v>
          </cell>
          <cell r="C903" t="str">
            <v>農業等</v>
          </cell>
          <cell r="F903" t="str">
            <v>高柳第一生産組合</v>
          </cell>
          <cell r="G903" t="str">
            <v>高柳第一生産組合</v>
          </cell>
          <cell r="H903" t="str">
            <v>ﾀｶﾔﾅｷﾞﾀﾞｲｲﾁｾｲｻﾝｸﾐｱｲ</v>
          </cell>
          <cell r="I903" t="str">
            <v>高柳第一生産組合</v>
          </cell>
          <cell r="J903" t="str">
            <v>組合長　八十島　秋夫</v>
          </cell>
          <cell r="K903" t="str">
            <v>高柳第一生産組合　組合長　八十島　秋夫</v>
          </cell>
          <cell r="L903">
            <v>9190532</v>
          </cell>
          <cell r="M903" t="str">
            <v>坂井市　坂井町高柳</v>
          </cell>
          <cell r="N903" t="str">
            <v>２４－２１－２</v>
          </cell>
          <cell r="P903">
            <v>720774</v>
          </cell>
          <cell r="Q903">
            <v>19</v>
          </cell>
          <cell r="R903">
            <v>1</v>
          </cell>
          <cell r="S903">
            <v>1</v>
          </cell>
          <cell r="T903">
            <v>3</v>
          </cell>
          <cell r="U903">
            <v>20140220</v>
          </cell>
          <cell r="V903">
            <v>20140301</v>
          </cell>
          <cell r="W903">
            <v>20170228</v>
          </cell>
          <cell r="Y903" t="str">
            <v>２６提出済</v>
          </cell>
          <cell r="Z903">
            <v>20030301</v>
          </cell>
        </row>
        <row r="904">
          <cell r="A904">
            <v>15202</v>
          </cell>
          <cell r="B904">
            <v>5</v>
          </cell>
          <cell r="C904" t="str">
            <v>農業等</v>
          </cell>
          <cell r="F904" t="str">
            <v>みのり農産組合</v>
          </cell>
          <cell r="G904" t="str">
            <v>みのり農産組合</v>
          </cell>
          <cell r="H904" t="str">
            <v>ﾐﾉﾘﾉｳｻﾝｸﾐｱｲ</v>
          </cell>
          <cell r="I904" t="str">
            <v>みのり農産組合</v>
          </cell>
          <cell r="K904" t="str">
            <v>みのり農産組合</v>
          </cell>
          <cell r="L904">
            <v>9161104</v>
          </cell>
          <cell r="M904" t="str">
            <v>鯖江市　乙坂今北町</v>
          </cell>
          <cell r="N904">
            <v>42680</v>
          </cell>
          <cell r="Q904">
            <v>4</v>
          </cell>
          <cell r="R904">
            <v>1</v>
          </cell>
          <cell r="S904">
            <v>1</v>
          </cell>
          <cell r="T904">
            <v>3</v>
          </cell>
          <cell r="U904">
            <v>20000316</v>
          </cell>
          <cell r="V904">
            <v>20000316</v>
          </cell>
          <cell r="W904">
            <v>20020315</v>
          </cell>
          <cell r="Z904">
            <v>20000316</v>
          </cell>
        </row>
        <row r="905">
          <cell r="A905">
            <v>15211</v>
          </cell>
          <cell r="B905">
            <v>5</v>
          </cell>
          <cell r="C905" t="str">
            <v>農業等</v>
          </cell>
          <cell r="F905" t="str">
            <v>森藤　盛弘（代表）</v>
          </cell>
          <cell r="G905" t="str">
            <v>森藤　盛弘（代表）</v>
          </cell>
          <cell r="H905" t="str">
            <v>ﾓﾘﾌｼﾞﾓﾘﾋﾛ</v>
          </cell>
          <cell r="I905" t="str">
            <v>森藤盛弘（代表）</v>
          </cell>
          <cell r="K905" t="str">
            <v>森藤　盛弘（代表）</v>
          </cell>
          <cell r="L905">
            <v>9190413</v>
          </cell>
          <cell r="M905" t="str">
            <v>坂井市　春江町随応寺</v>
          </cell>
          <cell r="N905">
            <v>42684</v>
          </cell>
          <cell r="Q905">
            <v>3</v>
          </cell>
          <cell r="R905">
            <v>1</v>
          </cell>
          <cell r="S905">
            <v>1</v>
          </cell>
          <cell r="T905">
            <v>3</v>
          </cell>
          <cell r="U905">
            <v>20060301</v>
          </cell>
          <cell r="V905">
            <v>20060301</v>
          </cell>
          <cell r="W905">
            <v>20080229</v>
          </cell>
          <cell r="Z905">
            <v>20020301</v>
          </cell>
        </row>
        <row r="906">
          <cell r="A906">
            <v>15229</v>
          </cell>
          <cell r="B906">
            <v>5</v>
          </cell>
          <cell r="C906" t="str">
            <v>農業等</v>
          </cell>
          <cell r="F906" t="str">
            <v>坪川　茂</v>
          </cell>
          <cell r="G906" t="str">
            <v>坪川　茂</v>
          </cell>
          <cell r="H906" t="str">
            <v>ﾂﾎﾞｶﾜ ｼｹﾞﾙ</v>
          </cell>
          <cell r="I906" t="str">
            <v>坪川茂</v>
          </cell>
          <cell r="K906" t="str">
            <v>坪川　茂</v>
          </cell>
          <cell r="L906">
            <v>9190512</v>
          </cell>
          <cell r="M906" t="str">
            <v>坂井市　坂井町宮領</v>
          </cell>
          <cell r="N906" t="str">
            <v>４３－１６</v>
          </cell>
          <cell r="P906">
            <v>663653</v>
          </cell>
          <cell r="Q906">
            <v>15</v>
          </cell>
          <cell r="R906">
            <v>1</v>
          </cell>
          <cell r="S906">
            <v>1</v>
          </cell>
          <cell r="T906">
            <v>3</v>
          </cell>
          <cell r="U906">
            <v>20140214</v>
          </cell>
          <cell r="V906">
            <v>20140301</v>
          </cell>
          <cell r="W906">
            <v>20170228</v>
          </cell>
          <cell r="Y906" t="str">
            <v>２６提出済２７．３提出済</v>
          </cell>
          <cell r="Z906">
            <v>20030303</v>
          </cell>
        </row>
        <row r="907">
          <cell r="A907">
            <v>15351</v>
          </cell>
          <cell r="B907">
            <v>5</v>
          </cell>
          <cell r="C907" t="str">
            <v>農業等</v>
          </cell>
          <cell r="F907" t="str">
            <v>西田　愛子</v>
          </cell>
          <cell r="G907" t="str">
            <v>西田　愛子</v>
          </cell>
          <cell r="H907" t="str">
            <v>ﾆｼﾀﾞｱｲｺ</v>
          </cell>
          <cell r="I907" t="str">
            <v>西田愛子</v>
          </cell>
          <cell r="K907" t="str">
            <v>西田　愛子</v>
          </cell>
          <cell r="L907">
            <v>9190504</v>
          </cell>
          <cell r="M907" t="str">
            <v>坂井市　坂井町御油田</v>
          </cell>
          <cell r="N907">
            <v>42561</v>
          </cell>
          <cell r="P907">
            <v>661753</v>
          </cell>
          <cell r="Q907">
            <v>3</v>
          </cell>
          <cell r="R907">
            <v>1</v>
          </cell>
          <cell r="S907">
            <v>1</v>
          </cell>
          <cell r="T907">
            <v>3</v>
          </cell>
          <cell r="U907">
            <v>20160212</v>
          </cell>
          <cell r="V907">
            <v>20140301</v>
          </cell>
          <cell r="W907">
            <v>20170228</v>
          </cell>
          <cell r="Y907" t="str">
            <v>２６提出済</v>
          </cell>
          <cell r="Z907">
            <v>20030303</v>
          </cell>
        </row>
        <row r="908">
          <cell r="A908">
            <v>15369</v>
          </cell>
          <cell r="B908">
            <v>5</v>
          </cell>
          <cell r="C908" t="str">
            <v>農業等</v>
          </cell>
          <cell r="F908" t="str">
            <v>澤崎　一三</v>
          </cell>
          <cell r="G908" t="str">
            <v>澤崎　一三</v>
          </cell>
          <cell r="H908" t="str">
            <v>ｻﾜｻｷｶｽﾞﾐ</v>
          </cell>
          <cell r="I908" t="str">
            <v>沢崎一三</v>
          </cell>
          <cell r="K908" t="str">
            <v>澤崎　一三</v>
          </cell>
          <cell r="L908">
            <v>9190521</v>
          </cell>
          <cell r="M908" t="str">
            <v>坂井市坂井町　下新庄</v>
          </cell>
          <cell r="N908">
            <v>42461</v>
          </cell>
          <cell r="P908">
            <v>664068</v>
          </cell>
          <cell r="Q908">
            <v>7</v>
          </cell>
          <cell r="R908">
            <v>1</v>
          </cell>
          <cell r="S908">
            <v>1</v>
          </cell>
          <cell r="T908">
            <v>3</v>
          </cell>
          <cell r="U908">
            <v>20140207</v>
          </cell>
          <cell r="V908">
            <v>20140301</v>
          </cell>
          <cell r="W908">
            <v>20170228</v>
          </cell>
          <cell r="Y908" t="str">
            <v>２６提出済</v>
          </cell>
          <cell r="Z908">
            <v>20030303</v>
          </cell>
        </row>
        <row r="909">
          <cell r="A909">
            <v>15377</v>
          </cell>
          <cell r="B909">
            <v>2</v>
          </cell>
          <cell r="C909" t="str">
            <v>漁船以外の船舶</v>
          </cell>
          <cell r="F909" t="str">
            <v>松本　忠昌</v>
          </cell>
          <cell r="G909" t="str">
            <v>松本　忠昌</v>
          </cell>
          <cell r="H909" t="str">
            <v>ﾏﾂﾓﾄﾀﾀﾞﾏｻ</v>
          </cell>
          <cell r="I909" t="str">
            <v>松本忠昌</v>
          </cell>
          <cell r="K909" t="str">
            <v>松本　忠昌</v>
          </cell>
          <cell r="L909">
            <v>9190474</v>
          </cell>
          <cell r="M909" t="str">
            <v>坂井市　春江町西太郎丸</v>
          </cell>
          <cell r="N909" t="str">
            <v>１７－４１－１</v>
          </cell>
          <cell r="Q909">
            <v>0</v>
          </cell>
          <cell r="R909">
            <v>1</v>
          </cell>
          <cell r="S909">
            <v>0</v>
          </cell>
          <cell r="T909">
            <v>3</v>
          </cell>
          <cell r="U909">
            <v>20000321</v>
          </cell>
          <cell r="V909">
            <v>20000321</v>
          </cell>
          <cell r="W909">
            <v>20000702</v>
          </cell>
          <cell r="Z909">
            <v>20000321</v>
          </cell>
        </row>
        <row r="910">
          <cell r="A910">
            <v>14079</v>
          </cell>
          <cell r="B910">
            <v>5</v>
          </cell>
          <cell r="C910" t="str">
            <v>農業等</v>
          </cell>
          <cell r="F910" t="str">
            <v>内田　正雄</v>
          </cell>
          <cell r="G910" t="str">
            <v>内田　正雄</v>
          </cell>
          <cell r="H910" t="str">
            <v>ｳﾁﾀﾞﾏｻｵ</v>
          </cell>
          <cell r="I910" t="str">
            <v>内田正雄</v>
          </cell>
          <cell r="K910" t="str">
            <v>内田　正雄</v>
          </cell>
          <cell r="L910">
            <v>9190476</v>
          </cell>
          <cell r="M910" t="str">
            <v>坂井市　春江町針原</v>
          </cell>
          <cell r="N910" t="str">
            <v>３２－３３</v>
          </cell>
          <cell r="P910">
            <v>510702</v>
          </cell>
          <cell r="Q910">
            <v>0</v>
          </cell>
          <cell r="R910">
            <v>1</v>
          </cell>
          <cell r="S910">
            <v>0</v>
          </cell>
          <cell r="T910">
            <v>3</v>
          </cell>
          <cell r="U910">
            <v>20140128</v>
          </cell>
          <cell r="V910">
            <v>20140301</v>
          </cell>
          <cell r="W910">
            <v>20150331</v>
          </cell>
          <cell r="Y910" t="str">
            <v>２６提出済</v>
          </cell>
          <cell r="Z910">
            <v>20030325</v>
          </cell>
        </row>
        <row r="911">
          <cell r="A911">
            <v>14087</v>
          </cell>
          <cell r="B911">
            <v>5</v>
          </cell>
          <cell r="C911" t="str">
            <v>農業等</v>
          </cell>
          <cell r="F911" t="str">
            <v>高島　栄</v>
          </cell>
          <cell r="G911" t="str">
            <v>高島　栄</v>
          </cell>
          <cell r="H911" t="str">
            <v>ﾀｶｼﾏｻｶｴ</v>
          </cell>
          <cell r="I911" t="str">
            <v>高島栄</v>
          </cell>
          <cell r="K911" t="str">
            <v>高島　栄</v>
          </cell>
          <cell r="L911">
            <v>9190473</v>
          </cell>
          <cell r="M911" t="str">
            <v>坂井市　春江町本堂</v>
          </cell>
          <cell r="N911" t="str">
            <v>５－５６</v>
          </cell>
          <cell r="P911">
            <v>513275</v>
          </cell>
          <cell r="Q911">
            <v>0</v>
          </cell>
          <cell r="R911">
            <v>1</v>
          </cell>
          <cell r="S911">
            <v>0</v>
          </cell>
          <cell r="T911">
            <v>3</v>
          </cell>
          <cell r="U911">
            <v>20140128</v>
          </cell>
          <cell r="V911">
            <v>20140301</v>
          </cell>
          <cell r="W911">
            <v>20170228</v>
          </cell>
          <cell r="Y911" t="str">
            <v>２６提出済２７．３提出済</v>
          </cell>
          <cell r="Z911">
            <v>20030325</v>
          </cell>
        </row>
        <row r="912">
          <cell r="A912">
            <v>14095</v>
          </cell>
          <cell r="B912">
            <v>5</v>
          </cell>
          <cell r="C912" t="str">
            <v>農業等</v>
          </cell>
          <cell r="F912" t="str">
            <v>石丸農家組合　代表　藤田裕一</v>
          </cell>
          <cell r="G912" t="str">
            <v>石丸農家組合　代表　藤田裕一</v>
          </cell>
          <cell r="H912" t="str">
            <v>ｲｼﾏﾙﾉｳｶｸﾐｱｲ</v>
          </cell>
          <cell r="I912" t="str">
            <v>石丸農家組合代表藤田裕一</v>
          </cell>
          <cell r="K912" t="str">
            <v>石丸農家組合　代表　藤田裕一</v>
          </cell>
          <cell r="L912">
            <v>9130023</v>
          </cell>
          <cell r="M912" t="str">
            <v>坂井市　三国町石丸</v>
          </cell>
          <cell r="N912">
            <v>42549</v>
          </cell>
          <cell r="Q912">
            <v>5</v>
          </cell>
          <cell r="R912">
            <v>1</v>
          </cell>
          <cell r="S912">
            <v>1</v>
          </cell>
          <cell r="T912">
            <v>3</v>
          </cell>
          <cell r="U912">
            <v>20080212</v>
          </cell>
          <cell r="V912">
            <v>20080301</v>
          </cell>
          <cell r="W912">
            <v>20100228</v>
          </cell>
          <cell r="Z912">
            <v>20020325</v>
          </cell>
        </row>
        <row r="913">
          <cell r="A913">
            <v>15041</v>
          </cell>
          <cell r="B913">
            <v>5</v>
          </cell>
          <cell r="C913" t="str">
            <v>農業等</v>
          </cell>
          <cell r="F913" t="str">
            <v>松沢　主夫</v>
          </cell>
          <cell r="G913" t="str">
            <v>松沢　主夫</v>
          </cell>
          <cell r="H913" t="str">
            <v>ﾏﾂｻﾜｵﾓｵ</v>
          </cell>
          <cell r="I913" t="str">
            <v>松沢主夫</v>
          </cell>
          <cell r="K913" t="str">
            <v>松沢　主夫</v>
          </cell>
          <cell r="L913">
            <v>9190535</v>
          </cell>
          <cell r="M913" t="str">
            <v>坂井市　坂井町島</v>
          </cell>
          <cell r="N913">
            <v>42631</v>
          </cell>
          <cell r="P913">
            <v>720658</v>
          </cell>
          <cell r="Q913">
            <v>4</v>
          </cell>
          <cell r="R913">
            <v>1</v>
          </cell>
          <cell r="S913">
            <v>1</v>
          </cell>
          <cell r="T913">
            <v>3</v>
          </cell>
          <cell r="U913">
            <v>20140220</v>
          </cell>
          <cell r="V913">
            <v>20140301</v>
          </cell>
          <cell r="W913">
            <v>20170228</v>
          </cell>
          <cell r="Y913" t="str">
            <v>２６提出済</v>
          </cell>
          <cell r="Z913">
            <v>20030301</v>
          </cell>
        </row>
        <row r="914">
          <cell r="A914">
            <v>15059</v>
          </cell>
          <cell r="B914">
            <v>5</v>
          </cell>
          <cell r="C914" t="str">
            <v>農業等</v>
          </cell>
          <cell r="F914" t="str">
            <v>石丸　智傳</v>
          </cell>
          <cell r="G914" t="str">
            <v>石丸　智傳</v>
          </cell>
          <cell r="H914" t="str">
            <v>ｲｼﾏﾙﾄﾓﾋﾛ</v>
          </cell>
          <cell r="I914" t="str">
            <v>石丸智伝</v>
          </cell>
          <cell r="K914" t="str">
            <v>石丸　智傳</v>
          </cell>
          <cell r="L914">
            <v>9190536</v>
          </cell>
          <cell r="M914" t="str">
            <v>坂井市　坂井町木部新保</v>
          </cell>
          <cell r="N914" t="str">
            <v>７３－３９</v>
          </cell>
          <cell r="P914">
            <v>720876</v>
          </cell>
          <cell r="Q914">
            <v>0</v>
          </cell>
          <cell r="R914">
            <v>1</v>
          </cell>
          <cell r="S914">
            <v>0</v>
          </cell>
          <cell r="T914">
            <v>3</v>
          </cell>
          <cell r="U914">
            <v>20140220</v>
          </cell>
          <cell r="V914">
            <v>20140301</v>
          </cell>
          <cell r="W914">
            <v>20170228</v>
          </cell>
          <cell r="Y914" t="str">
            <v>２６提出済</v>
          </cell>
          <cell r="Z914">
            <v>20040301</v>
          </cell>
        </row>
        <row r="915">
          <cell r="A915">
            <v>15067</v>
          </cell>
          <cell r="B915">
            <v>5</v>
          </cell>
          <cell r="C915" t="str">
            <v>農業等</v>
          </cell>
          <cell r="F915" t="str">
            <v>伊藤　浩一</v>
          </cell>
          <cell r="G915" t="str">
            <v>伊藤　浩一</v>
          </cell>
          <cell r="H915" t="str">
            <v>ｲﾄｳｺｳｲﾁ</v>
          </cell>
          <cell r="I915" t="str">
            <v>伊藤浩一</v>
          </cell>
          <cell r="K915" t="str">
            <v>伊藤　浩一</v>
          </cell>
          <cell r="L915">
            <v>9190533</v>
          </cell>
          <cell r="M915" t="str">
            <v>坂井市　坂井町木部東</v>
          </cell>
          <cell r="N915" t="str">
            <v>２０－１９</v>
          </cell>
          <cell r="P915">
            <v>720883</v>
          </cell>
          <cell r="Q915">
            <v>5</v>
          </cell>
          <cell r="R915">
            <v>1</v>
          </cell>
          <cell r="S915">
            <v>1</v>
          </cell>
          <cell r="T915">
            <v>3</v>
          </cell>
          <cell r="U915">
            <v>20140220</v>
          </cell>
          <cell r="V915">
            <v>20140301</v>
          </cell>
          <cell r="W915">
            <v>20170228</v>
          </cell>
          <cell r="Y915" t="str">
            <v>２６提出済</v>
          </cell>
          <cell r="Z915">
            <v>20030301</v>
          </cell>
        </row>
        <row r="916">
          <cell r="A916">
            <v>12840</v>
          </cell>
          <cell r="B916">
            <v>45</v>
          </cell>
          <cell r="C916" t="str">
            <v>農業（地方公共団体）</v>
          </cell>
          <cell r="F916" t="str">
            <v>福井県立福井農林高等学校</v>
          </cell>
          <cell r="G916" t="str">
            <v>福井県立福井農林高等学校</v>
          </cell>
          <cell r="H916" t="str">
            <v>ﾌｸｲﾉｳﾘﾝｺｳﾄｳｶﾞｯｺｳ</v>
          </cell>
          <cell r="I916" t="str">
            <v>福井県立福井農林高等学校</v>
          </cell>
          <cell r="K916" t="str">
            <v>福井県立福井農林高等学校</v>
          </cell>
          <cell r="L916">
            <v>9100832</v>
          </cell>
          <cell r="M916" t="str">
            <v>福井市　新保町</v>
          </cell>
          <cell r="N916">
            <v>17899</v>
          </cell>
          <cell r="P916">
            <v>545187</v>
          </cell>
          <cell r="Q916">
            <v>0</v>
          </cell>
          <cell r="R916">
            <v>1</v>
          </cell>
          <cell r="S916">
            <v>0</v>
          </cell>
          <cell r="T916">
            <v>3</v>
          </cell>
          <cell r="U916">
            <v>20160217</v>
          </cell>
          <cell r="V916">
            <v>20160301</v>
          </cell>
          <cell r="W916">
            <v>20180331</v>
          </cell>
          <cell r="Y916" t="str">
            <v>２７年３月分提出済</v>
          </cell>
          <cell r="Z916">
            <v>20000301</v>
          </cell>
        </row>
        <row r="917">
          <cell r="A917">
            <v>12858</v>
          </cell>
          <cell r="B917">
            <v>5</v>
          </cell>
          <cell r="C917" t="str">
            <v>農業等</v>
          </cell>
          <cell r="F917" t="str">
            <v>川田　功</v>
          </cell>
          <cell r="G917" t="str">
            <v>川田　功</v>
          </cell>
          <cell r="H917" t="str">
            <v>ｶﾜﾀｲｻｵ</v>
          </cell>
          <cell r="I917" t="str">
            <v>川田功</v>
          </cell>
          <cell r="K917" t="str">
            <v>川田　功</v>
          </cell>
          <cell r="L917">
            <v>9104137</v>
          </cell>
          <cell r="M917" t="str">
            <v>あわら市　中番</v>
          </cell>
          <cell r="N917" t="str">
            <v>２８－１４－２</v>
          </cell>
          <cell r="P917">
            <v>776785730</v>
          </cell>
          <cell r="Q917">
            <v>0</v>
          </cell>
          <cell r="R917">
            <v>1</v>
          </cell>
          <cell r="S917">
            <v>0</v>
          </cell>
          <cell r="T917">
            <v>3</v>
          </cell>
          <cell r="U917">
            <v>20080219</v>
          </cell>
          <cell r="V917">
            <v>20080301</v>
          </cell>
          <cell r="W917">
            <v>20100228</v>
          </cell>
          <cell r="Z917">
            <v>20020301</v>
          </cell>
        </row>
        <row r="918">
          <cell r="A918">
            <v>12874</v>
          </cell>
          <cell r="B918">
            <v>5</v>
          </cell>
          <cell r="C918" t="str">
            <v>農業等</v>
          </cell>
          <cell r="F918" t="str">
            <v>高嶋　一郎</v>
          </cell>
          <cell r="G918" t="str">
            <v>高嶋　一郎</v>
          </cell>
          <cell r="H918" t="str">
            <v>ﾀｶｼﾏｲﾁﾛｳ</v>
          </cell>
          <cell r="I918" t="str">
            <v>高嶋一郎</v>
          </cell>
          <cell r="K918" t="str">
            <v>高嶋　一郎</v>
          </cell>
          <cell r="L918">
            <v>9104141</v>
          </cell>
          <cell r="M918" t="str">
            <v>あわら市　玉木</v>
          </cell>
          <cell r="N918">
            <v>42416</v>
          </cell>
          <cell r="P918">
            <v>776786205</v>
          </cell>
          <cell r="Q918">
            <v>0</v>
          </cell>
          <cell r="R918">
            <v>1</v>
          </cell>
          <cell r="S918">
            <v>0</v>
          </cell>
          <cell r="T918">
            <v>3</v>
          </cell>
          <cell r="U918">
            <v>20160205</v>
          </cell>
          <cell r="V918">
            <v>20160301</v>
          </cell>
          <cell r="W918">
            <v>20180331</v>
          </cell>
          <cell r="Y918" t="str">
            <v>Ｈ２８．３共同→単独</v>
          </cell>
          <cell r="Z918">
            <v>20100301</v>
          </cell>
        </row>
        <row r="919">
          <cell r="A919">
            <v>12998</v>
          </cell>
          <cell r="B919">
            <v>5</v>
          </cell>
          <cell r="C919" t="str">
            <v>農業等</v>
          </cell>
          <cell r="F919" t="str">
            <v>笠原勇</v>
          </cell>
          <cell r="G919" t="str">
            <v>笠原勇</v>
          </cell>
          <cell r="H919" t="str">
            <v>ｶｻﾊﾗｲｻﾑ</v>
          </cell>
          <cell r="I919" t="str">
            <v>笠原勇</v>
          </cell>
          <cell r="K919" t="str">
            <v>笠原勇</v>
          </cell>
          <cell r="L919">
            <v>9102164</v>
          </cell>
          <cell r="M919" t="str">
            <v>福井市　深見町</v>
          </cell>
          <cell r="N919" t="str">
            <v>５３－１７</v>
          </cell>
          <cell r="P919">
            <v>410558</v>
          </cell>
          <cell r="Q919">
            <v>0</v>
          </cell>
          <cell r="R919">
            <v>1</v>
          </cell>
          <cell r="S919">
            <v>0</v>
          </cell>
          <cell r="T919">
            <v>3</v>
          </cell>
          <cell r="U919">
            <v>20060222</v>
          </cell>
          <cell r="V919">
            <v>20060301</v>
          </cell>
          <cell r="W919">
            <v>20080229</v>
          </cell>
          <cell r="Z919">
            <v>20000301</v>
          </cell>
        </row>
        <row r="920">
          <cell r="A920">
            <v>13005</v>
          </cell>
          <cell r="B920">
            <v>5</v>
          </cell>
          <cell r="C920" t="str">
            <v>農業等</v>
          </cell>
          <cell r="F920" t="str">
            <v>小西　幸夫</v>
          </cell>
          <cell r="G920" t="str">
            <v>小西　幸夫</v>
          </cell>
          <cell r="H920" t="str">
            <v>ｺﾆｼ ﾕｷｵ</v>
          </cell>
          <cell r="I920" t="str">
            <v>小西幸夫</v>
          </cell>
          <cell r="K920" t="str">
            <v>小西　幸夫</v>
          </cell>
          <cell r="L920">
            <v>9170024</v>
          </cell>
          <cell r="M920" t="str">
            <v>小浜市　和久里</v>
          </cell>
          <cell r="N920" t="str">
            <v>２２－３２</v>
          </cell>
          <cell r="P920">
            <v>770560424</v>
          </cell>
          <cell r="Q920">
            <v>0</v>
          </cell>
          <cell r="R920">
            <v>1</v>
          </cell>
          <cell r="S920">
            <v>0</v>
          </cell>
          <cell r="T920">
            <v>3</v>
          </cell>
          <cell r="U920">
            <v>20160208</v>
          </cell>
          <cell r="V920">
            <v>20160301</v>
          </cell>
          <cell r="W920">
            <v>20180331</v>
          </cell>
          <cell r="Y920" t="str">
            <v>２６提出済</v>
          </cell>
          <cell r="Z920">
            <v>20000301</v>
          </cell>
        </row>
        <row r="921">
          <cell r="A921">
            <v>13013</v>
          </cell>
          <cell r="B921">
            <v>5</v>
          </cell>
          <cell r="C921" t="str">
            <v>農業等</v>
          </cell>
          <cell r="F921" t="str">
            <v>遠敷高塚農業生産施設利用組合</v>
          </cell>
          <cell r="G921" t="str">
            <v>遠敷高塚農業生産施設利用組合</v>
          </cell>
          <cell r="H921" t="str">
            <v>ｵﾆｭｳﾀｶﾂｶﾉｳｷﾞｮｳｾｲｻﾝｼｾﾂﾘﾖｳｸﾐｱｲｸﾐｱｲ</v>
          </cell>
          <cell r="I921" t="str">
            <v>遠敷高塚農業生産施設利用組合</v>
          </cell>
          <cell r="J921" t="str">
            <v>組合長　西島　清康</v>
          </cell>
          <cell r="K921" t="str">
            <v>遠敷高塚農業生産施設利用組合　組合長　西島　清康</v>
          </cell>
          <cell r="L921">
            <v>9170241</v>
          </cell>
          <cell r="M921" t="str">
            <v>小浜市　遠敷</v>
          </cell>
          <cell r="N921" t="str">
            <v>８９号７番地の１</v>
          </cell>
          <cell r="P921">
            <v>770560116</v>
          </cell>
          <cell r="Q921">
            <v>0</v>
          </cell>
          <cell r="R921">
            <v>1</v>
          </cell>
          <cell r="S921">
            <v>0</v>
          </cell>
          <cell r="T921">
            <v>3</v>
          </cell>
          <cell r="U921">
            <v>20160318</v>
          </cell>
          <cell r="V921">
            <v>20160329</v>
          </cell>
          <cell r="W921">
            <v>20180331</v>
          </cell>
          <cell r="Y921" t="str">
            <v>２６提出済</v>
          </cell>
        </row>
        <row r="922">
          <cell r="A922">
            <v>14907</v>
          </cell>
          <cell r="B922">
            <v>5</v>
          </cell>
          <cell r="C922" t="str">
            <v>農業等</v>
          </cell>
          <cell r="F922" t="str">
            <v>山本　定夫</v>
          </cell>
          <cell r="G922" t="str">
            <v>山本　定夫</v>
          </cell>
          <cell r="H922" t="str">
            <v>ﾔﾏﾓﾄｻﾀﾞｵ</v>
          </cell>
          <cell r="I922" t="str">
            <v>山本定夫</v>
          </cell>
          <cell r="K922" t="str">
            <v>山本　定夫</v>
          </cell>
          <cell r="L922">
            <v>9170013</v>
          </cell>
          <cell r="M922" t="str">
            <v>小浜市　太良庄</v>
          </cell>
          <cell r="N922">
            <v>42647</v>
          </cell>
          <cell r="P922">
            <v>770562006</v>
          </cell>
          <cell r="Q922">
            <v>0</v>
          </cell>
          <cell r="R922">
            <v>1</v>
          </cell>
          <cell r="S922">
            <v>0</v>
          </cell>
          <cell r="T922">
            <v>3</v>
          </cell>
          <cell r="U922">
            <v>20050301</v>
          </cell>
          <cell r="V922">
            <v>20050301</v>
          </cell>
          <cell r="W922">
            <v>20070228</v>
          </cell>
          <cell r="Y922" t="str">
            <v>２２提出済</v>
          </cell>
        </row>
        <row r="923">
          <cell r="A923">
            <v>14915</v>
          </cell>
          <cell r="B923">
            <v>5</v>
          </cell>
          <cell r="C923" t="str">
            <v>農業等</v>
          </cell>
          <cell r="F923" t="str">
            <v>宮川　七平</v>
          </cell>
          <cell r="G923" t="str">
            <v>宮川　七平</v>
          </cell>
          <cell r="H923" t="str">
            <v>ﾐﾔｶﾞﾜﾋﾁﾍｲ</v>
          </cell>
          <cell r="I923" t="str">
            <v>宮川七平</v>
          </cell>
          <cell r="K923" t="str">
            <v>宮川　七平</v>
          </cell>
          <cell r="L923">
            <v>9170014</v>
          </cell>
          <cell r="M923" t="str">
            <v>小浜市　高塚</v>
          </cell>
          <cell r="N923" t="str">
            <v>１８－４５－１</v>
          </cell>
          <cell r="P923">
            <v>770561678</v>
          </cell>
          <cell r="Q923">
            <v>0</v>
          </cell>
          <cell r="R923">
            <v>1</v>
          </cell>
          <cell r="S923">
            <v>0</v>
          </cell>
          <cell r="T923">
            <v>3</v>
          </cell>
          <cell r="U923">
            <v>20020315</v>
          </cell>
          <cell r="V923">
            <v>20020315</v>
          </cell>
          <cell r="W923">
            <v>20040314</v>
          </cell>
        </row>
        <row r="924">
          <cell r="A924">
            <v>14923</v>
          </cell>
          <cell r="B924">
            <v>5</v>
          </cell>
          <cell r="C924" t="str">
            <v>農業等</v>
          </cell>
          <cell r="F924" t="str">
            <v>北村　武一</v>
          </cell>
          <cell r="G924" t="str">
            <v>北村　武一</v>
          </cell>
          <cell r="H924" t="str">
            <v>ｷﾀﾑﾗ ﾀｹｲﾁ</v>
          </cell>
          <cell r="I924" t="str">
            <v>北村武一</v>
          </cell>
          <cell r="K924" t="str">
            <v>北村　武一</v>
          </cell>
          <cell r="L924">
            <v>9191559</v>
          </cell>
          <cell r="M924" t="str">
            <v>三方上中郡若狭町　下野木</v>
          </cell>
          <cell r="N924" t="str">
            <v>２１－１５</v>
          </cell>
          <cell r="P924">
            <v>770571406</v>
          </cell>
          <cell r="Q924">
            <v>0</v>
          </cell>
          <cell r="R924">
            <v>1</v>
          </cell>
          <cell r="S924">
            <v>0</v>
          </cell>
          <cell r="T924">
            <v>3</v>
          </cell>
          <cell r="U924">
            <v>20140210</v>
          </cell>
          <cell r="V924">
            <v>20140301</v>
          </cell>
          <cell r="W924">
            <v>20170228</v>
          </cell>
          <cell r="Y924" t="str">
            <v>２６提出済</v>
          </cell>
        </row>
        <row r="925">
          <cell r="A925">
            <v>12696</v>
          </cell>
          <cell r="B925">
            <v>5</v>
          </cell>
          <cell r="C925" t="str">
            <v>農業等</v>
          </cell>
          <cell r="F925" t="str">
            <v>北潟東農家組合</v>
          </cell>
          <cell r="G925" t="str">
            <v>北潟東農家組合</v>
          </cell>
          <cell r="H925" t="str">
            <v>ｷﾀｶﾞﾀﾋｶﾞｼﾉｳｶｸﾐｱｲ</v>
          </cell>
          <cell r="I925" t="str">
            <v>北潟東農家組合</v>
          </cell>
          <cell r="J925" t="str">
            <v>代表　川端邦夫</v>
          </cell>
          <cell r="K925" t="str">
            <v>北潟東農家組合　代表　川端邦夫</v>
          </cell>
          <cell r="L925">
            <v>9104272</v>
          </cell>
          <cell r="M925" t="str">
            <v>あわら市　北潟</v>
          </cell>
          <cell r="N925">
            <v>42509</v>
          </cell>
          <cell r="P925">
            <v>776791912</v>
          </cell>
          <cell r="Q925">
            <v>6</v>
          </cell>
          <cell r="R925">
            <v>1</v>
          </cell>
          <cell r="S925">
            <v>1</v>
          </cell>
          <cell r="T925">
            <v>3</v>
          </cell>
          <cell r="U925">
            <v>20160224</v>
          </cell>
          <cell r="V925">
            <v>20160326</v>
          </cell>
          <cell r="W925">
            <v>20180331</v>
          </cell>
          <cell r="Y925" t="str">
            <v>２６提出済２７．３提出済</v>
          </cell>
          <cell r="Z925">
            <v>20040326</v>
          </cell>
        </row>
        <row r="926">
          <cell r="A926">
            <v>12726</v>
          </cell>
          <cell r="B926">
            <v>5</v>
          </cell>
          <cell r="C926" t="str">
            <v>農業等</v>
          </cell>
          <cell r="F926" t="str">
            <v>新田大豆生産組合</v>
          </cell>
          <cell r="G926" t="str">
            <v>新田大豆生産組合</v>
          </cell>
          <cell r="H926" t="str">
            <v>ｼﾝﾃﾞﾝﾀﾞｲｽﾞｾｲｻﾝｸﾐｱｲ</v>
          </cell>
          <cell r="I926" t="str">
            <v>新田大豆生産組合</v>
          </cell>
          <cell r="K926" t="str">
            <v>新田大豆生産組合</v>
          </cell>
          <cell r="L926">
            <v>9104134</v>
          </cell>
          <cell r="M926" t="str">
            <v>あわら市　上番</v>
          </cell>
          <cell r="N926" t="str">
            <v>　</v>
          </cell>
          <cell r="Q926">
            <v>9</v>
          </cell>
          <cell r="R926">
            <v>1</v>
          </cell>
          <cell r="S926">
            <v>1</v>
          </cell>
          <cell r="T926">
            <v>3</v>
          </cell>
          <cell r="U926">
            <v>20000217</v>
          </cell>
          <cell r="V926">
            <v>20000217</v>
          </cell>
          <cell r="W926">
            <v>20010228</v>
          </cell>
          <cell r="Z926">
            <v>20000217</v>
          </cell>
        </row>
        <row r="927">
          <cell r="A927">
            <v>12882</v>
          </cell>
          <cell r="B927">
            <v>5</v>
          </cell>
          <cell r="C927" t="str">
            <v>農業等</v>
          </cell>
          <cell r="F927" t="str">
            <v>平山機械利用組合</v>
          </cell>
          <cell r="G927" t="str">
            <v>平山機械利用組合</v>
          </cell>
          <cell r="H927" t="str">
            <v>ﾋﾗﾔﾏｷｶｲﾘﾖｳｸﾐｱｲ</v>
          </cell>
          <cell r="I927" t="str">
            <v>平山機械利用組合</v>
          </cell>
          <cell r="K927" t="str">
            <v>平山機械利用組合</v>
          </cell>
          <cell r="L927">
            <v>9130004</v>
          </cell>
          <cell r="M927" t="str">
            <v>坂井郡三国町　平山</v>
          </cell>
          <cell r="N927" t="str">
            <v>　</v>
          </cell>
          <cell r="Q927">
            <v>25</v>
          </cell>
          <cell r="R927">
            <v>1</v>
          </cell>
          <cell r="S927">
            <v>1</v>
          </cell>
          <cell r="T927">
            <v>3</v>
          </cell>
          <cell r="U927">
            <v>20020322</v>
          </cell>
          <cell r="V927">
            <v>20020322</v>
          </cell>
          <cell r="W927">
            <v>20040229</v>
          </cell>
          <cell r="Z927">
            <v>20020322</v>
          </cell>
        </row>
        <row r="928">
          <cell r="A928">
            <v>13595</v>
          </cell>
          <cell r="B928">
            <v>5</v>
          </cell>
          <cell r="C928" t="str">
            <v>農業等</v>
          </cell>
          <cell r="F928" t="str">
            <v>石川　厚</v>
          </cell>
          <cell r="G928" t="str">
            <v>石川　厚</v>
          </cell>
          <cell r="H928" t="str">
            <v>ｲｼｶﾜｱﾂｼ</v>
          </cell>
          <cell r="I928" t="str">
            <v>石川厚</v>
          </cell>
          <cell r="K928" t="str">
            <v>石川　厚</v>
          </cell>
          <cell r="L928">
            <v>9190485</v>
          </cell>
          <cell r="M928" t="str">
            <v>坂井市　春江町取次</v>
          </cell>
          <cell r="N928" t="str">
            <v>　</v>
          </cell>
          <cell r="Q928">
            <v>3</v>
          </cell>
          <cell r="R928">
            <v>1</v>
          </cell>
          <cell r="S928">
            <v>1</v>
          </cell>
          <cell r="T928">
            <v>3</v>
          </cell>
          <cell r="U928">
            <v>20060322</v>
          </cell>
          <cell r="V928">
            <v>20060322</v>
          </cell>
          <cell r="W928">
            <v>20080229</v>
          </cell>
          <cell r="Z928">
            <v>20030320</v>
          </cell>
        </row>
        <row r="929">
          <cell r="A929">
            <v>13609</v>
          </cell>
          <cell r="B929">
            <v>5</v>
          </cell>
          <cell r="C929" t="str">
            <v>農業等</v>
          </cell>
          <cell r="F929" t="str">
            <v>水嶋　喜代治</v>
          </cell>
          <cell r="G929" t="str">
            <v>水嶋　喜代治</v>
          </cell>
          <cell r="H929" t="str">
            <v>ﾐｽﾞｼﾏｷﾖｼﾞ</v>
          </cell>
          <cell r="I929" t="str">
            <v>水嶋喜代治</v>
          </cell>
          <cell r="K929" t="str">
            <v>水嶋　喜代治</v>
          </cell>
          <cell r="L929">
            <v>9190403</v>
          </cell>
          <cell r="M929" t="str">
            <v>坂井郡春江町　井向</v>
          </cell>
          <cell r="N929" t="str">
            <v>　</v>
          </cell>
          <cell r="Q929">
            <v>0</v>
          </cell>
          <cell r="R929">
            <v>1</v>
          </cell>
          <cell r="S929">
            <v>0</v>
          </cell>
          <cell r="T929">
            <v>3</v>
          </cell>
          <cell r="U929">
            <v>20000301</v>
          </cell>
          <cell r="V929">
            <v>20000301</v>
          </cell>
          <cell r="W929">
            <v>20010228</v>
          </cell>
          <cell r="Z929">
            <v>20000301</v>
          </cell>
        </row>
        <row r="930">
          <cell r="A930">
            <v>13030</v>
          </cell>
          <cell r="B930">
            <v>5</v>
          </cell>
          <cell r="C930" t="str">
            <v>農業等</v>
          </cell>
          <cell r="F930" t="str">
            <v>山本　幸一</v>
          </cell>
          <cell r="G930" t="str">
            <v>山本　幸一</v>
          </cell>
          <cell r="H930" t="str">
            <v>ﾔﾏﾓﾄｺｳｲﾁ</v>
          </cell>
          <cell r="I930" t="str">
            <v>山本幸一</v>
          </cell>
          <cell r="K930" t="str">
            <v>山本　幸一</v>
          </cell>
          <cell r="L930">
            <v>9190507</v>
          </cell>
          <cell r="M930" t="str">
            <v>坂井市　坂井町五本</v>
          </cell>
          <cell r="N930" t="str">
            <v>１７－２２</v>
          </cell>
          <cell r="Q930">
            <v>0</v>
          </cell>
          <cell r="R930">
            <v>1</v>
          </cell>
          <cell r="S930">
            <v>0</v>
          </cell>
          <cell r="T930">
            <v>3</v>
          </cell>
          <cell r="U930">
            <v>20070323</v>
          </cell>
          <cell r="V930">
            <v>20070403</v>
          </cell>
          <cell r="W930">
            <v>20090331</v>
          </cell>
          <cell r="Z930">
            <v>20030303</v>
          </cell>
        </row>
        <row r="931">
          <cell r="A931">
            <v>13749</v>
          </cell>
          <cell r="B931">
            <v>5</v>
          </cell>
          <cell r="C931" t="str">
            <v>農業等</v>
          </cell>
          <cell r="F931" t="str">
            <v>大嶋　強</v>
          </cell>
          <cell r="G931" t="str">
            <v>大嶋　強</v>
          </cell>
          <cell r="H931" t="str">
            <v>ｵｵｼﾏﾂﾖｼ</v>
          </cell>
          <cell r="I931" t="str">
            <v>大嶋強</v>
          </cell>
          <cell r="K931" t="str">
            <v>大嶋　強</v>
          </cell>
          <cell r="L931">
            <v>9190487</v>
          </cell>
          <cell r="M931" t="str">
            <v>坂井市　春江町正善</v>
          </cell>
          <cell r="N931" t="str">
            <v>８－４５</v>
          </cell>
          <cell r="Q931">
            <v>0</v>
          </cell>
          <cell r="R931">
            <v>1</v>
          </cell>
          <cell r="S931">
            <v>0</v>
          </cell>
          <cell r="T931">
            <v>3</v>
          </cell>
          <cell r="U931">
            <v>20050303</v>
          </cell>
          <cell r="V931">
            <v>20050314</v>
          </cell>
          <cell r="W931">
            <v>20070228</v>
          </cell>
          <cell r="Z931">
            <v>20030320</v>
          </cell>
        </row>
        <row r="932">
          <cell r="A932">
            <v>13757</v>
          </cell>
          <cell r="B932">
            <v>5</v>
          </cell>
          <cell r="C932" t="str">
            <v>農業等</v>
          </cell>
          <cell r="F932" t="str">
            <v>寺澤共同</v>
          </cell>
          <cell r="G932" t="str">
            <v>寺澤共同</v>
          </cell>
          <cell r="H932" t="str">
            <v>ﾃﾗｻﾜｷｮｳﾄﾞｳ</v>
          </cell>
          <cell r="I932" t="str">
            <v>寺沢共同</v>
          </cell>
          <cell r="J932" t="str">
            <v>代表　寺澤　治右エ門</v>
          </cell>
          <cell r="K932" t="str">
            <v>寺澤共同　代表　寺澤　治右エ門</v>
          </cell>
          <cell r="L932">
            <v>9190408</v>
          </cell>
          <cell r="M932" t="str">
            <v>坂井市　春江町木部西方寺</v>
          </cell>
          <cell r="N932">
            <v>42498</v>
          </cell>
          <cell r="P932">
            <v>721124</v>
          </cell>
          <cell r="Q932">
            <v>3</v>
          </cell>
          <cell r="R932">
            <v>1</v>
          </cell>
          <cell r="S932">
            <v>1</v>
          </cell>
          <cell r="T932">
            <v>3</v>
          </cell>
          <cell r="U932">
            <v>20140130</v>
          </cell>
          <cell r="V932">
            <v>20140301</v>
          </cell>
          <cell r="W932">
            <v>20170228</v>
          </cell>
          <cell r="Y932" t="str">
            <v>２６提出済２７．３提出済</v>
          </cell>
          <cell r="Z932">
            <v>20030320</v>
          </cell>
        </row>
        <row r="933">
          <cell r="A933">
            <v>13765</v>
          </cell>
          <cell r="B933">
            <v>5</v>
          </cell>
          <cell r="C933" t="str">
            <v>農業等</v>
          </cell>
          <cell r="F933" t="str">
            <v>近間　馨</v>
          </cell>
          <cell r="G933" t="str">
            <v>近間　馨</v>
          </cell>
          <cell r="H933" t="str">
            <v>ﾁｶﾏｶｵﾙ</v>
          </cell>
          <cell r="I933" t="str">
            <v>近間馨</v>
          </cell>
          <cell r="K933" t="str">
            <v>近間　馨</v>
          </cell>
          <cell r="L933">
            <v>9190488</v>
          </cell>
          <cell r="M933" t="str">
            <v>坂井郡春江町　姫王</v>
          </cell>
          <cell r="N933" t="str">
            <v>　</v>
          </cell>
          <cell r="Q933">
            <v>0</v>
          </cell>
          <cell r="R933">
            <v>1</v>
          </cell>
          <cell r="S933">
            <v>0</v>
          </cell>
          <cell r="T933">
            <v>3</v>
          </cell>
          <cell r="U933">
            <v>20000301</v>
          </cell>
          <cell r="V933">
            <v>20000301</v>
          </cell>
          <cell r="W933">
            <v>20020228</v>
          </cell>
          <cell r="Z933">
            <v>20000301</v>
          </cell>
        </row>
        <row r="934">
          <cell r="A934">
            <v>15687</v>
          </cell>
          <cell r="B934">
            <v>5</v>
          </cell>
          <cell r="C934" t="str">
            <v>農業等</v>
          </cell>
          <cell r="F934" t="str">
            <v>斉藤　俊一</v>
          </cell>
          <cell r="G934" t="str">
            <v>斉藤　俊一</v>
          </cell>
          <cell r="H934" t="str">
            <v>ｻｲﾄｳﾄｼｶｽﾞ</v>
          </cell>
          <cell r="I934" t="str">
            <v>斎藤俊一</v>
          </cell>
          <cell r="K934" t="str">
            <v>斉藤　俊一</v>
          </cell>
          <cell r="L934">
            <v>9130001</v>
          </cell>
          <cell r="M934" t="str">
            <v>坂井市　三国町池上</v>
          </cell>
          <cell r="N934" t="str">
            <v>２７－５０</v>
          </cell>
          <cell r="Q934">
            <v>0</v>
          </cell>
          <cell r="R934">
            <v>1</v>
          </cell>
          <cell r="S934">
            <v>0</v>
          </cell>
          <cell r="T934">
            <v>3</v>
          </cell>
          <cell r="U934">
            <v>20160218</v>
          </cell>
          <cell r="V934">
            <v>20160301</v>
          </cell>
          <cell r="W934">
            <v>20180331</v>
          </cell>
          <cell r="Y934" t="str">
            <v>２６提出済２７．３提出済</v>
          </cell>
          <cell r="Z934">
            <v>20020320</v>
          </cell>
        </row>
        <row r="935">
          <cell r="A935">
            <v>15695</v>
          </cell>
          <cell r="B935">
            <v>5</v>
          </cell>
          <cell r="C935" t="str">
            <v>農業等</v>
          </cell>
          <cell r="F935" t="str">
            <v>入葉　良一</v>
          </cell>
          <cell r="G935" t="str">
            <v>入葉　良一</v>
          </cell>
          <cell r="H935" t="str">
            <v>ｲﾘﾊﾞﾘｮｳｲﾁ</v>
          </cell>
          <cell r="I935" t="str">
            <v>入葉良一</v>
          </cell>
          <cell r="K935" t="str">
            <v>入葉　良一</v>
          </cell>
          <cell r="L935">
            <v>9130002</v>
          </cell>
          <cell r="M935" t="str">
            <v>坂井市　三国町加戸</v>
          </cell>
          <cell r="N935">
            <v>35125</v>
          </cell>
          <cell r="P935">
            <v>820718</v>
          </cell>
          <cell r="Q935">
            <v>0</v>
          </cell>
          <cell r="R935">
            <v>1</v>
          </cell>
          <cell r="S935">
            <v>0</v>
          </cell>
          <cell r="T935">
            <v>3</v>
          </cell>
          <cell r="U935">
            <v>20160222</v>
          </cell>
          <cell r="V935">
            <v>20160301</v>
          </cell>
          <cell r="W935">
            <v>20180331</v>
          </cell>
          <cell r="Y935" t="str">
            <v>２６提出済２７．３提出済</v>
          </cell>
          <cell r="Z935">
            <v>20000322</v>
          </cell>
        </row>
        <row r="936">
          <cell r="A936">
            <v>15717</v>
          </cell>
          <cell r="B936">
            <v>5</v>
          </cell>
          <cell r="C936" t="str">
            <v>農業等</v>
          </cell>
          <cell r="F936" t="str">
            <v>近藤　巧</v>
          </cell>
          <cell r="G936" t="str">
            <v>近藤　巧</v>
          </cell>
          <cell r="H936" t="str">
            <v>ｺﾝﾄﾞｳﾀｸﾐ</v>
          </cell>
          <cell r="I936" t="str">
            <v>近藤巧</v>
          </cell>
          <cell r="K936" t="str">
            <v>近藤　巧</v>
          </cell>
          <cell r="L936">
            <v>9130001</v>
          </cell>
          <cell r="M936" t="str">
            <v>坂井市　三国町池上</v>
          </cell>
          <cell r="N936">
            <v>42515</v>
          </cell>
          <cell r="P936">
            <v>812435</v>
          </cell>
          <cell r="Q936">
            <v>0</v>
          </cell>
          <cell r="R936">
            <v>1</v>
          </cell>
          <cell r="S936">
            <v>0</v>
          </cell>
          <cell r="T936">
            <v>3</v>
          </cell>
          <cell r="U936">
            <v>20100218</v>
          </cell>
          <cell r="V936">
            <v>20100301</v>
          </cell>
          <cell r="W936">
            <v>20130228</v>
          </cell>
          <cell r="Y936" t="str">
            <v>２３提出済</v>
          </cell>
          <cell r="Z936">
            <v>20000315</v>
          </cell>
        </row>
        <row r="937">
          <cell r="A937">
            <v>12734</v>
          </cell>
          <cell r="B937">
            <v>5</v>
          </cell>
          <cell r="C937" t="str">
            <v>農業等</v>
          </cell>
          <cell r="F937" t="str">
            <v>井江葭農家組合</v>
          </cell>
          <cell r="G937" t="str">
            <v>井江葭農家組合</v>
          </cell>
          <cell r="H937" t="str">
            <v>ｲｴﾖｼﾉｳｶｸﾐｱｲ</v>
          </cell>
          <cell r="I937" t="str">
            <v>井江葭農家組合</v>
          </cell>
          <cell r="J937" t="str">
            <v>代表者　小西出　高男</v>
          </cell>
          <cell r="K937" t="str">
            <v>井江葭農家組合　代表者　小西出　高男</v>
          </cell>
          <cell r="L937">
            <v>9104112</v>
          </cell>
          <cell r="M937" t="str">
            <v>あわら市　井江葭</v>
          </cell>
          <cell r="N937">
            <v>25965</v>
          </cell>
          <cell r="P937">
            <v>9094456298</v>
          </cell>
          <cell r="Q937">
            <v>19</v>
          </cell>
          <cell r="R937">
            <v>1</v>
          </cell>
          <cell r="S937">
            <v>1</v>
          </cell>
          <cell r="T937">
            <v>3</v>
          </cell>
          <cell r="U937">
            <v>20160218</v>
          </cell>
          <cell r="V937">
            <v>20160301</v>
          </cell>
          <cell r="W937">
            <v>20180331</v>
          </cell>
          <cell r="Y937" t="str">
            <v>２６提出済２７．３提出済</v>
          </cell>
          <cell r="Z937">
            <v>20100311</v>
          </cell>
        </row>
        <row r="938">
          <cell r="A938">
            <v>13447</v>
          </cell>
          <cell r="B938">
            <v>5</v>
          </cell>
          <cell r="C938" t="str">
            <v>農業等</v>
          </cell>
          <cell r="F938" t="str">
            <v>小林　光二</v>
          </cell>
          <cell r="G938" t="str">
            <v>小林　光二</v>
          </cell>
          <cell r="H938" t="str">
            <v>ｺﾊﾞﾔｼｺｳｼﾞ</v>
          </cell>
          <cell r="I938" t="str">
            <v>小林光二</v>
          </cell>
          <cell r="K938" t="str">
            <v>小林　光二</v>
          </cell>
          <cell r="L938">
            <v>9190472</v>
          </cell>
          <cell r="M938" t="str">
            <v>坂井郡春江町　松木</v>
          </cell>
          <cell r="N938" t="str">
            <v>　</v>
          </cell>
          <cell r="Q938">
            <v>0</v>
          </cell>
          <cell r="R938">
            <v>1</v>
          </cell>
          <cell r="S938">
            <v>0</v>
          </cell>
          <cell r="T938">
            <v>3</v>
          </cell>
          <cell r="U938">
            <v>20020301</v>
          </cell>
          <cell r="V938">
            <v>20020301</v>
          </cell>
          <cell r="W938">
            <v>20040229</v>
          </cell>
          <cell r="Z938">
            <v>20020301</v>
          </cell>
        </row>
        <row r="939">
          <cell r="A939">
            <v>13455</v>
          </cell>
          <cell r="B939">
            <v>5</v>
          </cell>
          <cell r="C939" t="str">
            <v>農業等</v>
          </cell>
          <cell r="F939" t="str">
            <v>西端　正淳</v>
          </cell>
          <cell r="G939" t="str">
            <v>西端　正淳</v>
          </cell>
          <cell r="H939" t="str">
            <v>ﾆｼﾊﾞﾀｼｮｳｼﾞｭﾝ</v>
          </cell>
          <cell r="I939" t="str">
            <v>西端正淳</v>
          </cell>
          <cell r="K939" t="str">
            <v>西端　正淳</v>
          </cell>
          <cell r="L939">
            <v>9190482</v>
          </cell>
          <cell r="M939" t="str">
            <v>坂井市　春江町中庄</v>
          </cell>
          <cell r="N939" t="str">
            <v>２２－１８</v>
          </cell>
          <cell r="P939">
            <v>512742</v>
          </cell>
          <cell r="Q939">
            <v>0</v>
          </cell>
          <cell r="R939">
            <v>1</v>
          </cell>
          <cell r="S939">
            <v>0</v>
          </cell>
          <cell r="T939">
            <v>3</v>
          </cell>
          <cell r="U939">
            <v>20110210</v>
          </cell>
          <cell r="V939">
            <v>20110301</v>
          </cell>
          <cell r="W939">
            <v>20140228</v>
          </cell>
          <cell r="Y939" t="str">
            <v>２４提出済</v>
          </cell>
          <cell r="Z939">
            <v>20030320</v>
          </cell>
        </row>
        <row r="940">
          <cell r="A940">
            <v>13463</v>
          </cell>
          <cell r="B940">
            <v>5</v>
          </cell>
          <cell r="C940" t="str">
            <v>農業等</v>
          </cell>
          <cell r="F940" t="str">
            <v>西端　智</v>
          </cell>
          <cell r="G940" t="str">
            <v>西端　智</v>
          </cell>
          <cell r="H940" t="str">
            <v>ﾆｼﾊﾞﾀｻﾄﾙ</v>
          </cell>
          <cell r="I940" t="str">
            <v>西端智</v>
          </cell>
          <cell r="K940" t="str">
            <v>西端　智</v>
          </cell>
          <cell r="L940">
            <v>9190482</v>
          </cell>
          <cell r="M940" t="str">
            <v>坂井市　春江町中庄</v>
          </cell>
          <cell r="N940">
            <v>13058</v>
          </cell>
          <cell r="P940">
            <v>511907</v>
          </cell>
          <cell r="Q940">
            <v>0</v>
          </cell>
          <cell r="R940">
            <v>1</v>
          </cell>
          <cell r="S940">
            <v>0</v>
          </cell>
          <cell r="T940">
            <v>3</v>
          </cell>
          <cell r="U940">
            <v>20140226</v>
          </cell>
          <cell r="V940">
            <v>20140301</v>
          </cell>
          <cell r="W940">
            <v>20170228</v>
          </cell>
          <cell r="Y940" t="str">
            <v>２６提出済２７．３提出済</v>
          </cell>
          <cell r="Z940">
            <v>20030320</v>
          </cell>
        </row>
        <row r="941">
          <cell r="A941">
            <v>13625</v>
          </cell>
          <cell r="B941">
            <v>5</v>
          </cell>
          <cell r="C941" t="str">
            <v>農業等</v>
          </cell>
          <cell r="F941" t="str">
            <v>友重　重太郎</v>
          </cell>
          <cell r="G941" t="str">
            <v>友重　重太郎</v>
          </cell>
          <cell r="H941" t="str">
            <v>ﾄﾓｼｹﾞｼｹﾞﾀﾛｳ</v>
          </cell>
          <cell r="I941" t="str">
            <v>友重重太郎</v>
          </cell>
          <cell r="K941" t="str">
            <v>友重　重太郎</v>
          </cell>
          <cell r="L941">
            <v>9190406</v>
          </cell>
          <cell r="M941" t="str">
            <v>坂井市　春江町下小森</v>
          </cell>
          <cell r="N941" t="str">
            <v>１８－３１</v>
          </cell>
          <cell r="P941">
            <v>720241</v>
          </cell>
          <cell r="Q941">
            <v>0</v>
          </cell>
          <cell r="R941">
            <v>1</v>
          </cell>
          <cell r="S941">
            <v>0</v>
          </cell>
          <cell r="T941">
            <v>3</v>
          </cell>
          <cell r="U941">
            <v>20110210</v>
          </cell>
          <cell r="V941">
            <v>20110301</v>
          </cell>
          <cell r="W941">
            <v>20140228</v>
          </cell>
          <cell r="Y941" t="str">
            <v>２５提出済</v>
          </cell>
          <cell r="Z941">
            <v>20030320</v>
          </cell>
        </row>
        <row r="942">
          <cell r="A942">
            <v>13633</v>
          </cell>
          <cell r="B942">
            <v>5</v>
          </cell>
          <cell r="C942" t="str">
            <v>農業等</v>
          </cell>
          <cell r="F942" t="str">
            <v>杉本　俊明</v>
          </cell>
          <cell r="G942" t="str">
            <v>杉本　俊明</v>
          </cell>
          <cell r="H942" t="str">
            <v>ｽｷﾞﾓﾄﾄｼｱｷ</v>
          </cell>
          <cell r="I942" t="str">
            <v>杉本俊明</v>
          </cell>
          <cell r="K942" t="str">
            <v>杉本　俊明</v>
          </cell>
          <cell r="L942">
            <v>9190407</v>
          </cell>
          <cell r="M942" t="str">
            <v>坂井市　春江町辻</v>
          </cell>
          <cell r="N942" t="str">
            <v>１３－３５</v>
          </cell>
          <cell r="P942">
            <v>721013</v>
          </cell>
          <cell r="Q942">
            <v>0</v>
          </cell>
          <cell r="R942">
            <v>1</v>
          </cell>
          <cell r="S942">
            <v>0</v>
          </cell>
          <cell r="T942">
            <v>3</v>
          </cell>
          <cell r="U942">
            <v>20140130</v>
          </cell>
          <cell r="V942">
            <v>20140301</v>
          </cell>
          <cell r="W942">
            <v>20170228</v>
          </cell>
          <cell r="Y942" t="str">
            <v>２６提出済２７．３提出済</v>
          </cell>
          <cell r="Z942">
            <v>20030320</v>
          </cell>
        </row>
        <row r="943">
          <cell r="A943">
            <v>14419</v>
          </cell>
          <cell r="B943">
            <v>5</v>
          </cell>
          <cell r="C943" t="str">
            <v>農業等</v>
          </cell>
          <cell r="F943" t="str">
            <v>坪田　昭男</v>
          </cell>
          <cell r="G943" t="str">
            <v>坪田　昭男</v>
          </cell>
          <cell r="H943" t="str">
            <v>ﾂﾎﾞﾀｱｷｵ</v>
          </cell>
          <cell r="I943" t="str">
            <v>坪田昭男</v>
          </cell>
          <cell r="K943" t="str">
            <v>坪田　昭男</v>
          </cell>
          <cell r="L943">
            <v>9190413</v>
          </cell>
          <cell r="M943" t="str">
            <v>坂井市　春江町随応寺</v>
          </cell>
          <cell r="N943">
            <v>42686</v>
          </cell>
          <cell r="P943">
            <v>511930</v>
          </cell>
          <cell r="Q943">
            <v>0</v>
          </cell>
          <cell r="R943">
            <v>1</v>
          </cell>
          <cell r="S943">
            <v>0</v>
          </cell>
          <cell r="T943">
            <v>3</v>
          </cell>
          <cell r="U943">
            <v>20140128</v>
          </cell>
          <cell r="V943">
            <v>20140301</v>
          </cell>
          <cell r="W943">
            <v>20170228</v>
          </cell>
          <cell r="Y943" t="str">
            <v>２６提出済２７．３提出済</v>
          </cell>
          <cell r="Z943">
            <v>20030320</v>
          </cell>
        </row>
        <row r="944">
          <cell r="A944">
            <v>14427</v>
          </cell>
          <cell r="B944">
            <v>5</v>
          </cell>
          <cell r="C944" t="str">
            <v>農業等</v>
          </cell>
          <cell r="F944" t="str">
            <v>青柳　正彦</v>
          </cell>
          <cell r="G944" t="str">
            <v>青柳　正彦</v>
          </cell>
          <cell r="H944" t="str">
            <v>ｱｵﾔｷﾞﾏｻﾋｺ</v>
          </cell>
          <cell r="I944" t="str">
            <v>青柳正彦</v>
          </cell>
          <cell r="K944" t="str">
            <v>青柳　正彦</v>
          </cell>
          <cell r="L944">
            <v>9190475</v>
          </cell>
          <cell r="M944" t="str">
            <v>坂井市　春江町東太郎丸</v>
          </cell>
          <cell r="N944">
            <v>42621</v>
          </cell>
          <cell r="P944">
            <v>512230</v>
          </cell>
          <cell r="Q944">
            <v>0</v>
          </cell>
          <cell r="R944">
            <v>1</v>
          </cell>
          <cell r="S944">
            <v>0</v>
          </cell>
          <cell r="T944">
            <v>3</v>
          </cell>
          <cell r="U944">
            <v>20150114</v>
          </cell>
          <cell r="V944">
            <v>20150120</v>
          </cell>
          <cell r="W944">
            <v>20180119</v>
          </cell>
          <cell r="Y944" t="str">
            <v>２６提出済２７．３提出済</v>
          </cell>
          <cell r="Z944">
            <v>20030320</v>
          </cell>
        </row>
        <row r="945">
          <cell r="A945">
            <v>14575</v>
          </cell>
          <cell r="B945">
            <v>5</v>
          </cell>
          <cell r="C945" t="str">
            <v>農業等</v>
          </cell>
          <cell r="D945" t="str">
            <v>農事組合法人</v>
          </cell>
          <cell r="E945" t="str">
            <v>前</v>
          </cell>
          <cell r="F945" t="str">
            <v>芦原請負組合</v>
          </cell>
          <cell r="G945" t="str">
            <v>農事組合法人芦原請負組合</v>
          </cell>
          <cell r="H945" t="str">
            <v>ｱﾜﾗｳｹｵｲｸﾐｱｲ</v>
          </cell>
          <cell r="I945" t="str">
            <v>芦原請負組合</v>
          </cell>
          <cell r="K945" t="str">
            <v>（農事）芦原請負組合</v>
          </cell>
          <cell r="L945">
            <v>9104134</v>
          </cell>
          <cell r="M945" t="str">
            <v>あわら市　上番</v>
          </cell>
          <cell r="N945" t="str">
            <v>５０－３３</v>
          </cell>
          <cell r="P945">
            <v>786477</v>
          </cell>
          <cell r="Q945">
            <v>0</v>
          </cell>
          <cell r="R945">
            <v>1</v>
          </cell>
          <cell r="S945">
            <v>0</v>
          </cell>
          <cell r="T945">
            <v>3</v>
          </cell>
          <cell r="U945">
            <v>20050317</v>
          </cell>
          <cell r="V945">
            <v>20050325</v>
          </cell>
          <cell r="W945">
            <v>20070228</v>
          </cell>
          <cell r="Z945">
            <v>20020301</v>
          </cell>
        </row>
        <row r="946">
          <cell r="A946">
            <v>14583</v>
          </cell>
          <cell r="B946">
            <v>5</v>
          </cell>
          <cell r="C946" t="str">
            <v>農業等</v>
          </cell>
          <cell r="F946" t="str">
            <v>北嶋　由美雄</v>
          </cell>
          <cell r="G946" t="str">
            <v>北嶋　由美雄</v>
          </cell>
          <cell r="H946" t="str">
            <v>ｷﾀｼﾞﾏﾕﾐｵ</v>
          </cell>
          <cell r="I946" t="str">
            <v>北嶋由美雄</v>
          </cell>
          <cell r="K946" t="str">
            <v>北嶋　由美雄</v>
          </cell>
          <cell r="L946">
            <v>9104138</v>
          </cell>
          <cell r="M946" t="str">
            <v>あわら市　下番</v>
          </cell>
          <cell r="N946">
            <v>42421</v>
          </cell>
          <cell r="Q946">
            <v>0</v>
          </cell>
          <cell r="R946">
            <v>1</v>
          </cell>
          <cell r="S946">
            <v>0</v>
          </cell>
          <cell r="T946">
            <v>3</v>
          </cell>
          <cell r="U946">
            <v>20020301</v>
          </cell>
          <cell r="V946">
            <v>20020301</v>
          </cell>
          <cell r="W946">
            <v>20040229</v>
          </cell>
          <cell r="Z946">
            <v>20020301</v>
          </cell>
        </row>
        <row r="947">
          <cell r="A947">
            <v>15725</v>
          </cell>
          <cell r="B947">
            <v>5</v>
          </cell>
          <cell r="C947" t="str">
            <v>農業等</v>
          </cell>
          <cell r="F947" t="str">
            <v>山﨑　稔</v>
          </cell>
          <cell r="G947" t="str">
            <v>山﨑　稔</v>
          </cell>
          <cell r="H947" t="str">
            <v>ﾔﾏｻﾞｷﾐﾉﾙ</v>
          </cell>
          <cell r="I947" t="str">
            <v>山崎稔</v>
          </cell>
          <cell r="K947" t="str">
            <v>山﨑　稔</v>
          </cell>
          <cell r="L947">
            <v>9130002</v>
          </cell>
          <cell r="M947" t="str">
            <v>坂井市　三国町加戸</v>
          </cell>
          <cell r="N947" t="str">
            <v>７３－６４</v>
          </cell>
          <cell r="P947">
            <v>824075</v>
          </cell>
          <cell r="Q947">
            <v>0</v>
          </cell>
          <cell r="R947">
            <v>1</v>
          </cell>
          <cell r="S947">
            <v>0</v>
          </cell>
          <cell r="T947">
            <v>3</v>
          </cell>
          <cell r="U947">
            <v>20160218</v>
          </cell>
          <cell r="V947">
            <v>20160307</v>
          </cell>
          <cell r="W947">
            <v>20180331</v>
          </cell>
          <cell r="Y947" t="str">
            <v>２６提出済２７．３提出済</v>
          </cell>
          <cell r="Z947">
            <v>20000315</v>
          </cell>
        </row>
        <row r="948">
          <cell r="A948">
            <v>13293</v>
          </cell>
          <cell r="B948">
            <v>5</v>
          </cell>
          <cell r="C948" t="str">
            <v>農業等</v>
          </cell>
          <cell r="F948" t="str">
            <v>野本　清一</v>
          </cell>
          <cell r="G948" t="str">
            <v>野本　清一</v>
          </cell>
          <cell r="H948" t="str">
            <v>ﾉﾓﾄｾｲｲﾁ</v>
          </cell>
          <cell r="I948" t="str">
            <v>野本清一</v>
          </cell>
          <cell r="K948" t="str">
            <v>野本　清一</v>
          </cell>
          <cell r="L948">
            <v>9190405</v>
          </cell>
          <cell r="M948" t="str">
            <v>坂井郡春江町　上小森</v>
          </cell>
          <cell r="N948" t="str">
            <v>　</v>
          </cell>
          <cell r="Q948">
            <v>0</v>
          </cell>
          <cell r="R948">
            <v>1</v>
          </cell>
          <cell r="S948">
            <v>0</v>
          </cell>
          <cell r="T948">
            <v>3</v>
          </cell>
          <cell r="U948">
            <v>20000307</v>
          </cell>
          <cell r="V948">
            <v>20010307</v>
          </cell>
          <cell r="W948">
            <v>20030228</v>
          </cell>
          <cell r="Z948">
            <v>20010307</v>
          </cell>
        </row>
        <row r="949">
          <cell r="A949">
            <v>13307</v>
          </cell>
          <cell r="B949">
            <v>5</v>
          </cell>
          <cell r="C949" t="str">
            <v>農業等</v>
          </cell>
          <cell r="F949" t="str">
            <v>中島　憲二</v>
          </cell>
          <cell r="G949" t="str">
            <v>中島　憲二</v>
          </cell>
          <cell r="H949" t="str">
            <v>ﾅｶｼﾞﾏｹﾝｼﾞ</v>
          </cell>
          <cell r="I949" t="str">
            <v>中島憲二</v>
          </cell>
          <cell r="K949" t="str">
            <v>中島　憲二</v>
          </cell>
          <cell r="L949">
            <v>9190405</v>
          </cell>
          <cell r="M949" t="str">
            <v>坂井市　春江町上小森</v>
          </cell>
          <cell r="N949" t="str">
            <v>２０－３９</v>
          </cell>
          <cell r="P949">
            <v>720638</v>
          </cell>
          <cell r="Q949">
            <v>0</v>
          </cell>
          <cell r="R949">
            <v>1</v>
          </cell>
          <cell r="S949">
            <v>0</v>
          </cell>
          <cell r="T949">
            <v>3</v>
          </cell>
          <cell r="U949">
            <v>20160203</v>
          </cell>
          <cell r="V949">
            <v>20160301</v>
          </cell>
          <cell r="W949">
            <v>20180331</v>
          </cell>
          <cell r="Y949" t="str">
            <v>２６提出済２７．３提出済</v>
          </cell>
          <cell r="Z949">
            <v>20030320</v>
          </cell>
        </row>
        <row r="950">
          <cell r="A950">
            <v>13471</v>
          </cell>
          <cell r="B950">
            <v>5</v>
          </cell>
          <cell r="C950" t="str">
            <v>農業等</v>
          </cell>
          <cell r="F950" t="str">
            <v>佐藤　元彦</v>
          </cell>
          <cell r="G950" t="str">
            <v>佐藤　元彦</v>
          </cell>
          <cell r="H950" t="str">
            <v>ｻﾄｳﾓﾄﾋｺ</v>
          </cell>
          <cell r="I950" t="str">
            <v>佐藤元彦</v>
          </cell>
          <cell r="K950" t="str">
            <v>佐藤　元彦</v>
          </cell>
          <cell r="L950">
            <v>9190482</v>
          </cell>
          <cell r="M950" t="str">
            <v>坂井市　春江町中庄</v>
          </cell>
          <cell r="N950" t="str">
            <v>３６－５０</v>
          </cell>
          <cell r="P950">
            <v>511837</v>
          </cell>
          <cell r="Q950">
            <v>0</v>
          </cell>
          <cell r="R950">
            <v>1</v>
          </cell>
          <cell r="S950">
            <v>0</v>
          </cell>
          <cell r="T950">
            <v>3</v>
          </cell>
          <cell r="U950">
            <v>20090216</v>
          </cell>
          <cell r="V950">
            <v>20090302</v>
          </cell>
          <cell r="W950">
            <v>20110228</v>
          </cell>
          <cell r="Z950">
            <v>20030320</v>
          </cell>
        </row>
        <row r="951">
          <cell r="A951">
            <v>13480</v>
          </cell>
          <cell r="B951">
            <v>5</v>
          </cell>
          <cell r="C951" t="str">
            <v>農業等</v>
          </cell>
          <cell r="F951" t="str">
            <v>佐藤　圭彦</v>
          </cell>
          <cell r="G951" t="str">
            <v>佐藤　圭彦</v>
          </cell>
          <cell r="H951" t="str">
            <v>ｻﾄｳﾖｼﾋｺ</v>
          </cell>
          <cell r="I951" t="str">
            <v>佐藤圭彦</v>
          </cell>
          <cell r="K951" t="str">
            <v>佐藤　圭彦</v>
          </cell>
          <cell r="L951">
            <v>9190482</v>
          </cell>
          <cell r="M951" t="str">
            <v>坂井市　春江町中庄</v>
          </cell>
          <cell r="N951" t="str">
            <v>３９－１５</v>
          </cell>
          <cell r="P951">
            <v>513077</v>
          </cell>
          <cell r="Q951">
            <v>0</v>
          </cell>
          <cell r="R951">
            <v>1</v>
          </cell>
          <cell r="S951">
            <v>0</v>
          </cell>
          <cell r="T951">
            <v>3</v>
          </cell>
          <cell r="U951">
            <v>20050303</v>
          </cell>
          <cell r="V951">
            <v>20050314</v>
          </cell>
          <cell r="W951">
            <v>20070228</v>
          </cell>
          <cell r="Z951">
            <v>20030320</v>
          </cell>
        </row>
        <row r="952">
          <cell r="A952">
            <v>14265</v>
          </cell>
          <cell r="B952">
            <v>5</v>
          </cell>
          <cell r="C952" t="str">
            <v>農業等</v>
          </cell>
          <cell r="F952" t="str">
            <v>稲五会</v>
          </cell>
          <cell r="G952" t="str">
            <v>稲五会</v>
          </cell>
          <cell r="H952" t="str">
            <v>ｲﾈｺﾞｶｲ</v>
          </cell>
          <cell r="I952" t="str">
            <v>稲五会</v>
          </cell>
          <cell r="J952" t="str">
            <v>代表　坪田　信次</v>
          </cell>
          <cell r="K952" t="str">
            <v>稲五会　代表　坪田　信次</v>
          </cell>
          <cell r="L952">
            <v>9190481</v>
          </cell>
          <cell r="M952" t="str">
            <v>坂井市　春江町千歩寺</v>
          </cell>
          <cell r="N952">
            <v>42624</v>
          </cell>
          <cell r="P952">
            <v>512246</v>
          </cell>
          <cell r="Q952">
            <v>4</v>
          </cell>
          <cell r="R952">
            <v>1</v>
          </cell>
          <cell r="S952">
            <v>1</v>
          </cell>
          <cell r="T952">
            <v>3</v>
          </cell>
          <cell r="U952">
            <v>20140130</v>
          </cell>
          <cell r="V952">
            <v>20140301</v>
          </cell>
          <cell r="W952">
            <v>20170228</v>
          </cell>
          <cell r="Y952" t="str">
            <v>２６提出済２７．３提出済</v>
          </cell>
          <cell r="Z952">
            <v>20030320</v>
          </cell>
        </row>
        <row r="953">
          <cell r="A953">
            <v>10782</v>
          </cell>
          <cell r="B953">
            <v>1</v>
          </cell>
          <cell r="C953" t="str">
            <v>漁船</v>
          </cell>
          <cell r="F953" t="str">
            <v>米谷　次男</v>
          </cell>
          <cell r="G953" t="str">
            <v>米谷　次男</v>
          </cell>
          <cell r="H953" t="str">
            <v>ｺﾒﾀﾆﾂｸﾞｵ</v>
          </cell>
          <cell r="I953" t="str">
            <v>米谷次男</v>
          </cell>
          <cell r="K953" t="str">
            <v>米谷　次男</v>
          </cell>
          <cell r="L953">
            <v>9130057</v>
          </cell>
          <cell r="M953" t="str">
            <v>坂井市　三国町米ケ脇</v>
          </cell>
          <cell r="N953" t="str">
            <v>１－８４</v>
          </cell>
          <cell r="Q953">
            <v>0</v>
          </cell>
          <cell r="R953">
            <v>1</v>
          </cell>
          <cell r="S953">
            <v>0</v>
          </cell>
          <cell r="T953">
            <v>3</v>
          </cell>
          <cell r="U953">
            <v>20050506</v>
          </cell>
          <cell r="V953">
            <v>20050509</v>
          </cell>
          <cell r="W953">
            <v>20070430</v>
          </cell>
          <cell r="Z953">
            <v>20010418</v>
          </cell>
        </row>
        <row r="954">
          <cell r="A954">
            <v>10791</v>
          </cell>
          <cell r="B954">
            <v>2</v>
          </cell>
          <cell r="C954" t="str">
            <v>漁船以外の船舶</v>
          </cell>
          <cell r="F954" t="str">
            <v>近間　義夫</v>
          </cell>
          <cell r="G954" t="str">
            <v>近間　義夫</v>
          </cell>
          <cell r="H954" t="str">
            <v>ﾁｶﾏﾖｼｵ</v>
          </cell>
          <cell r="I954" t="str">
            <v>近間義夫</v>
          </cell>
          <cell r="K954" t="str">
            <v>近間　義夫</v>
          </cell>
          <cell r="L954">
            <v>9190488</v>
          </cell>
          <cell r="M954" t="str">
            <v>坂井市　春江町姫王</v>
          </cell>
          <cell r="N954">
            <v>42682</v>
          </cell>
          <cell r="Q954">
            <v>0</v>
          </cell>
          <cell r="R954">
            <v>1</v>
          </cell>
          <cell r="S954">
            <v>0</v>
          </cell>
          <cell r="T954">
            <v>3</v>
          </cell>
          <cell r="U954">
            <v>20040128</v>
          </cell>
          <cell r="V954">
            <v>20040128</v>
          </cell>
          <cell r="W954">
            <v>20051231</v>
          </cell>
          <cell r="Z954">
            <v>20020101</v>
          </cell>
        </row>
        <row r="955">
          <cell r="A955">
            <v>10804</v>
          </cell>
          <cell r="B955">
            <v>28</v>
          </cell>
          <cell r="C955" t="str">
            <v>索道事業</v>
          </cell>
          <cell r="D955" t="str">
            <v>株式会社</v>
          </cell>
          <cell r="E955" t="str">
            <v>後</v>
          </cell>
          <cell r="F955" t="str">
            <v>近江鉄道</v>
          </cell>
          <cell r="G955" t="str">
            <v>近江鉄道株式会社</v>
          </cell>
          <cell r="H955" t="str">
            <v>ｵｳﾐﾃﾂﾄﾞｳ</v>
          </cell>
          <cell r="I955" t="str">
            <v>近江鉄道</v>
          </cell>
          <cell r="J955" t="str">
            <v>福井和泉スキー場</v>
          </cell>
          <cell r="K955" t="str">
            <v>近江鉄道（株）　福井和泉スキー場</v>
          </cell>
          <cell r="L955">
            <v>9120201</v>
          </cell>
          <cell r="M955" t="str">
            <v>大野郡和泉村　朝日前坂</v>
          </cell>
          <cell r="N955">
            <v>27</v>
          </cell>
          <cell r="P955">
            <v>779782711</v>
          </cell>
          <cell r="Q955">
            <v>0</v>
          </cell>
          <cell r="R955">
            <v>1</v>
          </cell>
          <cell r="S955">
            <v>0</v>
          </cell>
          <cell r="T955">
            <v>3</v>
          </cell>
          <cell r="U955">
            <v>20071217</v>
          </cell>
          <cell r="V955">
            <v>20071220</v>
          </cell>
          <cell r="W955">
            <v>20080110</v>
          </cell>
          <cell r="Y955" t="str">
            <v>圧雪車</v>
          </cell>
          <cell r="Z955">
            <v>19991122</v>
          </cell>
        </row>
        <row r="956">
          <cell r="A956">
            <v>11151</v>
          </cell>
          <cell r="B956">
            <v>5</v>
          </cell>
          <cell r="C956" t="str">
            <v>農業等</v>
          </cell>
          <cell r="F956" t="str">
            <v>牧田　正市</v>
          </cell>
          <cell r="G956" t="str">
            <v>牧田　正市</v>
          </cell>
          <cell r="H956" t="str">
            <v>ﾏｷﾀﾏｻｲﾁ</v>
          </cell>
          <cell r="I956" t="str">
            <v>牧田正市</v>
          </cell>
          <cell r="K956" t="str">
            <v>牧田　正市</v>
          </cell>
          <cell r="L956">
            <v>9150005</v>
          </cell>
          <cell r="M956" t="str">
            <v>越前市　真柄町</v>
          </cell>
          <cell r="N956">
            <v>42657</v>
          </cell>
          <cell r="P956">
            <v>778272210</v>
          </cell>
          <cell r="Q956">
            <v>8</v>
          </cell>
          <cell r="R956">
            <v>1</v>
          </cell>
          <cell r="S956">
            <v>1</v>
          </cell>
          <cell r="T956">
            <v>3</v>
          </cell>
          <cell r="U956">
            <v>20080303</v>
          </cell>
          <cell r="V956">
            <v>20080314</v>
          </cell>
          <cell r="W956">
            <v>20100228</v>
          </cell>
        </row>
        <row r="957">
          <cell r="A957">
            <v>11169</v>
          </cell>
          <cell r="B957">
            <v>5</v>
          </cell>
          <cell r="C957" t="str">
            <v>農業等</v>
          </cell>
          <cell r="F957" t="str">
            <v>玉村直人</v>
          </cell>
          <cell r="G957" t="str">
            <v>玉村直人</v>
          </cell>
          <cell r="H957" t="str">
            <v>ﾀﾏﾑﾗﾅｵﾄ</v>
          </cell>
          <cell r="I957" t="str">
            <v>玉村直人</v>
          </cell>
          <cell r="K957" t="str">
            <v>玉村直人</v>
          </cell>
          <cell r="L957">
            <v>9150002</v>
          </cell>
          <cell r="M957" t="str">
            <v>武生市　長尾町</v>
          </cell>
          <cell r="N957">
            <v>22859</v>
          </cell>
          <cell r="Q957">
            <v>0</v>
          </cell>
          <cell r="R957">
            <v>1</v>
          </cell>
          <cell r="S957">
            <v>0</v>
          </cell>
          <cell r="T957">
            <v>3</v>
          </cell>
          <cell r="U957">
            <v>20020305</v>
          </cell>
          <cell r="V957">
            <v>20020305</v>
          </cell>
          <cell r="W957">
            <v>20040304</v>
          </cell>
        </row>
        <row r="958">
          <cell r="A958">
            <v>11177</v>
          </cell>
          <cell r="B958">
            <v>5</v>
          </cell>
          <cell r="C958" t="str">
            <v>農業等</v>
          </cell>
          <cell r="F958" t="str">
            <v>竹間忠義</v>
          </cell>
          <cell r="G958" t="str">
            <v>竹間忠義</v>
          </cell>
          <cell r="H958" t="str">
            <v>ﾀｹﾏﾀﾀﾞﾖｼ</v>
          </cell>
          <cell r="I958" t="str">
            <v>竹間忠義</v>
          </cell>
          <cell r="K958" t="str">
            <v>竹間忠義</v>
          </cell>
          <cell r="L958">
            <v>9150003</v>
          </cell>
          <cell r="M958" t="str">
            <v>武生市　戸谷町</v>
          </cell>
          <cell r="N958">
            <v>34912</v>
          </cell>
          <cell r="Q958">
            <v>8</v>
          </cell>
          <cell r="R958">
            <v>1</v>
          </cell>
          <cell r="S958">
            <v>1</v>
          </cell>
          <cell r="T958">
            <v>3</v>
          </cell>
          <cell r="U958">
            <v>20020305</v>
          </cell>
          <cell r="V958">
            <v>20020305</v>
          </cell>
          <cell r="W958">
            <v>20040304</v>
          </cell>
        </row>
        <row r="959">
          <cell r="A959">
            <v>12106</v>
          </cell>
          <cell r="B959">
            <v>5</v>
          </cell>
          <cell r="C959" t="str">
            <v>農業等</v>
          </cell>
          <cell r="F959" t="str">
            <v>朝倉　清治</v>
          </cell>
          <cell r="G959" t="str">
            <v>朝倉　清治</v>
          </cell>
          <cell r="H959" t="str">
            <v>ｱｻｸﾗｾｲｼﾞ</v>
          </cell>
          <cell r="I959" t="str">
            <v>朝倉清治</v>
          </cell>
          <cell r="K959" t="str">
            <v>朝倉　清治</v>
          </cell>
          <cell r="L959">
            <v>9104276</v>
          </cell>
          <cell r="M959" t="str">
            <v>あわら市　城</v>
          </cell>
          <cell r="N959" t="str">
            <v>７－５２</v>
          </cell>
          <cell r="P959">
            <v>776791875</v>
          </cell>
          <cell r="Q959">
            <v>8</v>
          </cell>
          <cell r="R959">
            <v>1</v>
          </cell>
          <cell r="S959">
            <v>1</v>
          </cell>
          <cell r="T959">
            <v>3</v>
          </cell>
          <cell r="U959">
            <v>20140213</v>
          </cell>
          <cell r="V959">
            <v>20140301</v>
          </cell>
          <cell r="W959">
            <v>20170228</v>
          </cell>
          <cell r="Y959" t="str">
            <v>２６提出済２７．３提出済</v>
          </cell>
          <cell r="Z959">
            <v>20030301</v>
          </cell>
        </row>
        <row r="960">
          <cell r="A960">
            <v>12114</v>
          </cell>
          <cell r="B960">
            <v>5</v>
          </cell>
          <cell r="C960" t="str">
            <v>農業等</v>
          </cell>
          <cell r="F960" t="str">
            <v>土橋　弘和</v>
          </cell>
          <cell r="G960" t="str">
            <v>土橋　弘和</v>
          </cell>
          <cell r="H960" t="str">
            <v>ﾄﾞﾊﾞｼﾋﾛｶｽﾞ</v>
          </cell>
          <cell r="I960" t="str">
            <v>土橋弘和</v>
          </cell>
          <cell r="K960" t="str">
            <v>土橋　弘和</v>
          </cell>
          <cell r="L960">
            <v>9104137</v>
          </cell>
          <cell r="M960" t="str">
            <v>あわら市　中番</v>
          </cell>
          <cell r="N960">
            <v>42382</v>
          </cell>
          <cell r="P960">
            <v>786621</v>
          </cell>
          <cell r="Q960">
            <v>0</v>
          </cell>
          <cell r="R960">
            <v>1</v>
          </cell>
          <cell r="S960">
            <v>0</v>
          </cell>
          <cell r="T960">
            <v>3</v>
          </cell>
          <cell r="U960">
            <v>20060223</v>
          </cell>
          <cell r="V960">
            <v>20060301</v>
          </cell>
          <cell r="W960">
            <v>20080229</v>
          </cell>
          <cell r="Z960">
            <v>20020301</v>
          </cell>
        </row>
        <row r="961">
          <cell r="A961">
            <v>12122</v>
          </cell>
          <cell r="B961">
            <v>5</v>
          </cell>
          <cell r="C961" t="str">
            <v>農業等</v>
          </cell>
          <cell r="F961" t="str">
            <v>北村　清六</v>
          </cell>
          <cell r="G961" t="str">
            <v>北村　清六</v>
          </cell>
          <cell r="H961" t="str">
            <v>ｷﾀﾑﾗｾｲﾛｸ</v>
          </cell>
          <cell r="I961" t="str">
            <v>北村清六</v>
          </cell>
          <cell r="K961" t="str">
            <v>北村　清六</v>
          </cell>
          <cell r="L961">
            <v>9104137</v>
          </cell>
          <cell r="M961" t="str">
            <v>あわら市　中番</v>
          </cell>
          <cell r="N961">
            <v>42473</v>
          </cell>
          <cell r="P961">
            <v>786640</v>
          </cell>
          <cell r="Q961">
            <v>2</v>
          </cell>
          <cell r="R961">
            <v>1</v>
          </cell>
          <cell r="S961">
            <v>1</v>
          </cell>
          <cell r="T961">
            <v>3</v>
          </cell>
          <cell r="U961">
            <v>20070305</v>
          </cell>
          <cell r="V961">
            <v>20070314</v>
          </cell>
          <cell r="W961">
            <v>20090228</v>
          </cell>
          <cell r="Z961">
            <v>20030301</v>
          </cell>
        </row>
        <row r="962">
          <cell r="A962">
            <v>12131</v>
          </cell>
          <cell r="B962">
            <v>5</v>
          </cell>
          <cell r="C962" t="str">
            <v>農業等</v>
          </cell>
          <cell r="F962" t="str">
            <v>初馬　金城</v>
          </cell>
          <cell r="G962" t="str">
            <v>初馬　金城</v>
          </cell>
          <cell r="H962" t="str">
            <v>ﾊﾂﾏｶﾈｼﾛ</v>
          </cell>
          <cell r="I962" t="str">
            <v>初馬金城</v>
          </cell>
          <cell r="K962" t="str">
            <v>初馬　金城</v>
          </cell>
          <cell r="L962">
            <v>9104272</v>
          </cell>
          <cell r="M962" t="str">
            <v>あわら市　北潟</v>
          </cell>
          <cell r="N962">
            <v>42518</v>
          </cell>
          <cell r="P962">
            <v>791836</v>
          </cell>
          <cell r="Q962">
            <v>0</v>
          </cell>
          <cell r="R962">
            <v>1</v>
          </cell>
          <cell r="S962">
            <v>0</v>
          </cell>
          <cell r="T962">
            <v>3</v>
          </cell>
          <cell r="U962">
            <v>20060227</v>
          </cell>
          <cell r="V962">
            <v>20060301</v>
          </cell>
          <cell r="W962">
            <v>20080229</v>
          </cell>
          <cell r="Z962">
            <v>20020301</v>
          </cell>
        </row>
        <row r="963">
          <cell r="A963">
            <v>9814</v>
          </cell>
          <cell r="B963">
            <v>1</v>
          </cell>
          <cell r="C963" t="str">
            <v>漁船</v>
          </cell>
          <cell r="F963" t="str">
            <v>加茂　憲一</v>
          </cell>
          <cell r="G963" t="str">
            <v>加茂　憲一</v>
          </cell>
          <cell r="H963" t="str">
            <v>ｶﾓｹﾝｲﾁ</v>
          </cell>
          <cell r="I963" t="str">
            <v>加茂憲一</v>
          </cell>
          <cell r="K963" t="str">
            <v>加茂　憲一</v>
          </cell>
          <cell r="L963">
            <v>9151113</v>
          </cell>
          <cell r="M963" t="str">
            <v>南条郡南越前町　甲楽城</v>
          </cell>
          <cell r="N963">
            <v>40757</v>
          </cell>
          <cell r="P963">
            <v>778482134</v>
          </cell>
          <cell r="Q963">
            <v>15</v>
          </cell>
          <cell r="R963">
            <v>1</v>
          </cell>
          <cell r="S963">
            <v>1</v>
          </cell>
          <cell r="T963">
            <v>3</v>
          </cell>
          <cell r="U963">
            <v>20150306</v>
          </cell>
          <cell r="V963">
            <v>20150330</v>
          </cell>
          <cell r="W963">
            <v>20180329</v>
          </cell>
        </row>
        <row r="964">
          <cell r="A964">
            <v>9822</v>
          </cell>
          <cell r="B964">
            <v>25</v>
          </cell>
          <cell r="C964" t="str">
            <v>木材市場業</v>
          </cell>
          <cell r="D964" t="str">
            <v>協同組合</v>
          </cell>
          <cell r="E964" t="str">
            <v>後</v>
          </cell>
          <cell r="F964" t="str">
            <v>武生木材市売</v>
          </cell>
          <cell r="G964" t="str">
            <v>武生木材市売協同組合</v>
          </cell>
          <cell r="H964" t="str">
            <v>ﾀｹﾌﾓｸｻﾞｲｲﾁｳﾘ</v>
          </cell>
          <cell r="I964" t="str">
            <v>武生木材市売</v>
          </cell>
          <cell r="K964" t="str">
            <v>武生木材市売（協）</v>
          </cell>
          <cell r="L964">
            <v>9150805</v>
          </cell>
          <cell r="M964" t="str">
            <v>武生市　芝原　５丁目</v>
          </cell>
          <cell r="N964">
            <v>42485</v>
          </cell>
          <cell r="P964">
            <v>778222168</v>
          </cell>
          <cell r="Q964">
            <v>0</v>
          </cell>
          <cell r="R964">
            <v>1</v>
          </cell>
          <cell r="S964">
            <v>0</v>
          </cell>
          <cell r="T964">
            <v>3</v>
          </cell>
          <cell r="U964">
            <v>20050304</v>
          </cell>
          <cell r="V964">
            <v>20050304</v>
          </cell>
          <cell r="W964">
            <v>20070303</v>
          </cell>
        </row>
        <row r="965">
          <cell r="A965">
            <v>9831</v>
          </cell>
          <cell r="B965">
            <v>2</v>
          </cell>
          <cell r="C965" t="str">
            <v>漁船以外の船舶</v>
          </cell>
          <cell r="D965" t="str">
            <v>株式会社</v>
          </cell>
          <cell r="E965" t="str">
            <v>前</v>
          </cell>
          <cell r="F965" t="str">
            <v>関組</v>
          </cell>
          <cell r="G965" t="str">
            <v>株式会社関組</v>
          </cell>
          <cell r="H965" t="str">
            <v>ｾｷｸﾞﾐ</v>
          </cell>
          <cell r="I965" t="str">
            <v>関組</v>
          </cell>
          <cell r="J965" t="str">
            <v>代表取締役　渥美　宣夫</v>
          </cell>
          <cell r="K965" t="str">
            <v>（株）関組　代表取締役　渥美　宣夫</v>
          </cell>
          <cell r="L965">
            <v>9150242</v>
          </cell>
          <cell r="M965" t="str">
            <v>越前市　粟田部町</v>
          </cell>
          <cell r="N965">
            <v>42547</v>
          </cell>
          <cell r="P965">
            <v>778431133</v>
          </cell>
          <cell r="Q965">
            <v>0</v>
          </cell>
          <cell r="R965">
            <v>1</v>
          </cell>
          <cell r="S965">
            <v>0</v>
          </cell>
          <cell r="T965">
            <v>3</v>
          </cell>
          <cell r="U965">
            <v>20140130</v>
          </cell>
          <cell r="V965">
            <v>20140309</v>
          </cell>
          <cell r="W965">
            <v>20170308</v>
          </cell>
        </row>
        <row r="966">
          <cell r="A966">
            <v>9849</v>
          </cell>
          <cell r="B966">
            <v>24</v>
          </cell>
          <cell r="C966" t="str">
            <v>木材加工業</v>
          </cell>
          <cell r="D966" t="str">
            <v>森林組合</v>
          </cell>
          <cell r="E966" t="str">
            <v>後</v>
          </cell>
          <cell r="F966" t="str">
            <v>今庄町</v>
          </cell>
          <cell r="G966" t="str">
            <v>今庄町森林組合</v>
          </cell>
          <cell r="H966" t="str">
            <v>ｲﾏｼﾞｮｳﾁｮｳ</v>
          </cell>
          <cell r="I966" t="str">
            <v>今庄町</v>
          </cell>
          <cell r="K966" t="str">
            <v>今庄町（森林）</v>
          </cell>
          <cell r="L966">
            <v>9190131</v>
          </cell>
          <cell r="M966" t="str">
            <v>南条郡今庄町　今庄</v>
          </cell>
          <cell r="N966" t="str">
            <v>２－１８－１</v>
          </cell>
          <cell r="P966">
            <v>778450367</v>
          </cell>
          <cell r="Q966">
            <v>0</v>
          </cell>
          <cell r="R966">
            <v>1</v>
          </cell>
          <cell r="S966">
            <v>0</v>
          </cell>
          <cell r="T966">
            <v>3</v>
          </cell>
          <cell r="U966">
            <v>20011101</v>
          </cell>
          <cell r="V966">
            <v>20011101</v>
          </cell>
          <cell r="W966">
            <v>20031031</v>
          </cell>
          <cell r="Y966" t="str">
            <v>フォークリフト１台</v>
          </cell>
        </row>
        <row r="967">
          <cell r="A967">
            <v>10812</v>
          </cell>
          <cell r="B967">
            <v>28</v>
          </cell>
          <cell r="C967" t="str">
            <v>索道事業</v>
          </cell>
          <cell r="D967" t="str">
            <v>株式会社</v>
          </cell>
          <cell r="E967" t="str">
            <v>後</v>
          </cell>
          <cell r="F967" t="str">
            <v>東急不動産</v>
          </cell>
          <cell r="G967" t="str">
            <v>東急不動産株式会社</v>
          </cell>
          <cell r="H967" t="str">
            <v>ﾄｳｷｭｳﾌﾄﾞｳｻﾝ</v>
          </cell>
          <cell r="I967" t="str">
            <v>東急不動産</v>
          </cell>
          <cell r="K967" t="str">
            <v>東急不動産（株）</v>
          </cell>
          <cell r="L967">
            <v>9110000</v>
          </cell>
          <cell r="M967" t="str">
            <v>勝山市</v>
          </cell>
          <cell r="N967" t="str">
            <v>第１７０号７０番地</v>
          </cell>
          <cell r="P967">
            <v>779876109</v>
          </cell>
          <cell r="Q967">
            <v>0</v>
          </cell>
          <cell r="R967">
            <v>1</v>
          </cell>
          <cell r="S967">
            <v>0</v>
          </cell>
          <cell r="T967">
            <v>3</v>
          </cell>
          <cell r="U967">
            <v>20051110</v>
          </cell>
          <cell r="V967">
            <v>20051110</v>
          </cell>
          <cell r="W967">
            <v>20071109</v>
          </cell>
          <cell r="Y967" t="str">
            <v>ゲレンデ整備車９台</v>
          </cell>
          <cell r="Z967">
            <v>19991201</v>
          </cell>
        </row>
        <row r="968">
          <cell r="A968">
            <v>10821</v>
          </cell>
          <cell r="B968">
            <v>1</v>
          </cell>
          <cell r="C968" t="str">
            <v>漁船</v>
          </cell>
          <cell r="F968" t="str">
            <v>板倉　健治</v>
          </cell>
          <cell r="G968" t="str">
            <v>板倉　健治</v>
          </cell>
          <cell r="H968" t="str">
            <v>ｲﾀｸﾗｹﾝｼﾞ</v>
          </cell>
          <cell r="I968" t="str">
            <v>板倉健治</v>
          </cell>
          <cell r="K968" t="str">
            <v>板倉　健治</v>
          </cell>
          <cell r="L968">
            <v>9192361</v>
          </cell>
          <cell r="M968" t="str">
            <v>大飯郡高浜町　音海</v>
          </cell>
          <cell r="N968" t="str">
            <v>　</v>
          </cell>
          <cell r="P968">
            <v>770761050</v>
          </cell>
          <cell r="Q968">
            <v>30</v>
          </cell>
          <cell r="R968">
            <v>1</v>
          </cell>
          <cell r="S968">
            <v>1</v>
          </cell>
          <cell r="T968">
            <v>3</v>
          </cell>
          <cell r="U968">
            <v>20070617</v>
          </cell>
          <cell r="V968">
            <v>20070617</v>
          </cell>
          <cell r="W968">
            <v>20071231</v>
          </cell>
          <cell r="Y968" t="str">
            <v>音海漁協</v>
          </cell>
        </row>
        <row r="969">
          <cell r="A969">
            <v>11631</v>
          </cell>
          <cell r="B969">
            <v>5</v>
          </cell>
          <cell r="C969" t="str">
            <v>農業等</v>
          </cell>
          <cell r="F969" t="str">
            <v>杉谷杣木俣稲作生産組合</v>
          </cell>
          <cell r="G969" t="str">
            <v>杉谷杣木俣稲作生産組合</v>
          </cell>
          <cell r="H969" t="str">
            <v>ｽｷﾞﾀﾆｿﾏｷﾏﾀｲﾅｻｸｾｲｻﾝｸﾐｱｲ</v>
          </cell>
          <cell r="I969" t="str">
            <v>杉谷杣木俣稲作生産組合</v>
          </cell>
          <cell r="J969" t="str">
            <v>組合長　北村　洋</v>
          </cell>
          <cell r="K969" t="str">
            <v>杉谷杣木俣稲作生産組合　組合長　北村　洋</v>
          </cell>
          <cell r="L969">
            <v>9190111</v>
          </cell>
          <cell r="M969" t="str">
            <v>南条郡南越前町　杉谷</v>
          </cell>
          <cell r="N969" t="str">
            <v>３４－１３</v>
          </cell>
          <cell r="P969">
            <v>9016325062</v>
          </cell>
          <cell r="Q969">
            <v>13</v>
          </cell>
          <cell r="R969">
            <v>1</v>
          </cell>
          <cell r="S969">
            <v>1</v>
          </cell>
          <cell r="T969">
            <v>3</v>
          </cell>
          <cell r="U969">
            <v>20140317</v>
          </cell>
          <cell r="V969">
            <v>20140401</v>
          </cell>
          <cell r="W969">
            <v>20150331</v>
          </cell>
          <cell r="Y969" t="str">
            <v>２５提出済</v>
          </cell>
        </row>
        <row r="970">
          <cell r="A970">
            <v>11649</v>
          </cell>
          <cell r="B970">
            <v>5</v>
          </cell>
          <cell r="C970" t="str">
            <v>農業等</v>
          </cell>
          <cell r="F970" t="str">
            <v>堺第２稲作生産組合</v>
          </cell>
          <cell r="G970" t="str">
            <v>堺第２稲作生産組合</v>
          </cell>
          <cell r="H970" t="str">
            <v>ｻｶｲﾀﾞｲﾆｲﾅｻｸｾｲｻﾝｸﾐｱｲ</v>
          </cell>
          <cell r="I970" t="str">
            <v>堺第２稲作生産組合</v>
          </cell>
          <cell r="K970" t="str">
            <v>堺第２稲作生産組合</v>
          </cell>
          <cell r="L970">
            <v>9190129</v>
          </cell>
          <cell r="M970" t="str">
            <v>南条郡今庄町　孫谷</v>
          </cell>
          <cell r="N970" t="str">
            <v>　</v>
          </cell>
          <cell r="Q970">
            <v>11</v>
          </cell>
          <cell r="R970">
            <v>1</v>
          </cell>
          <cell r="S970">
            <v>1</v>
          </cell>
          <cell r="T970">
            <v>3</v>
          </cell>
          <cell r="U970">
            <v>20070316</v>
          </cell>
          <cell r="V970">
            <v>20070316</v>
          </cell>
          <cell r="W970">
            <v>20090228</v>
          </cell>
        </row>
        <row r="971">
          <cell r="A971">
            <v>11941</v>
          </cell>
          <cell r="B971">
            <v>5</v>
          </cell>
          <cell r="C971" t="str">
            <v>農業等</v>
          </cell>
          <cell r="F971" t="str">
            <v>佐野　政夫</v>
          </cell>
          <cell r="G971" t="str">
            <v>佐野　政夫</v>
          </cell>
          <cell r="H971" t="str">
            <v>ｻﾉﾏｻｵ</v>
          </cell>
          <cell r="I971" t="str">
            <v>佐野政夫</v>
          </cell>
          <cell r="K971" t="str">
            <v>佐野　政夫</v>
          </cell>
          <cell r="L971">
            <v>9151243</v>
          </cell>
          <cell r="M971" t="str">
            <v>越前市　小杉町</v>
          </cell>
          <cell r="N971">
            <v>42625</v>
          </cell>
          <cell r="Q971">
            <v>0</v>
          </cell>
          <cell r="R971">
            <v>1</v>
          </cell>
          <cell r="S971">
            <v>0</v>
          </cell>
          <cell r="T971">
            <v>3</v>
          </cell>
          <cell r="U971">
            <v>20160218</v>
          </cell>
          <cell r="V971">
            <v>20160401</v>
          </cell>
          <cell r="W971">
            <v>20180331</v>
          </cell>
          <cell r="Y971" t="str">
            <v>２６提出済</v>
          </cell>
        </row>
        <row r="972">
          <cell r="A972">
            <v>11967</v>
          </cell>
          <cell r="B972">
            <v>5</v>
          </cell>
          <cell r="C972" t="str">
            <v>農業等</v>
          </cell>
          <cell r="F972" t="str">
            <v>窪田　正己</v>
          </cell>
          <cell r="G972" t="str">
            <v>窪田　正己</v>
          </cell>
          <cell r="H972" t="str">
            <v>ｸﾎﾞﾀﾏｻｷ</v>
          </cell>
          <cell r="I972" t="str">
            <v>窪田正己</v>
          </cell>
          <cell r="K972" t="str">
            <v>窪田　正己</v>
          </cell>
          <cell r="L972">
            <v>9160053</v>
          </cell>
          <cell r="M972" t="str">
            <v>鯖江市　日の出町</v>
          </cell>
          <cell r="N972" t="str">
            <v>１４－１９</v>
          </cell>
          <cell r="P972">
            <v>778518014</v>
          </cell>
          <cell r="Q972">
            <v>0</v>
          </cell>
          <cell r="R972">
            <v>1</v>
          </cell>
          <cell r="S972">
            <v>0</v>
          </cell>
          <cell r="T972">
            <v>3</v>
          </cell>
          <cell r="U972">
            <v>20140219</v>
          </cell>
          <cell r="V972">
            <v>20140301</v>
          </cell>
          <cell r="W972">
            <v>20170228</v>
          </cell>
          <cell r="Y972" t="str">
            <v>２５提出済２６提出済</v>
          </cell>
        </row>
        <row r="973">
          <cell r="A973">
            <v>11975</v>
          </cell>
          <cell r="B973">
            <v>5</v>
          </cell>
          <cell r="C973" t="str">
            <v>農業等</v>
          </cell>
          <cell r="F973" t="str">
            <v>山本　一子</v>
          </cell>
          <cell r="G973" t="str">
            <v>山本　一子</v>
          </cell>
          <cell r="H973" t="str">
            <v>ﾔﾏﾓﾄ ｶｽﾞｺ</v>
          </cell>
          <cell r="I973" t="str">
            <v>山本一子</v>
          </cell>
          <cell r="K973" t="str">
            <v>山本　一子</v>
          </cell>
          <cell r="L973">
            <v>9150852</v>
          </cell>
          <cell r="M973" t="str">
            <v>越前市　松森町</v>
          </cell>
          <cell r="N973" t="str">
            <v>２４－３１</v>
          </cell>
          <cell r="P973">
            <v>778224835</v>
          </cell>
          <cell r="Q973">
            <v>0</v>
          </cell>
          <cell r="R973">
            <v>1</v>
          </cell>
          <cell r="S973">
            <v>0</v>
          </cell>
          <cell r="T973">
            <v>3</v>
          </cell>
          <cell r="U973">
            <v>20140310</v>
          </cell>
          <cell r="V973">
            <v>20140324</v>
          </cell>
          <cell r="W973">
            <v>20170323</v>
          </cell>
          <cell r="Y973" t="str">
            <v>２６提出済</v>
          </cell>
        </row>
        <row r="974">
          <cell r="A974">
            <v>9679</v>
          </cell>
          <cell r="B974">
            <v>2</v>
          </cell>
          <cell r="C974" t="str">
            <v>漁船以外の船舶</v>
          </cell>
          <cell r="F974" t="str">
            <v>角田　光治</v>
          </cell>
          <cell r="G974" t="str">
            <v>角田　光治</v>
          </cell>
          <cell r="H974" t="str">
            <v>ｶｸﾀｺｳｼﾞ</v>
          </cell>
          <cell r="I974" t="str">
            <v>角田光治</v>
          </cell>
          <cell r="K974" t="str">
            <v>角田　光治</v>
          </cell>
          <cell r="L974">
            <v>9102507</v>
          </cell>
          <cell r="M974" t="str">
            <v>今立郡池田町　清水谷</v>
          </cell>
          <cell r="N974">
            <v>15220</v>
          </cell>
          <cell r="P974">
            <v>778447586</v>
          </cell>
          <cell r="Q974">
            <v>0</v>
          </cell>
          <cell r="R974">
            <v>1</v>
          </cell>
          <cell r="S974">
            <v>0</v>
          </cell>
          <cell r="T974">
            <v>3</v>
          </cell>
          <cell r="U974">
            <v>20160302</v>
          </cell>
          <cell r="V974">
            <v>20160401</v>
          </cell>
          <cell r="W974">
            <v>20180331</v>
          </cell>
        </row>
        <row r="975">
          <cell r="A975">
            <v>9695</v>
          </cell>
          <cell r="B975">
            <v>2</v>
          </cell>
          <cell r="C975" t="str">
            <v>漁船以外の船舶</v>
          </cell>
          <cell r="D975" t="str">
            <v>株式会社</v>
          </cell>
          <cell r="E975" t="str">
            <v>後</v>
          </cell>
          <cell r="F975" t="str">
            <v>東尋坊観光遊覧船</v>
          </cell>
          <cell r="G975" t="str">
            <v>東尋坊観光遊覧船株式会社</v>
          </cell>
          <cell r="H975" t="str">
            <v>ﾄｳｼﾞﾝﾎﾞｳｶﾝｺｳﾕｳﾗﾝｾﾝ</v>
          </cell>
          <cell r="I975" t="str">
            <v>東尋坊観光遊覧船</v>
          </cell>
          <cell r="J975" t="str">
            <v>代表取締役社長　小針　悟</v>
          </cell>
          <cell r="K975" t="str">
            <v>東尋坊観光遊覧船（株）　代表取締役社長　小針　悟</v>
          </cell>
          <cell r="L975">
            <v>9130064</v>
          </cell>
          <cell r="M975" t="str">
            <v>坂井市　三国町安島</v>
          </cell>
          <cell r="N975">
            <v>23377</v>
          </cell>
          <cell r="P975">
            <v>776823276</v>
          </cell>
          <cell r="Q975">
            <v>0</v>
          </cell>
          <cell r="R975">
            <v>1</v>
          </cell>
          <cell r="S975">
            <v>0</v>
          </cell>
          <cell r="T975">
            <v>3</v>
          </cell>
          <cell r="U975">
            <v>20160115</v>
          </cell>
          <cell r="V975">
            <v>20160301</v>
          </cell>
          <cell r="W975">
            <v>20180331</v>
          </cell>
          <cell r="Z975">
            <v>19990701</v>
          </cell>
        </row>
        <row r="976">
          <cell r="A976">
            <v>9857</v>
          </cell>
          <cell r="B976">
            <v>2</v>
          </cell>
          <cell r="C976" t="str">
            <v>漁船以外の船舶</v>
          </cell>
          <cell r="F976" t="str">
            <v>島田　明彦</v>
          </cell>
          <cell r="G976" t="str">
            <v>島田　明彦</v>
          </cell>
          <cell r="H976" t="str">
            <v>ｼﾏﾀﾞｱｷﾋｺ</v>
          </cell>
          <cell r="I976" t="str">
            <v>島田明彦</v>
          </cell>
          <cell r="K976" t="str">
            <v>島田　明彦</v>
          </cell>
          <cell r="L976">
            <v>9160004</v>
          </cell>
          <cell r="M976" t="str">
            <v>鯖江市　糺町</v>
          </cell>
          <cell r="N976">
            <v>46121</v>
          </cell>
          <cell r="P976">
            <v>778522867</v>
          </cell>
          <cell r="Q976">
            <v>0</v>
          </cell>
          <cell r="R976">
            <v>1</v>
          </cell>
          <cell r="S976">
            <v>0</v>
          </cell>
          <cell r="T976">
            <v>3</v>
          </cell>
          <cell r="U976">
            <v>20010705</v>
          </cell>
          <cell r="V976">
            <v>20010705</v>
          </cell>
          <cell r="W976">
            <v>20030704</v>
          </cell>
          <cell r="Z976">
            <v>19990705</v>
          </cell>
        </row>
        <row r="977">
          <cell r="A977">
            <v>10634</v>
          </cell>
          <cell r="B977">
            <v>1</v>
          </cell>
          <cell r="C977" t="str">
            <v>漁船</v>
          </cell>
          <cell r="F977" t="str">
            <v>矢口　真治</v>
          </cell>
          <cell r="G977" t="str">
            <v>矢口　真治</v>
          </cell>
          <cell r="H977" t="str">
            <v>ﾔｸﾞﾁｼﾝｼﾞ</v>
          </cell>
          <cell r="I977" t="str">
            <v>矢口真治</v>
          </cell>
          <cell r="K977" t="str">
            <v>矢口　真治</v>
          </cell>
          <cell r="L977">
            <v>9130057</v>
          </cell>
          <cell r="M977" t="str">
            <v>坂井市　三国町米ケ脇</v>
          </cell>
          <cell r="N977">
            <v>37286</v>
          </cell>
          <cell r="Q977">
            <v>0</v>
          </cell>
          <cell r="R977">
            <v>1</v>
          </cell>
          <cell r="S977">
            <v>0</v>
          </cell>
          <cell r="T977">
            <v>3</v>
          </cell>
          <cell r="U977">
            <v>20040615</v>
          </cell>
          <cell r="V977">
            <v>20040615</v>
          </cell>
          <cell r="W977">
            <v>20060531</v>
          </cell>
          <cell r="Z977">
            <v>19991012</v>
          </cell>
        </row>
        <row r="978">
          <cell r="A978">
            <v>10642</v>
          </cell>
          <cell r="B978">
            <v>1</v>
          </cell>
          <cell r="C978" t="str">
            <v>漁船</v>
          </cell>
          <cell r="F978" t="str">
            <v>田中　信明</v>
          </cell>
          <cell r="G978" t="str">
            <v>田中　信明</v>
          </cell>
          <cell r="H978" t="str">
            <v>ﾀﾅｶﾉﾌﾞｱｷ</v>
          </cell>
          <cell r="I978" t="str">
            <v>田中信明</v>
          </cell>
          <cell r="K978" t="str">
            <v>田中　信明</v>
          </cell>
          <cell r="L978">
            <v>9130064</v>
          </cell>
          <cell r="M978" t="str">
            <v>坂井市　三国町安島</v>
          </cell>
          <cell r="N978" t="str">
            <v>　</v>
          </cell>
          <cell r="Q978">
            <v>0</v>
          </cell>
          <cell r="R978">
            <v>1</v>
          </cell>
          <cell r="S978">
            <v>0</v>
          </cell>
          <cell r="T978">
            <v>3</v>
          </cell>
          <cell r="U978">
            <v>20040618</v>
          </cell>
          <cell r="V978">
            <v>20040618</v>
          </cell>
          <cell r="W978">
            <v>20060531</v>
          </cell>
          <cell r="Z978">
            <v>19991012</v>
          </cell>
        </row>
        <row r="979">
          <cell r="A979">
            <v>10651</v>
          </cell>
          <cell r="B979">
            <v>5</v>
          </cell>
          <cell r="C979" t="str">
            <v>農業等</v>
          </cell>
          <cell r="F979" t="str">
            <v>三宅　和博</v>
          </cell>
          <cell r="G979" t="str">
            <v>三宅　和博</v>
          </cell>
          <cell r="H979" t="str">
            <v>ﾐﾔｹ ｶｽﾞﾋﾛ</v>
          </cell>
          <cell r="I979" t="str">
            <v>三宅和博</v>
          </cell>
          <cell r="K979" t="str">
            <v>三宅　和博</v>
          </cell>
          <cell r="L979">
            <v>9191502</v>
          </cell>
          <cell r="M979" t="str">
            <v>三方上中郡若狭町　麻生野</v>
          </cell>
          <cell r="N979" t="str">
            <v>３７－１９－８</v>
          </cell>
          <cell r="P979">
            <v>770641193</v>
          </cell>
          <cell r="Q979">
            <v>0</v>
          </cell>
          <cell r="R979">
            <v>1</v>
          </cell>
          <cell r="S979">
            <v>0</v>
          </cell>
          <cell r="T979">
            <v>3</v>
          </cell>
          <cell r="U979">
            <v>20140217</v>
          </cell>
          <cell r="V979">
            <v>20140324</v>
          </cell>
          <cell r="W979">
            <v>20170323</v>
          </cell>
          <cell r="Y979" t="str">
            <v>２６提出済</v>
          </cell>
        </row>
        <row r="980">
          <cell r="A980">
            <v>11657</v>
          </cell>
          <cell r="B980">
            <v>5</v>
          </cell>
          <cell r="C980" t="str">
            <v>農業等</v>
          </cell>
          <cell r="F980" t="str">
            <v>上温谷小倉谷稲作生産組合</v>
          </cell>
          <cell r="G980" t="str">
            <v>上温谷小倉谷稲作生産組合</v>
          </cell>
          <cell r="H980" t="str">
            <v>ｶﾐﾇｸﾀﾞﾆｵｸﾞﾗﾀﾞﾆｲﾅｻｸｾｲｻﾝｸﾐｱｲ</v>
          </cell>
          <cell r="I980" t="str">
            <v>上温谷小倉谷稲作生産組合</v>
          </cell>
          <cell r="K980" t="str">
            <v>上温谷小倉谷稲作生産組合</v>
          </cell>
          <cell r="L980">
            <v>9190114</v>
          </cell>
          <cell r="M980" t="str">
            <v>南条郡今庄町　小倉谷</v>
          </cell>
          <cell r="N980" t="str">
            <v>　</v>
          </cell>
          <cell r="Q980">
            <v>4</v>
          </cell>
          <cell r="R980">
            <v>1</v>
          </cell>
          <cell r="S980">
            <v>1</v>
          </cell>
          <cell r="T980">
            <v>3</v>
          </cell>
          <cell r="U980">
            <v>20050301</v>
          </cell>
          <cell r="V980">
            <v>20050301</v>
          </cell>
          <cell r="W980">
            <v>20070228</v>
          </cell>
        </row>
        <row r="981">
          <cell r="A981">
            <v>11673</v>
          </cell>
          <cell r="B981">
            <v>5</v>
          </cell>
          <cell r="C981" t="str">
            <v>農業等</v>
          </cell>
          <cell r="F981" t="str">
            <v>高野敬士</v>
          </cell>
          <cell r="G981" t="str">
            <v>高野敬士</v>
          </cell>
          <cell r="H981" t="str">
            <v>ﾀｶﾉﾀｶｼ</v>
          </cell>
          <cell r="I981" t="str">
            <v>高野敬士</v>
          </cell>
          <cell r="K981" t="str">
            <v>高野敬士</v>
          </cell>
          <cell r="L981">
            <v>9190135</v>
          </cell>
          <cell r="M981" t="str">
            <v>南条郡今庄町　二ツ屋</v>
          </cell>
          <cell r="N981">
            <v>13485</v>
          </cell>
          <cell r="Q981">
            <v>0</v>
          </cell>
          <cell r="R981">
            <v>1</v>
          </cell>
          <cell r="S981">
            <v>0</v>
          </cell>
          <cell r="T981">
            <v>3</v>
          </cell>
          <cell r="U981">
            <v>20020319</v>
          </cell>
          <cell r="V981">
            <v>20020319</v>
          </cell>
          <cell r="W981">
            <v>20040318</v>
          </cell>
        </row>
        <row r="982">
          <cell r="A982">
            <v>12441</v>
          </cell>
          <cell r="B982">
            <v>5</v>
          </cell>
          <cell r="C982" t="str">
            <v>農業等</v>
          </cell>
          <cell r="F982" t="str">
            <v>白崎　寿</v>
          </cell>
          <cell r="G982" t="str">
            <v>白崎　寿</v>
          </cell>
          <cell r="H982" t="str">
            <v>ｼﾗｻｷﾋｻｼ</v>
          </cell>
          <cell r="I982" t="str">
            <v>白崎寿</v>
          </cell>
          <cell r="K982" t="str">
            <v>白崎　寿</v>
          </cell>
          <cell r="L982">
            <v>9104144</v>
          </cell>
          <cell r="M982" t="str">
            <v>あわら市　中浜</v>
          </cell>
          <cell r="N982">
            <v>11994</v>
          </cell>
          <cell r="Q982">
            <v>0</v>
          </cell>
          <cell r="R982">
            <v>1</v>
          </cell>
          <cell r="S982">
            <v>0</v>
          </cell>
          <cell r="T982">
            <v>3</v>
          </cell>
          <cell r="U982">
            <v>20060223</v>
          </cell>
          <cell r="V982">
            <v>20060301</v>
          </cell>
          <cell r="W982">
            <v>20080229</v>
          </cell>
          <cell r="Z982">
            <v>20030301</v>
          </cell>
        </row>
        <row r="983">
          <cell r="A983">
            <v>9512</v>
          </cell>
          <cell r="B983">
            <v>2</v>
          </cell>
          <cell r="C983" t="str">
            <v>漁船以外の船舶</v>
          </cell>
          <cell r="F983" t="str">
            <v>前野　利</v>
          </cell>
          <cell r="G983" t="str">
            <v>前野　利</v>
          </cell>
          <cell r="H983" t="str">
            <v>ﾏｴﾉ ﾄｵﾙ</v>
          </cell>
          <cell r="I983" t="str">
            <v>前野利</v>
          </cell>
          <cell r="K983" t="str">
            <v>前野　利</v>
          </cell>
          <cell r="L983">
            <v>9170092</v>
          </cell>
          <cell r="M983" t="str">
            <v>小浜市　山手　１丁目</v>
          </cell>
          <cell r="N983" t="str">
            <v>３－４６</v>
          </cell>
          <cell r="P983">
            <v>9077683068</v>
          </cell>
          <cell r="Q983">
            <v>0</v>
          </cell>
          <cell r="R983">
            <v>1</v>
          </cell>
          <cell r="S983">
            <v>0</v>
          </cell>
          <cell r="T983">
            <v>3</v>
          </cell>
          <cell r="U983">
            <v>20040603</v>
          </cell>
          <cell r="V983">
            <v>20040603</v>
          </cell>
          <cell r="W983">
            <v>20060602</v>
          </cell>
        </row>
        <row r="984">
          <cell r="A984">
            <v>9521</v>
          </cell>
          <cell r="B984">
            <v>5</v>
          </cell>
          <cell r="C984" t="str">
            <v>農業等</v>
          </cell>
          <cell r="F984" t="str">
            <v>島津一雄</v>
          </cell>
          <cell r="G984" t="str">
            <v>島津一雄</v>
          </cell>
          <cell r="H984" t="str">
            <v>ｼﾏｽﾞｶｽﾞｵ</v>
          </cell>
          <cell r="I984" t="str">
            <v>島津一雄</v>
          </cell>
          <cell r="K984" t="str">
            <v>島津一雄</v>
          </cell>
          <cell r="L984">
            <v>9191514</v>
          </cell>
          <cell r="M984" t="str">
            <v>三方上中郡若狭町　小原</v>
          </cell>
          <cell r="N984" t="str">
            <v>　</v>
          </cell>
          <cell r="P984">
            <v>770641216</v>
          </cell>
          <cell r="Q984">
            <v>6</v>
          </cell>
          <cell r="R984">
            <v>1</v>
          </cell>
          <cell r="S984">
            <v>1</v>
          </cell>
          <cell r="T984">
            <v>3</v>
          </cell>
          <cell r="U984">
            <v>20050318</v>
          </cell>
          <cell r="V984">
            <v>20050318</v>
          </cell>
          <cell r="W984">
            <v>20070317</v>
          </cell>
        </row>
        <row r="985">
          <cell r="A985">
            <v>9709</v>
          </cell>
          <cell r="B985">
            <v>1</v>
          </cell>
          <cell r="C985" t="str">
            <v>漁船</v>
          </cell>
          <cell r="F985" t="str">
            <v>村古　政弘</v>
          </cell>
          <cell r="G985" t="str">
            <v>村古　政弘</v>
          </cell>
          <cell r="H985" t="str">
            <v>ﾑﾗｺ ﾏｻﾋﾛ</v>
          </cell>
          <cell r="I985" t="str">
            <v>村古政弘</v>
          </cell>
          <cell r="K985" t="str">
            <v>村古　政弘</v>
          </cell>
          <cell r="L985">
            <v>9170007</v>
          </cell>
          <cell r="M985" t="str">
            <v>小浜市　下竹原</v>
          </cell>
          <cell r="N985" t="str">
            <v>２－３９</v>
          </cell>
          <cell r="P985">
            <v>770532800</v>
          </cell>
          <cell r="Q985">
            <v>26</v>
          </cell>
          <cell r="R985">
            <v>1</v>
          </cell>
          <cell r="S985">
            <v>1</v>
          </cell>
          <cell r="T985">
            <v>3</v>
          </cell>
          <cell r="U985">
            <v>20151015</v>
          </cell>
          <cell r="V985">
            <v>20151105</v>
          </cell>
          <cell r="W985">
            <v>20180331</v>
          </cell>
          <cell r="Z985">
            <v>20091101</v>
          </cell>
        </row>
        <row r="986">
          <cell r="A986">
            <v>10499</v>
          </cell>
          <cell r="B986">
            <v>1</v>
          </cell>
          <cell r="C986" t="str">
            <v>漁船</v>
          </cell>
          <cell r="F986" t="str">
            <v>山下　雅司</v>
          </cell>
          <cell r="G986" t="str">
            <v>山下　雅司</v>
          </cell>
          <cell r="H986" t="str">
            <v>ﾔﾏｼﾀﾏｻｼ</v>
          </cell>
          <cell r="I986" t="str">
            <v>山下雅司</v>
          </cell>
          <cell r="K986" t="str">
            <v>山下　雅司</v>
          </cell>
          <cell r="L986">
            <v>9170101</v>
          </cell>
          <cell r="M986" t="str">
            <v>小浜市　田烏</v>
          </cell>
          <cell r="N986" t="str">
            <v>３７－３７</v>
          </cell>
          <cell r="P986">
            <v>770543030</v>
          </cell>
          <cell r="Q986">
            <v>17</v>
          </cell>
          <cell r="R986">
            <v>1</v>
          </cell>
          <cell r="S986">
            <v>1</v>
          </cell>
          <cell r="T986">
            <v>3</v>
          </cell>
          <cell r="U986">
            <v>20160203</v>
          </cell>
          <cell r="V986">
            <v>20160301</v>
          </cell>
          <cell r="W986">
            <v>20180331</v>
          </cell>
          <cell r="Y986" t="str">
            <v>Ｈ２８．３代表者変更</v>
          </cell>
          <cell r="Z986">
            <v>20100301</v>
          </cell>
        </row>
        <row r="987">
          <cell r="A987">
            <v>10502</v>
          </cell>
          <cell r="B987">
            <v>1</v>
          </cell>
          <cell r="C987" t="str">
            <v>漁船</v>
          </cell>
          <cell r="F987" t="str">
            <v>奥村　勇</v>
          </cell>
          <cell r="G987" t="str">
            <v>奥村　勇</v>
          </cell>
          <cell r="H987" t="str">
            <v>ｵｸﾑﾗｲｻﾑ</v>
          </cell>
          <cell r="I987" t="str">
            <v>奥村勇</v>
          </cell>
          <cell r="K987" t="str">
            <v>奥村　勇</v>
          </cell>
          <cell r="L987">
            <v>9191126</v>
          </cell>
          <cell r="M987" t="str">
            <v>三方郡美浜町　日向</v>
          </cell>
          <cell r="N987">
            <v>42626</v>
          </cell>
          <cell r="Q987">
            <v>0</v>
          </cell>
          <cell r="R987">
            <v>1</v>
          </cell>
          <cell r="S987">
            <v>0</v>
          </cell>
          <cell r="T987">
            <v>3</v>
          </cell>
          <cell r="U987">
            <v>20050526</v>
          </cell>
          <cell r="V987">
            <v>20050601</v>
          </cell>
          <cell r="W987">
            <v>20070531</v>
          </cell>
          <cell r="Z987">
            <v>19990913</v>
          </cell>
        </row>
        <row r="988">
          <cell r="A988">
            <v>10669</v>
          </cell>
          <cell r="B988">
            <v>1</v>
          </cell>
          <cell r="C988" t="str">
            <v>漁船</v>
          </cell>
          <cell r="F988" t="str">
            <v>橋本三郎</v>
          </cell>
          <cell r="G988" t="str">
            <v>橋本三郎</v>
          </cell>
          <cell r="H988" t="str">
            <v>ﾊｼﾓﾄｻﾌﾞﾛｳ</v>
          </cell>
          <cell r="I988" t="str">
            <v>橋本三郎</v>
          </cell>
          <cell r="K988" t="str">
            <v>橋本三郎</v>
          </cell>
          <cell r="L988">
            <v>9160304</v>
          </cell>
          <cell r="M988" t="str">
            <v>丹生郡越前町　玉川</v>
          </cell>
          <cell r="N988" t="str">
            <v>１９－１８</v>
          </cell>
          <cell r="P988">
            <v>778370331</v>
          </cell>
          <cell r="Q988">
            <v>0</v>
          </cell>
          <cell r="R988">
            <v>1</v>
          </cell>
          <cell r="S988">
            <v>0</v>
          </cell>
          <cell r="T988">
            <v>3</v>
          </cell>
          <cell r="U988">
            <v>20040625</v>
          </cell>
          <cell r="V988">
            <v>20040625</v>
          </cell>
          <cell r="W988">
            <v>20060624</v>
          </cell>
        </row>
        <row r="989">
          <cell r="A989">
            <v>10677</v>
          </cell>
          <cell r="B989">
            <v>5</v>
          </cell>
          <cell r="C989" t="str">
            <v>農業等</v>
          </cell>
          <cell r="F989" t="str">
            <v>小林善城</v>
          </cell>
          <cell r="G989" t="str">
            <v>小林善城</v>
          </cell>
          <cell r="H989" t="str">
            <v>ｺﾊﾞﾔｼｾﾞﾝｼﾛ</v>
          </cell>
          <cell r="I989" t="str">
            <v>小林善城</v>
          </cell>
          <cell r="K989" t="str">
            <v>小林善城</v>
          </cell>
          <cell r="L989">
            <v>9191545</v>
          </cell>
          <cell r="M989" t="str">
            <v>遠敷郡上中町　日笠</v>
          </cell>
          <cell r="N989" t="str">
            <v>６８－１７</v>
          </cell>
          <cell r="P989">
            <v>770571307</v>
          </cell>
          <cell r="Q989">
            <v>0</v>
          </cell>
          <cell r="R989">
            <v>1</v>
          </cell>
          <cell r="S989">
            <v>0</v>
          </cell>
          <cell r="T989">
            <v>3</v>
          </cell>
          <cell r="U989">
            <v>20030409</v>
          </cell>
          <cell r="V989">
            <v>20030409</v>
          </cell>
          <cell r="W989">
            <v>20050408</v>
          </cell>
        </row>
        <row r="990">
          <cell r="A990">
            <v>11487</v>
          </cell>
          <cell r="B990">
            <v>5</v>
          </cell>
          <cell r="C990" t="str">
            <v>農業等</v>
          </cell>
          <cell r="F990" t="str">
            <v>加藤　篤</v>
          </cell>
          <cell r="G990" t="str">
            <v>加藤　篤</v>
          </cell>
          <cell r="H990" t="str">
            <v>ｶﾄｳｱﾂｼ</v>
          </cell>
          <cell r="I990" t="str">
            <v>加藤篤</v>
          </cell>
          <cell r="K990" t="str">
            <v>加藤　篤</v>
          </cell>
          <cell r="L990">
            <v>9151201</v>
          </cell>
          <cell r="M990" t="str">
            <v>越前市　安養寺町</v>
          </cell>
          <cell r="N990" t="str">
            <v>８０－５６</v>
          </cell>
          <cell r="P990">
            <v>778281658</v>
          </cell>
          <cell r="Q990">
            <v>0</v>
          </cell>
          <cell r="R990">
            <v>1</v>
          </cell>
          <cell r="S990">
            <v>0</v>
          </cell>
          <cell r="T990">
            <v>3</v>
          </cell>
          <cell r="U990">
            <v>20130306</v>
          </cell>
          <cell r="V990">
            <v>20130401</v>
          </cell>
          <cell r="W990">
            <v>20150331</v>
          </cell>
          <cell r="Y990" t="str">
            <v>２５提出済</v>
          </cell>
        </row>
        <row r="991">
          <cell r="A991">
            <v>11495</v>
          </cell>
          <cell r="B991">
            <v>5</v>
          </cell>
          <cell r="C991" t="str">
            <v>農業等</v>
          </cell>
          <cell r="F991" t="str">
            <v>上黒川稲作生産組合</v>
          </cell>
          <cell r="G991" t="str">
            <v>上黒川稲作生産組合</v>
          </cell>
          <cell r="H991" t="str">
            <v>ｶﾐｸﾛｶﾜｲﾅｻｸｾｲｻﾝｸﾐｱｲ</v>
          </cell>
          <cell r="I991" t="str">
            <v>上黒川稲作生産組合</v>
          </cell>
          <cell r="J991" t="str">
            <v>代表　大門　正美</v>
          </cell>
          <cell r="K991" t="str">
            <v>上黒川稲作生産組合　代表　大門　正美</v>
          </cell>
          <cell r="L991">
            <v>9151202</v>
          </cell>
          <cell r="M991" t="str">
            <v>越前市　黒川町</v>
          </cell>
          <cell r="N991">
            <v>22433</v>
          </cell>
          <cell r="P991">
            <v>778281465</v>
          </cell>
          <cell r="Q991">
            <v>0</v>
          </cell>
          <cell r="R991">
            <v>1</v>
          </cell>
          <cell r="S991">
            <v>0</v>
          </cell>
          <cell r="T991">
            <v>3</v>
          </cell>
          <cell r="U991">
            <v>20130312</v>
          </cell>
          <cell r="V991">
            <v>20130328</v>
          </cell>
          <cell r="W991">
            <v>20150331</v>
          </cell>
          <cell r="Y991" t="str">
            <v>２５提出済</v>
          </cell>
        </row>
        <row r="992">
          <cell r="A992">
            <v>12459</v>
          </cell>
          <cell r="B992">
            <v>5</v>
          </cell>
          <cell r="C992" t="str">
            <v>農業等</v>
          </cell>
          <cell r="F992" t="str">
            <v>高橋　正徳</v>
          </cell>
          <cell r="G992" t="str">
            <v>高橋　正徳</v>
          </cell>
          <cell r="H992" t="str">
            <v>ﾀｶﾊｼﾏｻﾉﾘ</v>
          </cell>
          <cell r="I992" t="str">
            <v>高橋正徳</v>
          </cell>
          <cell r="K992" t="str">
            <v>高橋　正徳</v>
          </cell>
          <cell r="L992">
            <v>9104144</v>
          </cell>
          <cell r="M992" t="str">
            <v>あわら市　中浜</v>
          </cell>
          <cell r="N992" t="str">
            <v>３２－１６</v>
          </cell>
          <cell r="Q992">
            <v>0</v>
          </cell>
          <cell r="R992">
            <v>1</v>
          </cell>
          <cell r="S992">
            <v>0</v>
          </cell>
          <cell r="T992">
            <v>3</v>
          </cell>
          <cell r="U992">
            <v>20060223</v>
          </cell>
          <cell r="V992">
            <v>20060301</v>
          </cell>
          <cell r="W992">
            <v>20080229</v>
          </cell>
          <cell r="Z992">
            <v>20020301</v>
          </cell>
        </row>
        <row r="993">
          <cell r="A993">
            <v>12467</v>
          </cell>
          <cell r="B993">
            <v>5</v>
          </cell>
          <cell r="C993" t="str">
            <v>農業等</v>
          </cell>
          <cell r="F993" t="str">
            <v>北村　幸徳</v>
          </cell>
          <cell r="G993" t="str">
            <v>北村　幸徳</v>
          </cell>
          <cell r="H993" t="str">
            <v>ｷﾀﾑﾗｺｳﾄｸ</v>
          </cell>
          <cell r="I993" t="str">
            <v>北村幸徳</v>
          </cell>
          <cell r="K993" t="str">
            <v>北村　幸徳</v>
          </cell>
          <cell r="L993">
            <v>9104137</v>
          </cell>
          <cell r="M993" t="str">
            <v>あわら市　中番</v>
          </cell>
          <cell r="N993" t="str">
            <v>１４－１３</v>
          </cell>
          <cell r="Q993">
            <v>0</v>
          </cell>
          <cell r="R993">
            <v>1</v>
          </cell>
          <cell r="S993">
            <v>0</v>
          </cell>
          <cell r="T993">
            <v>3</v>
          </cell>
          <cell r="U993">
            <v>20070305</v>
          </cell>
          <cell r="V993">
            <v>20070314</v>
          </cell>
          <cell r="W993">
            <v>20090228</v>
          </cell>
          <cell r="Z993">
            <v>20030301</v>
          </cell>
        </row>
        <row r="994">
          <cell r="A994">
            <v>12475</v>
          </cell>
          <cell r="B994">
            <v>5</v>
          </cell>
          <cell r="C994" t="str">
            <v>農業等</v>
          </cell>
          <cell r="F994" t="str">
            <v>小林　弘幸</v>
          </cell>
          <cell r="G994" t="str">
            <v>小林　弘幸</v>
          </cell>
          <cell r="H994" t="str">
            <v>ｺﾊﾞﾔｼ ﾋﾛﾕｷ</v>
          </cell>
          <cell r="I994" t="str">
            <v>小林弘幸</v>
          </cell>
          <cell r="K994" t="str">
            <v>小林　弘幸</v>
          </cell>
          <cell r="L994">
            <v>9104122</v>
          </cell>
          <cell r="M994" t="str">
            <v>あわら市　重義</v>
          </cell>
          <cell r="N994" t="str">
            <v>３２－７３</v>
          </cell>
          <cell r="P994">
            <v>786841</v>
          </cell>
          <cell r="Q994">
            <v>2</v>
          </cell>
          <cell r="R994">
            <v>1</v>
          </cell>
          <cell r="S994">
            <v>1</v>
          </cell>
          <cell r="T994">
            <v>3</v>
          </cell>
          <cell r="U994">
            <v>20140214</v>
          </cell>
          <cell r="V994">
            <v>20140301</v>
          </cell>
          <cell r="W994">
            <v>20170228</v>
          </cell>
          <cell r="Y994" t="str">
            <v>２６提出済</v>
          </cell>
          <cell r="Z994">
            <v>20030301</v>
          </cell>
        </row>
        <row r="995">
          <cell r="A995">
            <v>12483</v>
          </cell>
          <cell r="B995">
            <v>5</v>
          </cell>
          <cell r="C995" t="str">
            <v>農業等</v>
          </cell>
          <cell r="F995" t="str">
            <v>坪川　敬一</v>
          </cell>
          <cell r="G995" t="str">
            <v>坪川　敬一</v>
          </cell>
          <cell r="H995" t="str">
            <v>ﾂﾎﾞｶﾜｹｲｲﾁ</v>
          </cell>
          <cell r="I995" t="str">
            <v>坪川敬一</v>
          </cell>
          <cell r="K995" t="str">
            <v>坪川　敬一</v>
          </cell>
          <cell r="L995">
            <v>9104115</v>
          </cell>
          <cell r="M995" t="str">
            <v>あわら市　国影</v>
          </cell>
          <cell r="N995">
            <v>42491</v>
          </cell>
          <cell r="Q995">
            <v>7</v>
          </cell>
          <cell r="R995">
            <v>1</v>
          </cell>
          <cell r="S995">
            <v>1</v>
          </cell>
          <cell r="T995">
            <v>3</v>
          </cell>
          <cell r="U995">
            <v>20140219</v>
          </cell>
          <cell r="V995">
            <v>20140301</v>
          </cell>
          <cell r="W995">
            <v>20170228</v>
          </cell>
          <cell r="Y995" t="str">
            <v>２６提出済２７．３提出済</v>
          </cell>
          <cell r="Z995">
            <v>20030301</v>
          </cell>
        </row>
        <row r="996">
          <cell r="A996">
            <v>9547</v>
          </cell>
          <cell r="B996">
            <v>2</v>
          </cell>
          <cell r="C996" t="str">
            <v>漁船以外の船舶</v>
          </cell>
          <cell r="F996" t="str">
            <v>松田昭次郎</v>
          </cell>
          <cell r="G996" t="str">
            <v>松田昭次郎</v>
          </cell>
          <cell r="H996" t="str">
            <v>ﾏﾂﾀﾞｼｮｳｼﾞﾛｳ</v>
          </cell>
          <cell r="I996" t="str">
            <v>松田昭次郎</v>
          </cell>
          <cell r="K996" t="str">
            <v>松田昭次郎</v>
          </cell>
          <cell r="L996">
            <v>9188239</v>
          </cell>
          <cell r="M996" t="str">
            <v>福井市　成和　１丁目</v>
          </cell>
          <cell r="N996">
            <v>807</v>
          </cell>
          <cell r="P996">
            <v>776258386</v>
          </cell>
          <cell r="Q996">
            <v>0</v>
          </cell>
          <cell r="R996">
            <v>1</v>
          </cell>
          <cell r="S996">
            <v>0</v>
          </cell>
          <cell r="T996">
            <v>3</v>
          </cell>
          <cell r="U996">
            <v>20010630</v>
          </cell>
          <cell r="V996">
            <v>20010701</v>
          </cell>
          <cell r="W996">
            <v>20030630</v>
          </cell>
          <cell r="Z996">
            <v>19990701</v>
          </cell>
        </row>
        <row r="997">
          <cell r="A997">
            <v>10324</v>
          </cell>
          <cell r="B997">
            <v>1</v>
          </cell>
          <cell r="C997" t="str">
            <v>漁船</v>
          </cell>
          <cell r="F997" t="str">
            <v>知場　喜広</v>
          </cell>
          <cell r="G997" t="str">
            <v>知場　喜広</v>
          </cell>
          <cell r="H997" t="str">
            <v>ﾁﾊﾞ ﾖｼﾋﾛ</v>
          </cell>
          <cell r="I997" t="str">
            <v>知場喜広</v>
          </cell>
          <cell r="K997" t="str">
            <v>知場　喜広</v>
          </cell>
          <cell r="L997">
            <v>9191126</v>
          </cell>
          <cell r="M997" t="str">
            <v>三方郡美浜町　日向</v>
          </cell>
          <cell r="N997" t="str">
            <v>　</v>
          </cell>
          <cell r="Q997">
            <v>0</v>
          </cell>
          <cell r="R997">
            <v>1</v>
          </cell>
          <cell r="S997">
            <v>0</v>
          </cell>
          <cell r="T997">
            <v>3</v>
          </cell>
          <cell r="U997">
            <v>20050727</v>
          </cell>
          <cell r="V997">
            <v>20050801</v>
          </cell>
          <cell r="W997">
            <v>20070731</v>
          </cell>
          <cell r="Z997">
            <v>19990818</v>
          </cell>
        </row>
        <row r="998">
          <cell r="A998">
            <v>10332</v>
          </cell>
          <cell r="B998">
            <v>2</v>
          </cell>
          <cell r="C998" t="str">
            <v>漁船以外の船舶</v>
          </cell>
          <cell r="F998" t="str">
            <v>岡島輝雄</v>
          </cell>
          <cell r="G998" t="str">
            <v>岡島輝雄</v>
          </cell>
          <cell r="H998" t="str">
            <v>ｵｶｼﾞﾏﾃﾙｵ</v>
          </cell>
          <cell r="I998" t="str">
            <v>岡島輝雄</v>
          </cell>
          <cell r="K998" t="str">
            <v>岡島輝雄</v>
          </cell>
          <cell r="L998">
            <v>9170093</v>
          </cell>
          <cell r="M998" t="str">
            <v>小浜市　水取　４丁目</v>
          </cell>
          <cell r="N998" t="str">
            <v>３－３３</v>
          </cell>
          <cell r="P998">
            <v>770532365</v>
          </cell>
          <cell r="Q998">
            <v>0</v>
          </cell>
          <cell r="R998">
            <v>1</v>
          </cell>
          <cell r="S998">
            <v>0</v>
          </cell>
          <cell r="T998">
            <v>3</v>
          </cell>
          <cell r="U998">
            <v>20040729</v>
          </cell>
          <cell r="V998">
            <v>20040801</v>
          </cell>
          <cell r="W998">
            <v>20060731</v>
          </cell>
          <cell r="Z998">
            <v>19990816</v>
          </cell>
        </row>
        <row r="999">
          <cell r="A999">
            <v>10341</v>
          </cell>
          <cell r="B999">
            <v>5</v>
          </cell>
          <cell r="C999" t="str">
            <v>農業等</v>
          </cell>
          <cell r="F999" t="str">
            <v>重田万成</v>
          </cell>
          <cell r="G999" t="str">
            <v>重田万成</v>
          </cell>
          <cell r="H999" t="str">
            <v>ｼｹﾞﾀﾏﾝｾｲ</v>
          </cell>
          <cell r="I999" t="str">
            <v>重田万成</v>
          </cell>
          <cell r="K999" t="str">
            <v>重田万成</v>
          </cell>
          <cell r="L999">
            <v>9170012</v>
          </cell>
          <cell r="M999" t="str">
            <v>小浜市　熊野</v>
          </cell>
          <cell r="N999">
            <v>26359</v>
          </cell>
          <cell r="P999">
            <v>770533666</v>
          </cell>
          <cell r="Q999">
            <v>0</v>
          </cell>
          <cell r="R999">
            <v>1</v>
          </cell>
          <cell r="S999">
            <v>0</v>
          </cell>
          <cell r="T999">
            <v>3</v>
          </cell>
          <cell r="U999">
            <v>20040416</v>
          </cell>
          <cell r="V999">
            <v>20040416</v>
          </cell>
          <cell r="W999">
            <v>20060415</v>
          </cell>
          <cell r="Y999" t="str">
            <v>提出済</v>
          </cell>
        </row>
        <row r="1000">
          <cell r="A1000">
            <v>10529</v>
          </cell>
          <cell r="B1000">
            <v>1</v>
          </cell>
          <cell r="C1000" t="str">
            <v>漁船</v>
          </cell>
          <cell r="F1000" t="str">
            <v>森安　忠雄</v>
          </cell>
          <cell r="G1000" t="str">
            <v>森安　忠雄</v>
          </cell>
          <cell r="H1000" t="str">
            <v>ﾓﾘﾔｽﾀﾀﾞｵ</v>
          </cell>
          <cell r="I1000" t="str">
            <v>森安忠雄</v>
          </cell>
          <cell r="K1000" t="str">
            <v>森安　忠雄</v>
          </cell>
          <cell r="L1000">
            <v>9130026</v>
          </cell>
          <cell r="M1000" t="str">
            <v>坂井市　三国町殿島</v>
          </cell>
          <cell r="N1000" t="str">
            <v>５－６１</v>
          </cell>
          <cell r="Q1000">
            <v>0</v>
          </cell>
          <cell r="R1000">
            <v>1</v>
          </cell>
          <cell r="S1000">
            <v>0</v>
          </cell>
          <cell r="T1000">
            <v>3</v>
          </cell>
          <cell r="U1000">
            <v>20150320</v>
          </cell>
          <cell r="V1000">
            <v>20150401</v>
          </cell>
          <cell r="W1000">
            <v>20180331</v>
          </cell>
          <cell r="Z1000">
            <v>20010418</v>
          </cell>
        </row>
        <row r="1001">
          <cell r="A1001">
            <v>11339</v>
          </cell>
          <cell r="B1001">
            <v>5</v>
          </cell>
          <cell r="C1001" t="str">
            <v>農業等</v>
          </cell>
          <cell r="D1001" t="str">
            <v>有限会社</v>
          </cell>
          <cell r="E1001" t="str">
            <v>前</v>
          </cell>
          <cell r="F1001" t="str">
            <v>万葉</v>
          </cell>
          <cell r="G1001" t="str">
            <v>有限会社万葉</v>
          </cell>
          <cell r="H1001" t="str">
            <v>ﾏﾝﾖｳ</v>
          </cell>
          <cell r="I1001" t="str">
            <v>万葉</v>
          </cell>
          <cell r="K1001" t="str">
            <v>（有）万葉</v>
          </cell>
          <cell r="L1001">
            <v>9150024</v>
          </cell>
          <cell r="M1001" t="str">
            <v>越前市　上大坪町</v>
          </cell>
          <cell r="N1001" t="str">
            <v>１９－２０</v>
          </cell>
          <cell r="Q1001">
            <v>0</v>
          </cell>
          <cell r="R1001">
            <v>1</v>
          </cell>
          <cell r="S1001">
            <v>0</v>
          </cell>
          <cell r="T1001">
            <v>3</v>
          </cell>
          <cell r="U1001">
            <v>20070320</v>
          </cell>
          <cell r="V1001">
            <v>20070330</v>
          </cell>
          <cell r="W1001">
            <v>20090329</v>
          </cell>
        </row>
        <row r="1002">
          <cell r="A1002">
            <v>11347</v>
          </cell>
          <cell r="B1002">
            <v>5</v>
          </cell>
          <cell r="C1002" t="str">
            <v>農業等</v>
          </cell>
          <cell r="F1002" t="str">
            <v>石田下機械組合</v>
          </cell>
          <cell r="G1002" t="str">
            <v>石田下機械組合</v>
          </cell>
          <cell r="H1002" t="str">
            <v>ｲｼﾀﾞｼﾓｷｶｲｸﾐｱｲ</v>
          </cell>
          <cell r="I1002" t="str">
            <v>石田下機械組合</v>
          </cell>
          <cell r="J1002" t="str">
            <v>代表　岡井　勝治</v>
          </cell>
          <cell r="K1002" t="str">
            <v>石田下機械組合　代表　岡井　勝治</v>
          </cell>
          <cell r="L1002">
            <v>9160081</v>
          </cell>
          <cell r="M1002" t="str">
            <v>鯖江市　石田下町</v>
          </cell>
          <cell r="N1002">
            <v>42410</v>
          </cell>
          <cell r="Q1002">
            <v>25</v>
          </cell>
          <cell r="R1002">
            <v>1</v>
          </cell>
          <cell r="S1002">
            <v>1</v>
          </cell>
          <cell r="T1002">
            <v>3</v>
          </cell>
          <cell r="U1002">
            <v>20130208</v>
          </cell>
          <cell r="V1002">
            <v>20130301</v>
          </cell>
          <cell r="W1002">
            <v>20150331</v>
          </cell>
          <cell r="Y1002" t="str">
            <v>２４提出済</v>
          </cell>
        </row>
        <row r="1003">
          <cell r="A1003">
            <v>11509</v>
          </cell>
          <cell r="B1003">
            <v>5</v>
          </cell>
          <cell r="C1003" t="str">
            <v>農業等</v>
          </cell>
          <cell r="F1003" t="str">
            <v>土谷　由幸</v>
          </cell>
          <cell r="G1003" t="str">
            <v>土谷　由幸</v>
          </cell>
          <cell r="H1003" t="str">
            <v>ﾂﾁﾔﾖｼﾕｷ</v>
          </cell>
          <cell r="I1003" t="str">
            <v>土谷由幸</v>
          </cell>
          <cell r="K1003" t="str">
            <v>土谷　由幸</v>
          </cell>
          <cell r="L1003">
            <v>9100029</v>
          </cell>
          <cell r="M1003" t="str">
            <v>福井市　日光　２丁目</v>
          </cell>
          <cell r="N1003" t="str">
            <v>２２－２８</v>
          </cell>
          <cell r="O1003" t="str">
            <v>福井ダイカンプラザ５０７号室</v>
          </cell>
          <cell r="P1003">
            <v>778227502</v>
          </cell>
          <cell r="Q1003">
            <v>0</v>
          </cell>
          <cell r="R1003">
            <v>1</v>
          </cell>
          <cell r="S1003">
            <v>0</v>
          </cell>
          <cell r="T1003">
            <v>3</v>
          </cell>
          <cell r="U1003">
            <v>20160328</v>
          </cell>
          <cell r="V1003">
            <v>20160301</v>
          </cell>
          <cell r="W1003">
            <v>20180331</v>
          </cell>
          <cell r="Y1003" t="str">
            <v>２６提出済</v>
          </cell>
        </row>
        <row r="1004">
          <cell r="A1004">
            <v>11517</v>
          </cell>
          <cell r="B1004">
            <v>5</v>
          </cell>
          <cell r="C1004" t="str">
            <v>農業等</v>
          </cell>
          <cell r="F1004" t="str">
            <v>川端裕子</v>
          </cell>
          <cell r="G1004" t="str">
            <v>川端裕子</v>
          </cell>
          <cell r="H1004" t="str">
            <v>ｶﾜﾊﾞﾀﾕｳｺ</v>
          </cell>
          <cell r="I1004" t="str">
            <v>川端裕子</v>
          </cell>
          <cell r="K1004" t="str">
            <v>川端裕子</v>
          </cell>
          <cell r="L1004">
            <v>9150804</v>
          </cell>
          <cell r="M1004" t="str">
            <v>武生市　新保町</v>
          </cell>
          <cell r="N1004" t="str">
            <v>１９－１３</v>
          </cell>
          <cell r="Q1004">
            <v>2</v>
          </cell>
          <cell r="R1004">
            <v>1</v>
          </cell>
          <cell r="S1004">
            <v>1</v>
          </cell>
          <cell r="T1004">
            <v>3</v>
          </cell>
          <cell r="U1004">
            <v>20000403</v>
          </cell>
          <cell r="V1004">
            <v>20000403</v>
          </cell>
          <cell r="W1004">
            <v>20020402</v>
          </cell>
        </row>
        <row r="1005">
          <cell r="A1005">
            <v>11525</v>
          </cell>
          <cell r="B1005">
            <v>5</v>
          </cell>
          <cell r="C1005" t="str">
            <v>農業等</v>
          </cell>
          <cell r="F1005" t="str">
            <v>堺第５稲作生産組合　組合長西山仁徳</v>
          </cell>
          <cell r="G1005" t="str">
            <v>堺第５稲作生産組合　組合長西山仁徳</v>
          </cell>
          <cell r="H1005" t="str">
            <v>ｻｶｲﾀﾞｲｺﾞｲﾅｻｸｾｲｻﾝｸﾐｱｲｸﾐｱｲﾁｮｳﾆｼﾔﾏ</v>
          </cell>
          <cell r="I1005" t="str">
            <v>堺第５稲作生産組合組合長西山仁徳</v>
          </cell>
          <cell r="K1005" t="str">
            <v>堺第５稲作生産組合　組合長西山仁徳</v>
          </cell>
          <cell r="L1005">
            <v>9190125</v>
          </cell>
          <cell r="M1005" t="str">
            <v>南条郡南越前町　宇津尾</v>
          </cell>
          <cell r="N1005" t="str">
            <v>２１－２４</v>
          </cell>
          <cell r="P1005">
            <v>778451553</v>
          </cell>
          <cell r="Q1005">
            <v>4</v>
          </cell>
          <cell r="R1005">
            <v>1</v>
          </cell>
          <cell r="S1005">
            <v>1</v>
          </cell>
          <cell r="T1005">
            <v>3</v>
          </cell>
          <cell r="U1005">
            <v>20140207</v>
          </cell>
          <cell r="V1005">
            <v>20140318</v>
          </cell>
          <cell r="W1005">
            <v>20170317</v>
          </cell>
          <cell r="Y1005" t="str">
            <v>２６提出済</v>
          </cell>
        </row>
        <row r="1006">
          <cell r="A1006">
            <v>12297</v>
          </cell>
          <cell r="B1006">
            <v>5</v>
          </cell>
          <cell r="C1006" t="str">
            <v>農業等</v>
          </cell>
          <cell r="F1006" t="str">
            <v>斉藤　茂一</v>
          </cell>
          <cell r="G1006" t="str">
            <v>斉藤　茂一</v>
          </cell>
          <cell r="H1006" t="str">
            <v>ｻｲﾄｳｼｹﾞｶｽﾞ</v>
          </cell>
          <cell r="I1006" t="str">
            <v>斎藤茂一</v>
          </cell>
          <cell r="J1006" t="str">
            <v>代表者　斉藤　茂一</v>
          </cell>
          <cell r="K1006" t="str">
            <v>斉藤　茂一　代表者　斉藤　茂一</v>
          </cell>
          <cell r="L1006">
            <v>9104147</v>
          </cell>
          <cell r="M1006" t="str">
            <v>あわら市　宮前</v>
          </cell>
          <cell r="N1006" t="str">
            <v>５－５１</v>
          </cell>
          <cell r="P1006">
            <v>772836</v>
          </cell>
          <cell r="Q1006">
            <v>5</v>
          </cell>
          <cell r="R1006">
            <v>1</v>
          </cell>
          <cell r="S1006">
            <v>1</v>
          </cell>
          <cell r="T1006">
            <v>3</v>
          </cell>
          <cell r="U1006">
            <v>20160205</v>
          </cell>
          <cell r="V1006">
            <v>20160301</v>
          </cell>
          <cell r="W1006">
            <v>20180331</v>
          </cell>
          <cell r="Y1006" t="str">
            <v>２６提出済</v>
          </cell>
          <cell r="Z1006">
            <v>20100301</v>
          </cell>
        </row>
        <row r="1007">
          <cell r="A1007">
            <v>10065</v>
          </cell>
          <cell r="B1007">
            <v>13</v>
          </cell>
          <cell r="C1007" t="str">
            <v>鉱物の掘採事業</v>
          </cell>
          <cell r="D1007" t="str">
            <v>株式会社</v>
          </cell>
          <cell r="E1007" t="str">
            <v>後</v>
          </cell>
          <cell r="F1007" t="str">
            <v>伊藤建設</v>
          </cell>
          <cell r="G1007" t="str">
            <v>伊藤建設株式会社</v>
          </cell>
          <cell r="H1007" t="str">
            <v>ｲﾄｳｹﾝｾﾂ</v>
          </cell>
          <cell r="I1007" t="str">
            <v>伊藤建設</v>
          </cell>
          <cell r="K1007" t="str">
            <v>伊藤建設（株）</v>
          </cell>
          <cell r="L1007">
            <v>9130032</v>
          </cell>
          <cell r="M1007" t="str">
            <v>坂井郡三国町　山岸</v>
          </cell>
          <cell r="N1007">
            <v>17685</v>
          </cell>
          <cell r="Q1007">
            <v>0</v>
          </cell>
          <cell r="R1007">
            <v>1</v>
          </cell>
          <cell r="S1007">
            <v>0</v>
          </cell>
          <cell r="T1007">
            <v>3</v>
          </cell>
          <cell r="U1007">
            <v>20010615</v>
          </cell>
          <cell r="V1007">
            <v>20010615</v>
          </cell>
          <cell r="W1007">
            <v>20030531</v>
          </cell>
          <cell r="Z1007">
            <v>19990719</v>
          </cell>
        </row>
        <row r="1008">
          <cell r="A1008">
            <v>10839</v>
          </cell>
          <cell r="B1008">
            <v>28</v>
          </cell>
          <cell r="C1008" t="str">
            <v>索道事業</v>
          </cell>
          <cell r="D1008" t="str">
            <v>株式会社</v>
          </cell>
          <cell r="E1008" t="str">
            <v>前</v>
          </cell>
          <cell r="F1008" t="str">
            <v>勝原スキー場</v>
          </cell>
          <cell r="G1008" t="str">
            <v>株式会社勝原スキー場</v>
          </cell>
          <cell r="H1008" t="str">
            <v>ｶﾄﾞﾊﾗｽｷｰｼﾞｮｳ</v>
          </cell>
          <cell r="I1008" t="str">
            <v>勝原スキ場</v>
          </cell>
          <cell r="K1008" t="str">
            <v>（株）勝原スキー場</v>
          </cell>
          <cell r="L1008">
            <v>9120155</v>
          </cell>
          <cell r="M1008" t="str">
            <v>大野市　西勝原</v>
          </cell>
          <cell r="N1008">
            <v>12093</v>
          </cell>
          <cell r="P1008">
            <v>779662448</v>
          </cell>
          <cell r="Q1008">
            <v>0</v>
          </cell>
          <cell r="R1008">
            <v>1</v>
          </cell>
          <cell r="S1008">
            <v>0</v>
          </cell>
          <cell r="T1008">
            <v>3</v>
          </cell>
          <cell r="U1008">
            <v>20071225</v>
          </cell>
          <cell r="V1008">
            <v>20071227</v>
          </cell>
          <cell r="W1008">
            <v>20091130</v>
          </cell>
          <cell r="Y1008" t="str">
            <v>圧雪車</v>
          </cell>
          <cell r="Z1008">
            <v>19991214</v>
          </cell>
        </row>
        <row r="1009">
          <cell r="A1009">
            <v>10847</v>
          </cell>
          <cell r="B1009">
            <v>2</v>
          </cell>
          <cell r="C1009" t="str">
            <v>漁船以外の船舶</v>
          </cell>
          <cell r="F1009" t="str">
            <v>下内　良彦</v>
          </cell>
          <cell r="G1009" t="str">
            <v>下内　良彦</v>
          </cell>
          <cell r="H1009" t="str">
            <v>ｼﾓｳﾁﾖｼﾋｺ</v>
          </cell>
          <cell r="I1009" t="str">
            <v>下内良彦</v>
          </cell>
          <cell r="K1009" t="str">
            <v>下内　良彦</v>
          </cell>
          <cell r="L1009">
            <v>9130031</v>
          </cell>
          <cell r="M1009" t="str">
            <v>坂井市　三国町新保</v>
          </cell>
          <cell r="N1009">
            <v>19999</v>
          </cell>
          <cell r="Q1009">
            <v>0</v>
          </cell>
          <cell r="R1009">
            <v>1</v>
          </cell>
          <cell r="S1009">
            <v>0</v>
          </cell>
          <cell r="T1009">
            <v>3</v>
          </cell>
          <cell r="U1009">
            <v>20050325</v>
          </cell>
          <cell r="V1009">
            <v>20050401</v>
          </cell>
          <cell r="W1009">
            <v>20070331</v>
          </cell>
          <cell r="Z1009">
            <v>20010315</v>
          </cell>
        </row>
        <row r="1010">
          <cell r="A1010">
            <v>10359</v>
          </cell>
          <cell r="B1010">
            <v>1</v>
          </cell>
          <cell r="C1010" t="str">
            <v>漁船</v>
          </cell>
          <cell r="F1010" t="str">
            <v>松井和幸</v>
          </cell>
          <cell r="G1010" t="str">
            <v>松井和幸</v>
          </cell>
          <cell r="H1010" t="str">
            <v>ﾏﾂｲｶｽﾞﾕｷ</v>
          </cell>
          <cell r="I1010" t="str">
            <v>松井和幸</v>
          </cell>
          <cell r="K1010" t="str">
            <v>松井和幸</v>
          </cell>
          <cell r="L1010">
            <v>9170046</v>
          </cell>
          <cell r="M1010" t="str">
            <v>小浜市　岡津</v>
          </cell>
          <cell r="N1010">
            <v>42593</v>
          </cell>
          <cell r="P1010">
            <v>770526767</v>
          </cell>
          <cell r="Q1010">
            <v>0</v>
          </cell>
          <cell r="R1010">
            <v>1</v>
          </cell>
          <cell r="S1010">
            <v>0</v>
          </cell>
          <cell r="T1010">
            <v>3</v>
          </cell>
          <cell r="U1010">
            <v>20010628</v>
          </cell>
          <cell r="V1010">
            <v>20010628</v>
          </cell>
          <cell r="W1010">
            <v>20030627</v>
          </cell>
        </row>
        <row r="1011">
          <cell r="A1011">
            <v>10375</v>
          </cell>
          <cell r="B1011">
            <v>5</v>
          </cell>
          <cell r="C1011" t="str">
            <v>農業等</v>
          </cell>
          <cell r="F1011" t="str">
            <v>室野　正徳</v>
          </cell>
          <cell r="G1011" t="str">
            <v>室野　正徳</v>
          </cell>
          <cell r="H1011" t="str">
            <v>ﾑﾛﾉﾏｻﾉﾘ</v>
          </cell>
          <cell r="I1011" t="str">
            <v>室野正徳</v>
          </cell>
          <cell r="K1011" t="str">
            <v>室野　正徳</v>
          </cell>
          <cell r="L1011">
            <v>9130002</v>
          </cell>
          <cell r="M1011" t="str">
            <v>坂井市三国町　加戸</v>
          </cell>
          <cell r="N1011" t="str">
            <v>７４－２６</v>
          </cell>
          <cell r="P1011">
            <v>813721</v>
          </cell>
          <cell r="Q1011">
            <v>0</v>
          </cell>
          <cell r="R1011">
            <v>1</v>
          </cell>
          <cell r="S1011">
            <v>0</v>
          </cell>
          <cell r="T1011">
            <v>3</v>
          </cell>
          <cell r="U1011">
            <v>20070614</v>
          </cell>
          <cell r="V1011">
            <v>20070620</v>
          </cell>
          <cell r="W1011">
            <v>20090531</v>
          </cell>
          <cell r="Z1011">
            <v>20010901</v>
          </cell>
        </row>
        <row r="1012">
          <cell r="A1012">
            <v>11185</v>
          </cell>
          <cell r="B1012">
            <v>5</v>
          </cell>
          <cell r="C1012" t="str">
            <v>農業等</v>
          </cell>
          <cell r="F1012" t="str">
            <v>明城昇一</v>
          </cell>
          <cell r="G1012" t="str">
            <v>明城昇一</v>
          </cell>
          <cell r="H1012" t="str">
            <v>ﾐｮｳｼﾞｮｳｼｮｳｲﾁ</v>
          </cell>
          <cell r="I1012" t="str">
            <v>明城昇一</v>
          </cell>
          <cell r="K1012" t="str">
            <v>明城昇一</v>
          </cell>
          <cell r="L1012">
            <v>9150006</v>
          </cell>
          <cell r="M1012" t="str">
            <v>武生市　杉崎町</v>
          </cell>
          <cell r="N1012" t="str">
            <v>１１－６３</v>
          </cell>
          <cell r="Q1012">
            <v>8</v>
          </cell>
          <cell r="R1012">
            <v>1</v>
          </cell>
          <cell r="S1012">
            <v>1</v>
          </cell>
          <cell r="T1012">
            <v>3</v>
          </cell>
          <cell r="U1012">
            <v>20020305</v>
          </cell>
          <cell r="V1012">
            <v>20020305</v>
          </cell>
          <cell r="W1012">
            <v>20040304</v>
          </cell>
        </row>
        <row r="1013">
          <cell r="A1013">
            <v>11193</v>
          </cell>
          <cell r="B1013">
            <v>5</v>
          </cell>
          <cell r="C1013" t="str">
            <v>農業等</v>
          </cell>
          <cell r="F1013" t="str">
            <v>舘内　善弘</v>
          </cell>
          <cell r="G1013" t="str">
            <v>舘内　善弘</v>
          </cell>
          <cell r="H1013" t="str">
            <v>ﾀﾁｳﾁﾖｼﾋﾛ</v>
          </cell>
          <cell r="I1013" t="str">
            <v>舘内善弘</v>
          </cell>
          <cell r="K1013" t="str">
            <v>舘内　善弘</v>
          </cell>
          <cell r="L1013">
            <v>9150005</v>
          </cell>
          <cell r="M1013" t="str">
            <v>越前市　真柄町</v>
          </cell>
          <cell r="N1013">
            <v>42688</v>
          </cell>
          <cell r="P1013">
            <v>778230710</v>
          </cell>
          <cell r="Q1013">
            <v>0</v>
          </cell>
          <cell r="R1013">
            <v>1</v>
          </cell>
          <cell r="S1013">
            <v>0</v>
          </cell>
          <cell r="T1013">
            <v>3</v>
          </cell>
          <cell r="U1013">
            <v>20160128</v>
          </cell>
          <cell r="V1013">
            <v>20160304</v>
          </cell>
          <cell r="W1013">
            <v>20180331</v>
          </cell>
          <cell r="Y1013" t="str">
            <v>２６提出済</v>
          </cell>
        </row>
        <row r="1014">
          <cell r="A1014">
            <v>11355</v>
          </cell>
          <cell r="B1014">
            <v>5</v>
          </cell>
          <cell r="C1014" t="str">
            <v>農業等</v>
          </cell>
          <cell r="F1014" t="str">
            <v>徳橋　岑生</v>
          </cell>
          <cell r="G1014" t="str">
            <v>徳橋　岑生</v>
          </cell>
          <cell r="H1014" t="str">
            <v>ﾄｸﾊｼﾐﾈｵ</v>
          </cell>
          <cell r="I1014" t="str">
            <v>徳橋岑生</v>
          </cell>
          <cell r="K1014" t="str">
            <v>徳橋　岑生</v>
          </cell>
          <cell r="L1014">
            <v>9160065</v>
          </cell>
          <cell r="M1014" t="str">
            <v>鯖江市　当田町</v>
          </cell>
          <cell r="N1014">
            <v>42603</v>
          </cell>
          <cell r="Q1014">
            <v>3</v>
          </cell>
          <cell r="R1014">
            <v>1</v>
          </cell>
          <cell r="S1014">
            <v>1</v>
          </cell>
          <cell r="T1014">
            <v>3</v>
          </cell>
          <cell r="U1014">
            <v>20090226</v>
          </cell>
          <cell r="V1014">
            <v>20090302</v>
          </cell>
          <cell r="W1014">
            <v>20110228</v>
          </cell>
        </row>
        <row r="1015">
          <cell r="A1015">
            <v>11371</v>
          </cell>
          <cell r="B1015">
            <v>5</v>
          </cell>
          <cell r="C1015" t="str">
            <v>農業等</v>
          </cell>
          <cell r="F1015" t="str">
            <v>松村安雄</v>
          </cell>
          <cell r="G1015" t="str">
            <v>松村安雄</v>
          </cell>
          <cell r="H1015" t="str">
            <v>ﾏﾂﾑﾗﾔｽｵ</v>
          </cell>
          <cell r="I1015" t="str">
            <v>松村安雄</v>
          </cell>
          <cell r="K1015" t="str">
            <v>松村安雄</v>
          </cell>
          <cell r="L1015">
            <v>9160066</v>
          </cell>
          <cell r="M1015" t="str">
            <v>鯖江市　上氏家町</v>
          </cell>
          <cell r="N1015">
            <v>42506</v>
          </cell>
          <cell r="Q1015">
            <v>0</v>
          </cell>
          <cell r="R1015">
            <v>1</v>
          </cell>
          <cell r="S1015">
            <v>0</v>
          </cell>
          <cell r="T1015">
            <v>3</v>
          </cell>
          <cell r="U1015">
            <v>20140320</v>
          </cell>
          <cell r="V1015">
            <v>20140326</v>
          </cell>
          <cell r="W1015">
            <v>20170325</v>
          </cell>
          <cell r="Y1015" t="str">
            <v>２６提出済</v>
          </cell>
        </row>
        <row r="1016">
          <cell r="A1016">
            <v>12149</v>
          </cell>
          <cell r="B1016">
            <v>5</v>
          </cell>
          <cell r="C1016" t="str">
            <v>農業等</v>
          </cell>
          <cell r="F1016" t="str">
            <v>笹原　健夫</v>
          </cell>
          <cell r="G1016" t="str">
            <v>笹原　健夫</v>
          </cell>
          <cell r="H1016" t="str">
            <v>ｻｻﾊﾗﾀｹｵ</v>
          </cell>
          <cell r="I1016" t="str">
            <v>笹原健夫</v>
          </cell>
          <cell r="K1016" t="str">
            <v>笹原　健夫</v>
          </cell>
          <cell r="L1016">
            <v>9104134</v>
          </cell>
          <cell r="M1016" t="str">
            <v>あわら市　上番</v>
          </cell>
          <cell r="N1016" t="str">
            <v>５１－１９</v>
          </cell>
          <cell r="P1016">
            <v>785372</v>
          </cell>
          <cell r="Q1016">
            <v>0</v>
          </cell>
          <cell r="R1016">
            <v>1</v>
          </cell>
          <cell r="S1016">
            <v>0</v>
          </cell>
          <cell r="T1016">
            <v>3</v>
          </cell>
          <cell r="U1016">
            <v>20160202</v>
          </cell>
          <cell r="V1016">
            <v>20160301</v>
          </cell>
          <cell r="W1016">
            <v>20180331</v>
          </cell>
          <cell r="Y1016" t="str">
            <v>２６提出済２７．３提出済</v>
          </cell>
          <cell r="Z1016">
            <v>20000301</v>
          </cell>
        </row>
        <row r="1017">
          <cell r="A1017">
            <v>12301</v>
          </cell>
          <cell r="B1017">
            <v>5</v>
          </cell>
          <cell r="C1017" t="str">
            <v>農業等</v>
          </cell>
          <cell r="F1017" t="str">
            <v>山本　辰彦（代表）</v>
          </cell>
          <cell r="G1017" t="str">
            <v>山本　辰彦（代表）</v>
          </cell>
          <cell r="H1017" t="str">
            <v>ﾔﾏﾓﾄﾀﾂﾋｺ</v>
          </cell>
          <cell r="I1017" t="str">
            <v>山本辰彦（代表）</v>
          </cell>
          <cell r="K1017" t="str">
            <v>山本　辰彦（代表）</v>
          </cell>
          <cell r="L1017">
            <v>9104144</v>
          </cell>
          <cell r="M1017" t="str">
            <v>あわら市　中浜</v>
          </cell>
          <cell r="N1017">
            <v>12024</v>
          </cell>
          <cell r="P1017">
            <v>785088</v>
          </cell>
          <cell r="Q1017">
            <v>4</v>
          </cell>
          <cell r="R1017">
            <v>1</v>
          </cell>
          <cell r="S1017">
            <v>1</v>
          </cell>
          <cell r="T1017">
            <v>3</v>
          </cell>
          <cell r="U1017">
            <v>20060223</v>
          </cell>
          <cell r="V1017">
            <v>20060301</v>
          </cell>
          <cell r="W1017">
            <v>20080229</v>
          </cell>
          <cell r="Z1017">
            <v>20040406</v>
          </cell>
        </row>
        <row r="1018">
          <cell r="A1018">
            <v>12319</v>
          </cell>
          <cell r="B1018">
            <v>5</v>
          </cell>
          <cell r="C1018" t="str">
            <v>農業等</v>
          </cell>
          <cell r="F1018" t="str">
            <v>東　和信</v>
          </cell>
          <cell r="G1018" t="str">
            <v>東　和信</v>
          </cell>
          <cell r="H1018" t="str">
            <v>ｱｽﾞﾏｶｽﾞﾉﾌﾞ</v>
          </cell>
          <cell r="I1018" t="str">
            <v>東和信</v>
          </cell>
          <cell r="K1018" t="str">
            <v>東　和信</v>
          </cell>
          <cell r="L1018">
            <v>9104144</v>
          </cell>
          <cell r="M1018" t="str">
            <v>あわら市　中浜</v>
          </cell>
          <cell r="N1018" t="str">
            <v>３５－２５</v>
          </cell>
          <cell r="Q1018">
            <v>5</v>
          </cell>
          <cell r="R1018">
            <v>1</v>
          </cell>
          <cell r="S1018">
            <v>1</v>
          </cell>
          <cell r="T1018">
            <v>3</v>
          </cell>
          <cell r="U1018">
            <v>20050225</v>
          </cell>
          <cell r="V1018">
            <v>20050301</v>
          </cell>
          <cell r="W1018">
            <v>20070228</v>
          </cell>
          <cell r="Z1018">
            <v>20030301</v>
          </cell>
        </row>
        <row r="1019">
          <cell r="A1019">
            <v>12327</v>
          </cell>
          <cell r="B1019">
            <v>5</v>
          </cell>
          <cell r="C1019" t="str">
            <v>農業等</v>
          </cell>
          <cell r="F1019" t="str">
            <v>北潟西農家組合</v>
          </cell>
          <cell r="G1019" t="str">
            <v>北潟西農家組合</v>
          </cell>
          <cell r="H1019" t="str">
            <v>ｷﾀｶﾞﾀﾆｼﾉｳｶｸﾐｱｲ</v>
          </cell>
          <cell r="I1019" t="str">
            <v>北潟西農家組合</v>
          </cell>
          <cell r="J1019" t="str">
            <v>代表　田中　義典</v>
          </cell>
          <cell r="K1019" t="str">
            <v>北潟西農家組合　代表　田中　義典</v>
          </cell>
          <cell r="L1019">
            <v>9104272</v>
          </cell>
          <cell r="M1019" t="str">
            <v>あわら市　北潟</v>
          </cell>
          <cell r="N1019">
            <v>20424</v>
          </cell>
          <cell r="P1019">
            <v>776791525</v>
          </cell>
          <cell r="Q1019">
            <v>28</v>
          </cell>
          <cell r="R1019">
            <v>1</v>
          </cell>
          <cell r="S1019">
            <v>1</v>
          </cell>
          <cell r="T1019">
            <v>3</v>
          </cell>
          <cell r="U1019">
            <v>20130312</v>
          </cell>
          <cell r="V1019">
            <v>20160315</v>
          </cell>
          <cell r="W1019">
            <v>20190314</v>
          </cell>
          <cell r="Y1019" t="str">
            <v>２６提出済</v>
          </cell>
          <cell r="Z1019">
            <v>20100317</v>
          </cell>
        </row>
        <row r="1020">
          <cell r="A1020">
            <v>12335</v>
          </cell>
          <cell r="B1020">
            <v>5</v>
          </cell>
          <cell r="C1020" t="str">
            <v>農業等</v>
          </cell>
          <cell r="F1020" t="str">
            <v>中番農事協業組合　代表　坂井　直幸</v>
          </cell>
          <cell r="G1020" t="str">
            <v>中番農事協業組合　代表　坂井　直幸</v>
          </cell>
          <cell r="H1020" t="str">
            <v>ﾅｶﾊﾞﾝﾉｳｼﾞｷｮｳｷﾞｮｳｸﾐｱｲﾀﾞｲﾋｮｳｻｶｲﾅｵﾕｷ</v>
          </cell>
          <cell r="I1020" t="str">
            <v>中番農事協業組合代表坂井直幸</v>
          </cell>
          <cell r="K1020" t="str">
            <v>中番農事協業組合　代表　坂井　直幸</v>
          </cell>
          <cell r="L1020">
            <v>9104137</v>
          </cell>
          <cell r="M1020" t="str">
            <v>あわら市　中番</v>
          </cell>
          <cell r="N1020">
            <v>42735</v>
          </cell>
          <cell r="P1020">
            <v>786886</v>
          </cell>
          <cell r="Q1020">
            <v>9</v>
          </cell>
          <cell r="R1020">
            <v>1</v>
          </cell>
          <cell r="S1020">
            <v>1</v>
          </cell>
          <cell r="T1020">
            <v>3</v>
          </cell>
          <cell r="U1020">
            <v>20070403</v>
          </cell>
          <cell r="V1020">
            <v>20070412</v>
          </cell>
          <cell r="W1020">
            <v>20090331</v>
          </cell>
          <cell r="Z1020">
            <v>20030301</v>
          </cell>
        </row>
        <row r="1021">
          <cell r="A1021">
            <v>10863</v>
          </cell>
          <cell r="B1021">
            <v>28</v>
          </cell>
          <cell r="C1021" t="str">
            <v>索道事業</v>
          </cell>
          <cell r="D1021" t="str">
            <v>株式会社</v>
          </cell>
          <cell r="E1021" t="str">
            <v>後</v>
          </cell>
          <cell r="F1021" t="str">
            <v>勝山観光施設</v>
          </cell>
          <cell r="G1021" t="str">
            <v>勝山観光施設株式会社</v>
          </cell>
          <cell r="H1021" t="str">
            <v>ｶﾂﾔﾏｶﾝｺｳｼｾﾂ</v>
          </cell>
          <cell r="I1021" t="str">
            <v>勝山観光施設</v>
          </cell>
          <cell r="J1021" t="str">
            <v>代表取締役　中村　敬治</v>
          </cell>
          <cell r="K1021" t="str">
            <v>勝山観光施設（株）　代表取締役　中村　敬治</v>
          </cell>
          <cell r="L1021">
            <v>9110000</v>
          </cell>
          <cell r="M1021" t="str">
            <v>勝山市</v>
          </cell>
          <cell r="N1021" t="str">
            <v>１７０－１１－１</v>
          </cell>
          <cell r="P1021">
            <v>779881616</v>
          </cell>
          <cell r="Q1021">
            <v>0</v>
          </cell>
          <cell r="R1021">
            <v>1</v>
          </cell>
          <cell r="S1021">
            <v>0</v>
          </cell>
          <cell r="T1021">
            <v>3</v>
          </cell>
          <cell r="U1021">
            <v>20151210</v>
          </cell>
          <cell r="V1021">
            <v>20151211</v>
          </cell>
          <cell r="W1021">
            <v>20180331</v>
          </cell>
          <cell r="Y1021" t="str">
            <v>圧雪車２台</v>
          </cell>
          <cell r="Z1021">
            <v>19991217</v>
          </cell>
        </row>
        <row r="1022">
          <cell r="A1022">
            <v>10871</v>
          </cell>
          <cell r="B1022">
            <v>28</v>
          </cell>
          <cell r="C1022" t="str">
            <v>索道事業</v>
          </cell>
          <cell r="F1022" t="str">
            <v>大野市</v>
          </cell>
          <cell r="G1022" t="str">
            <v>大野市</v>
          </cell>
          <cell r="H1022" t="str">
            <v>ｵｵﾉｼ</v>
          </cell>
          <cell r="I1022" t="str">
            <v>大野市</v>
          </cell>
          <cell r="K1022" t="str">
            <v>大野市</v>
          </cell>
          <cell r="L1022">
            <v>9120084</v>
          </cell>
          <cell r="M1022" t="str">
            <v>大野市　天神町</v>
          </cell>
          <cell r="N1022">
            <v>42370</v>
          </cell>
          <cell r="P1022">
            <v>779782326</v>
          </cell>
          <cell r="Q1022">
            <v>0</v>
          </cell>
          <cell r="R1022">
            <v>1</v>
          </cell>
          <cell r="S1022">
            <v>0</v>
          </cell>
          <cell r="T1022">
            <v>3</v>
          </cell>
          <cell r="U1022">
            <v>20051209</v>
          </cell>
          <cell r="V1022">
            <v>20051209</v>
          </cell>
          <cell r="W1022">
            <v>20071208</v>
          </cell>
          <cell r="Y1022" t="str">
            <v>圧雪車２台</v>
          </cell>
          <cell r="Z1022">
            <v>19991221</v>
          </cell>
        </row>
        <row r="1023">
          <cell r="A1023">
            <v>11681</v>
          </cell>
          <cell r="B1023">
            <v>5</v>
          </cell>
          <cell r="C1023" t="str">
            <v>農業等</v>
          </cell>
          <cell r="F1023" t="str">
            <v>小不動　勝史</v>
          </cell>
          <cell r="G1023" t="str">
            <v>小不動　勝史</v>
          </cell>
          <cell r="H1023" t="str">
            <v>ｺﾌﾄﾞｳｶﾂﾌﾐ</v>
          </cell>
          <cell r="I1023" t="str">
            <v>小不動勝史</v>
          </cell>
          <cell r="K1023" t="str">
            <v>小不動　勝史</v>
          </cell>
          <cell r="L1023">
            <v>9190121</v>
          </cell>
          <cell r="M1023" t="str">
            <v>南条郡南越前町　合波</v>
          </cell>
          <cell r="N1023">
            <v>42734</v>
          </cell>
          <cell r="P1023">
            <v>778450821</v>
          </cell>
          <cell r="Q1023">
            <v>0</v>
          </cell>
          <cell r="R1023">
            <v>1</v>
          </cell>
          <cell r="S1023">
            <v>0</v>
          </cell>
          <cell r="T1023">
            <v>3</v>
          </cell>
          <cell r="U1023">
            <v>20140303</v>
          </cell>
          <cell r="V1023">
            <v>20140317</v>
          </cell>
          <cell r="W1023">
            <v>20170316</v>
          </cell>
          <cell r="Y1023" t="str">
            <v>２６提出済</v>
          </cell>
        </row>
        <row r="1024">
          <cell r="A1024">
            <v>11690</v>
          </cell>
          <cell r="B1024">
            <v>5</v>
          </cell>
          <cell r="C1024" t="str">
            <v>農業等</v>
          </cell>
          <cell r="D1024" t="str">
            <v>農事組合法人</v>
          </cell>
          <cell r="E1024" t="str">
            <v>前</v>
          </cell>
          <cell r="F1024" t="str">
            <v>農村資源開発共同体</v>
          </cell>
          <cell r="G1024" t="str">
            <v>農事組合法人農村資源開発共同体</v>
          </cell>
          <cell r="H1024" t="str">
            <v>ﾉｳｿﾝｼｹﾞﾝｶｲﾊﾂｷｮｳﾄﾞｳﾀｲ</v>
          </cell>
          <cell r="I1024" t="str">
            <v>農村資源開発共同体</v>
          </cell>
          <cell r="J1024" t="str">
            <v>理事長　角田　義幸</v>
          </cell>
          <cell r="K1024" t="str">
            <v>（農事）農村資源開発共同体　理事長　角田　義幸</v>
          </cell>
          <cell r="L1024">
            <v>9102524</v>
          </cell>
          <cell r="M1024" t="str">
            <v>今立郡池田町　土合皿尾</v>
          </cell>
          <cell r="N1024" t="str">
            <v>２－２２－１</v>
          </cell>
          <cell r="P1024">
            <v>778447744</v>
          </cell>
          <cell r="Q1024">
            <v>0</v>
          </cell>
          <cell r="R1024">
            <v>1</v>
          </cell>
          <cell r="S1024">
            <v>0</v>
          </cell>
          <cell r="T1024">
            <v>3</v>
          </cell>
          <cell r="U1024">
            <v>20140120</v>
          </cell>
          <cell r="V1024">
            <v>20140401</v>
          </cell>
          <cell r="W1024">
            <v>20170331</v>
          </cell>
          <cell r="Y1024" t="str">
            <v>２６提出済</v>
          </cell>
        </row>
        <row r="1025">
          <cell r="A1025">
            <v>11207</v>
          </cell>
          <cell r="B1025">
            <v>5</v>
          </cell>
          <cell r="C1025" t="str">
            <v>農業等</v>
          </cell>
          <cell r="F1025" t="str">
            <v>笛吹　巧</v>
          </cell>
          <cell r="G1025" t="str">
            <v>笛吹　巧</v>
          </cell>
          <cell r="H1025" t="str">
            <v>ｳｽｲﾀｸﾐ</v>
          </cell>
          <cell r="I1025" t="str">
            <v>笛吹巧</v>
          </cell>
          <cell r="K1025" t="str">
            <v>笛吹　巧</v>
          </cell>
          <cell r="L1025">
            <v>9190212</v>
          </cell>
          <cell r="M1025" t="str">
            <v>南条郡南越前町　鯖波</v>
          </cell>
          <cell r="N1025" t="str">
            <v>２３－２０</v>
          </cell>
          <cell r="P1025">
            <v>778472102</v>
          </cell>
          <cell r="Q1025">
            <v>0</v>
          </cell>
          <cell r="R1025">
            <v>1</v>
          </cell>
          <cell r="S1025">
            <v>0</v>
          </cell>
          <cell r="T1025">
            <v>3</v>
          </cell>
          <cell r="U1025">
            <v>20130307</v>
          </cell>
          <cell r="V1025">
            <v>20160311</v>
          </cell>
          <cell r="W1025">
            <v>20180331</v>
          </cell>
          <cell r="Y1025" t="str">
            <v>２６提出済</v>
          </cell>
        </row>
        <row r="1026">
          <cell r="A1026">
            <v>11215</v>
          </cell>
          <cell r="B1026">
            <v>5</v>
          </cell>
          <cell r="C1026" t="str">
            <v>農業等</v>
          </cell>
          <cell r="F1026" t="str">
            <v>長尾伸二</v>
          </cell>
          <cell r="G1026" t="str">
            <v>長尾伸二</v>
          </cell>
          <cell r="H1026" t="str">
            <v>ﾅｶﾞｵｼﾝｼﾞ</v>
          </cell>
          <cell r="I1026" t="str">
            <v>長尾伸二</v>
          </cell>
          <cell r="K1026" t="str">
            <v>長尾伸二</v>
          </cell>
          <cell r="L1026">
            <v>9102511</v>
          </cell>
          <cell r="M1026" t="str">
            <v>今立郡池田町　薮田</v>
          </cell>
          <cell r="N1026">
            <v>37998</v>
          </cell>
          <cell r="P1026">
            <v>447763</v>
          </cell>
          <cell r="Q1026">
            <v>0</v>
          </cell>
          <cell r="R1026">
            <v>1</v>
          </cell>
          <cell r="S1026">
            <v>0</v>
          </cell>
          <cell r="T1026">
            <v>3</v>
          </cell>
          <cell r="U1026">
            <v>20010427</v>
          </cell>
          <cell r="V1026">
            <v>20010427</v>
          </cell>
          <cell r="W1026">
            <v>20030426</v>
          </cell>
        </row>
        <row r="1027">
          <cell r="A1027">
            <v>11223</v>
          </cell>
          <cell r="B1027">
            <v>5</v>
          </cell>
          <cell r="C1027" t="str">
            <v>農業等</v>
          </cell>
          <cell r="F1027" t="str">
            <v>竹内保</v>
          </cell>
          <cell r="G1027" t="str">
            <v>竹内保</v>
          </cell>
          <cell r="H1027" t="str">
            <v>ﾀｹｳﾁﾀﾓﾂ</v>
          </cell>
          <cell r="I1027" t="str">
            <v>竹内保</v>
          </cell>
          <cell r="K1027" t="str">
            <v>竹内保</v>
          </cell>
          <cell r="L1027">
            <v>9150891</v>
          </cell>
          <cell r="M1027" t="str">
            <v>越前市　余田町</v>
          </cell>
          <cell r="N1027" t="str">
            <v>３７－４２</v>
          </cell>
          <cell r="Q1027">
            <v>0</v>
          </cell>
          <cell r="R1027">
            <v>1</v>
          </cell>
          <cell r="S1027">
            <v>0</v>
          </cell>
          <cell r="T1027">
            <v>3</v>
          </cell>
          <cell r="U1027">
            <v>20060313</v>
          </cell>
          <cell r="V1027">
            <v>20060313</v>
          </cell>
          <cell r="W1027">
            <v>20080312</v>
          </cell>
        </row>
        <row r="1028">
          <cell r="A1028">
            <v>11983</v>
          </cell>
          <cell r="B1028">
            <v>5</v>
          </cell>
          <cell r="C1028" t="str">
            <v>農業等</v>
          </cell>
          <cell r="F1028" t="str">
            <v>清水本村農産</v>
          </cell>
          <cell r="G1028" t="str">
            <v>清水本村農産</v>
          </cell>
          <cell r="H1028" t="str">
            <v>ｼﾐｽﾞﾓﾄﾑﾗﾉｳｻﾝ</v>
          </cell>
          <cell r="I1028" t="str">
            <v>清水本村農産</v>
          </cell>
          <cell r="K1028" t="str">
            <v>清水本村農産</v>
          </cell>
          <cell r="L1028">
            <v>9190226</v>
          </cell>
          <cell r="M1028" t="str">
            <v>南条郡南条町　清水</v>
          </cell>
          <cell r="N1028" t="str">
            <v>　</v>
          </cell>
          <cell r="P1028">
            <v>473478</v>
          </cell>
          <cell r="Q1028">
            <v>2</v>
          </cell>
          <cell r="R1028">
            <v>1</v>
          </cell>
          <cell r="S1028">
            <v>1</v>
          </cell>
          <cell r="T1028">
            <v>3</v>
          </cell>
          <cell r="U1028">
            <v>20010329</v>
          </cell>
          <cell r="V1028">
            <v>20010329</v>
          </cell>
          <cell r="W1028">
            <v>20030328</v>
          </cell>
        </row>
        <row r="1029">
          <cell r="A1029">
            <v>12157</v>
          </cell>
          <cell r="B1029">
            <v>5</v>
          </cell>
          <cell r="C1029" t="str">
            <v>農業等</v>
          </cell>
          <cell r="F1029" t="str">
            <v>穴田　伊佐務</v>
          </cell>
          <cell r="G1029" t="str">
            <v>穴田　伊佐務</v>
          </cell>
          <cell r="H1029" t="str">
            <v>ｱﾅﾀﾞｲｻﾑ</v>
          </cell>
          <cell r="I1029" t="str">
            <v>穴田伊佐務</v>
          </cell>
          <cell r="K1029" t="str">
            <v>穴田　伊佐務</v>
          </cell>
          <cell r="L1029">
            <v>9104103</v>
          </cell>
          <cell r="M1029" t="str">
            <v>あわら市　二面</v>
          </cell>
          <cell r="N1029">
            <v>42474</v>
          </cell>
          <cell r="P1029">
            <v>785259</v>
          </cell>
          <cell r="Q1029">
            <v>0</v>
          </cell>
          <cell r="R1029">
            <v>1</v>
          </cell>
          <cell r="S1029">
            <v>0</v>
          </cell>
          <cell r="T1029">
            <v>3</v>
          </cell>
          <cell r="U1029">
            <v>20070307</v>
          </cell>
          <cell r="V1029">
            <v>20070316</v>
          </cell>
          <cell r="W1029">
            <v>20090228</v>
          </cell>
          <cell r="Z1029">
            <v>20020301</v>
          </cell>
        </row>
        <row r="1030">
          <cell r="A1030">
            <v>12165</v>
          </cell>
          <cell r="B1030">
            <v>5</v>
          </cell>
          <cell r="C1030" t="str">
            <v>農業等</v>
          </cell>
          <cell r="F1030" t="str">
            <v>中道　利和</v>
          </cell>
          <cell r="G1030" t="str">
            <v>中道　利和</v>
          </cell>
          <cell r="H1030" t="str">
            <v>ﾅｶﾐﾁﾄｼｶｽﾞ</v>
          </cell>
          <cell r="I1030" t="str">
            <v>中道利和</v>
          </cell>
          <cell r="K1030" t="str">
            <v>中道　利和</v>
          </cell>
          <cell r="L1030">
            <v>9104144</v>
          </cell>
          <cell r="M1030" t="str">
            <v>あわら市　中浜</v>
          </cell>
          <cell r="N1030" t="str">
            <v>３２－２７</v>
          </cell>
          <cell r="P1030">
            <v>772760</v>
          </cell>
          <cell r="Q1030">
            <v>0</v>
          </cell>
          <cell r="R1030">
            <v>1</v>
          </cell>
          <cell r="S1030">
            <v>0</v>
          </cell>
          <cell r="T1030">
            <v>3</v>
          </cell>
          <cell r="U1030">
            <v>20050222</v>
          </cell>
          <cell r="V1030">
            <v>20050301</v>
          </cell>
          <cell r="W1030">
            <v>20070228</v>
          </cell>
          <cell r="Z1030">
            <v>20030301</v>
          </cell>
        </row>
        <row r="1031">
          <cell r="A1031">
            <v>12173</v>
          </cell>
          <cell r="B1031">
            <v>5</v>
          </cell>
          <cell r="C1031" t="str">
            <v>農業等</v>
          </cell>
          <cell r="F1031" t="str">
            <v>徳丸　利秀</v>
          </cell>
          <cell r="G1031" t="str">
            <v>徳丸　利秀</v>
          </cell>
          <cell r="H1031" t="str">
            <v>ﾄｸﾏﾙﾄｼﾋﾃﾞ</v>
          </cell>
          <cell r="I1031" t="str">
            <v>徳丸利秀</v>
          </cell>
          <cell r="K1031" t="str">
            <v>徳丸　利秀</v>
          </cell>
          <cell r="L1031">
            <v>9104137</v>
          </cell>
          <cell r="M1031" t="str">
            <v>あわら市　中番</v>
          </cell>
          <cell r="N1031">
            <v>42679</v>
          </cell>
          <cell r="P1031">
            <v>786203</v>
          </cell>
          <cell r="Q1031">
            <v>3</v>
          </cell>
          <cell r="R1031">
            <v>1</v>
          </cell>
          <cell r="S1031">
            <v>1</v>
          </cell>
          <cell r="T1031">
            <v>3</v>
          </cell>
          <cell r="U1031">
            <v>20070222</v>
          </cell>
          <cell r="V1031">
            <v>20070309</v>
          </cell>
          <cell r="W1031">
            <v>20090228</v>
          </cell>
          <cell r="Z1031">
            <v>20030301</v>
          </cell>
        </row>
        <row r="1032">
          <cell r="A1032">
            <v>12181</v>
          </cell>
          <cell r="B1032">
            <v>5</v>
          </cell>
          <cell r="C1032" t="str">
            <v>農業等</v>
          </cell>
          <cell r="F1032" t="str">
            <v>中島　純一</v>
          </cell>
          <cell r="G1032" t="str">
            <v>中島　純一</v>
          </cell>
          <cell r="H1032" t="str">
            <v>ﾅｶｼﾞﾏｼﾞｭﾝｲﾁ</v>
          </cell>
          <cell r="I1032" t="str">
            <v>中島純一</v>
          </cell>
          <cell r="K1032" t="str">
            <v>中島　純一</v>
          </cell>
          <cell r="L1032">
            <v>9104275</v>
          </cell>
          <cell r="M1032" t="str">
            <v>あわら市　城新田</v>
          </cell>
          <cell r="N1032">
            <v>38687</v>
          </cell>
          <cell r="Q1032">
            <v>0</v>
          </cell>
          <cell r="R1032">
            <v>1</v>
          </cell>
          <cell r="S1032">
            <v>0</v>
          </cell>
          <cell r="T1032">
            <v>3</v>
          </cell>
          <cell r="U1032">
            <v>20000204</v>
          </cell>
          <cell r="V1032">
            <v>20000301</v>
          </cell>
          <cell r="W1032">
            <v>20020228</v>
          </cell>
          <cell r="Z1032">
            <v>20000301</v>
          </cell>
        </row>
        <row r="1033">
          <cell r="A1033">
            <v>9865</v>
          </cell>
          <cell r="B1033">
            <v>2</v>
          </cell>
          <cell r="C1033" t="str">
            <v>漁船以外の船舶</v>
          </cell>
          <cell r="F1033" t="str">
            <v>古谷繁和</v>
          </cell>
          <cell r="G1033" t="str">
            <v>古谷繁和</v>
          </cell>
          <cell r="H1033" t="str">
            <v>ﾌﾙﾀﾆﾄｼｶｽﾞ</v>
          </cell>
          <cell r="I1033" t="str">
            <v>古谷繁和</v>
          </cell>
          <cell r="K1033" t="str">
            <v>古谷繁和</v>
          </cell>
          <cell r="L1033">
            <v>9170001</v>
          </cell>
          <cell r="M1033" t="str">
            <v>小浜市　福谷</v>
          </cell>
          <cell r="N1033">
            <v>40361</v>
          </cell>
          <cell r="P1033">
            <v>770530246</v>
          </cell>
          <cell r="Q1033">
            <v>0</v>
          </cell>
          <cell r="R1033">
            <v>1</v>
          </cell>
          <cell r="S1033">
            <v>0</v>
          </cell>
          <cell r="T1033">
            <v>3</v>
          </cell>
          <cell r="U1033">
            <v>20041210</v>
          </cell>
          <cell r="V1033">
            <v>20041210</v>
          </cell>
          <cell r="W1033">
            <v>20061209</v>
          </cell>
        </row>
        <row r="1034">
          <cell r="A1034">
            <v>9873</v>
          </cell>
          <cell r="B1034">
            <v>5</v>
          </cell>
          <cell r="C1034" t="str">
            <v>農業等</v>
          </cell>
          <cell r="F1034" t="str">
            <v>平山機械利用組合</v>
          </cell>
          <cell r="G1034" t="str">
            <v>平山機械利用組合</v>
          </cell>
          <cell r="H1034" t="str">
            <v>ﾋﾗﾔﾏｷｶｲﾘﾖｳｸﾐｱｲ</v>
          </cell>
          <cell r="I1034" t="str">
            <v>平山機械利用組合</v>
          </cell>
          <cell r="K1034" t="str">
            <v>平山機械利用組合</v>
          </cell>
          <cell r="L1034">
            <v>9130004</v>
          </cell>
          <cell r="M1034" t="str">
            <v>坂井郡三国町　平山</v>
          </cell>
          <cell r="N1034" t="str">
            <v>　</v>
          </cell>
          <cell r="Q1034">
            <v>25</v>
          </cell>
          <cell r="R1034">
            <v>1</v>
          </cell>
          <cell r="S1034">
            <v>1</v>
          </cell>
          <cell r="T1034">
            <v>3</v>
          </cell>
          <cell r="U1034">
            <v>19990709</v>
          </cell>
          <cell r="V1034">
            <v>19990709</v>
          </cell>
          <cell r="W1034">
            <v>20010708</v>
          </cell>
          <cell r="Z1034">
            <v>19990709</v>
          </cell>
        </row>
        <row r="1035">
          <cell r="A1035">
            <v>9881</v>
          </cell>
          <cell r="B1035">
            <v>13</v>
          </cell>
          <cell r="C1035" t="str">
            <v>鉱物の掘採事業</v>
          </cell>
          <cell r="D1035" t="str">
            <v>株式会社</v>
          </cell>
          <cell r="E1035" t="str">
            <v>後</v>
          </cell>
          <cell r="F1035" t="str">
            <v>藤井鉱業</v>
          </cell>
          <cell r="G1035" t="str">
            <v>藤井鉱業株式会社</v>
          </cell>
          <cell r="H1035" t="str">
            <v>ﾌｼﾞｲｺｳｷﾞｮｳ</v>
          </cell>
          <cell r="I1035" t="str">
            <v>藤井鉱業</v>
          </cell>
          <cell r="K1035" t="str">
            <v>藤井鉱業（株）</v>
          </cell>
          <cell r="L1035">
            <v>9190131</v>
          </cell>
          <cell r="M1035" t="str">
            <v>南条郡今庄町　今庄</v>
          </cell>
          <cell r="N1035" t="str">
            <v>１０８－９</v>
          </cell>
          <cell r="P1035">
            <v>778451170</v>
          </cell>
          <cell r="Q1035">
            <v>0</v>
          </cell>
          <cell r="R1035">
            <v>1</v>
          </cell>
          <cell r="S1035">
            <v>0</v>
          </cell>
          <cell r="T1035">
            <v>3</v>
          </cell>
          <cell r="U1035">
            <v>20030304</v>
          </cell>
          <cell r="V1035">
            <v>20030304</v>
          </cell>
          <cell r="W1035">
            <v>20050303</v>
          </cell>
        </row>
        <row r="1036">
          <cell r="A1036">
            <v>10014</v>
          </cell>
          <cell r="B1036">
            <v>2</v>
          </cell>
          <cell r="C1036" t="str">
            <v>漁船以外の船舶</v>
          </cell>
          <cell r="F1036" t="str">
            <v>竹原武雄</v>
          </cell>
          <cell r="G1036" t="str">
            <v>竹原武雄</v>
          </cell>
          <cell r="H1036" t="str">
            <v>ﾀｹﾊﾗﾀｹｵ</v>
          </cell>
          <cell r="I1036" t="str">
            <v>竹原武雄</v>
          </cell>
          <cell r="K1036" t="str">
            <v>竹原武雄</v>
          </cell>
          <cell r="L1036">
            <v>9170008</v>
          </cell>
          <cell r="M1036" t="str">
            <v>小浜市　新小松原</v>
          </cell>
          <cell r="N1036" t="str">
            <v>４－７１</v>
          </cell>
          <cell r="P1036">
            <v>770520960</v>
          </cell>
          <cell r="Q1036">
            <v>0</v>
          </cell>
          <cell r="R1036">
            <v>1</v>
          </cell>
          <cell r="S1036">
            <v>0</v>
          </cell>
          <cell r="T1036">
            <v>3</v>
          </cell>
          <cell r="U1036">
            <v>20000717</v>
          </cell>
          <cell r="V1036">
            <v>20000717</v>
          </cell>
          <cell r="W1036">
            <v>20020716</v>
          </cell>
        </row>
        <row r="1037">
          <cell r="A1037">
            <v>10031</v>
          </cell>
          <cell r="B1037">
            <v>2</v>
          </cell>
          <cell r="C1037" t="str">
            <v>漁船以外の船舶</v>
          </cell>
          <cell r="D1037" t="str">
            <v>有限会社</v>
          </cell>
          <cell r="E1037" t="str">
            <v>前</v>
          </cell>
          <cell r="F1037" t="str">
            <v>藤原自動車</v>
          </cell>
          <cell r="G1037" t="str">
            <v>有限会社藤原自動車</v>
          </cell>
          <cell r="H1037" t="str">
            <v>ﾌｼﾞﾜﾗｼﾞﾄﾞｳｼｬ</v>
          </cell>
          <cell r="I1037" t="str">
            <v>藤原自動車</v>
          </cell>
          <cell r="J1037" t="str">
            <v>代表取締役　藤原　敏雄</v>
          </cell>
          <cell r="K1037" t="str">
            <v>（有）藤原自動車　代表取締役　藤原　敏雄</v>
          </cell>
          <cell r="L1037">
            <v>9192225</v>
          </cell>
          <cell r="M1037" t="str">
            <v>大飯郡高浜町　宮崎</v>
          </cell>
          <cell r="N1037" t="str">
            <v>８６－５１－１</v>
          </cell>
          <cell r="P1037">
            <v>770721122</v>
          </cell>
          <cell r="Q1037">
            <v>0</v>
          </cell>
          <cell r="R1037">
            <v>1</v>
          </cell>
          <cell r="S1037">
            <v>0</v>
          </cell>
          <cell r="T1037">
            <v>3</v>
          </cell>
          <cell r="U1037">
            <v>20130531</v>
          </cell>
          <cell r="V1037">
            <v>20130610</v>
          </cell>
          <cell r="W1037">
            <v>20150331</v>
          </cell>
          <cell r="Z1037">
            <v>19990701</v>
          </cell>
        </row>
        <row r="1038">
          <cell r="A1038">
            <v>10049</v>
          </cell>
          <cell r="B1038">
            <v>2</v>
          </cell>
          <cell r="C1038" t="str">
            <v>漁船以外の船舶</v>
          </cell>
          <cell r="D1038" t="str">
            <v>株式会社</v>
          </cell>
          <cell r="E1038" t="str">
            <v>前</v>
          </cell>
          <cell r="F1038" t="str">
            <v>美也</v>
          </cell>
          <cell r="G1038" t="str">
            <v>株式会社美也</v>
          </cell>
          <cell r="H1038" t="str">
            <v>ﾐﾔ</v>
          </cell>
          <cell r="I1038" t="str">
            <v>美也</v>
          </cell>
          <cell r="K1038" t="str">
            <v>（株）美也</v>
          </cell>
          <cell r="L1038">
            <v>9160422</v>
          </cell>
          <cell r="M1038" t="str">
            <v>丹生郡越前町　厨</v>
          </cell>
          <cell r="N1038" t="str">
            <v>４０－６６－１</v>
          </cell>
          <cell r="P1038">
            <v>778370310</v>
          </cell>
          <cell r="Q1038">
            <v>0</v>
          </cell>
          <cell r="R1038">
            <v>1</v>
          </cell>
          <cell r="S1038">
            <v>0</v>
          </cell>
          <cell r="T1038">
            <v>3</v>
          </cell>
          <cell r="U1038">
            <v>20081023</v>
          </cell>
          <cell r="V1038">
            <v>20081101</v>
          </cell>
          <cell r="W1038">
            <v>20101031</v>
          </cell>
        </row>
        <row r="1039">
          <cell r="A1039">
            <v>10057</v>
          </cell>
          <cell r="B1039">
            <v>1</v>
          </cell>
          <cell r="C1039" t="str">
            <v>漁船</v>
          </cell>
          <cell r="F1039" t="str">
            <v>中村　孝一</v>
          </cell>
          <cell r="G1039" t="str">
            <v>中村　孝一</v>
          </cell>
          <cell r="H1039" t="str">
            <v>ﾅｶﾑﾗｺｳｲﾁ</v>
          </cell>
          <cell r="I1039" t="str">
            <v>中村孝一</v>
          </cell>
          <cell r="K1039" t="str">
            <v>中村　孝一</v>
          </cell>
          <cell r="L1039">
            <v>9130056</v>
          </cell>
          <cell r="M1039" t="str">
            <v>坂井市　三国町宿</v>
          </cell>
          <cell r="N1039" t="str">
            <v>　</v>
          </cell>
          <cell r="Q1039">
            <v>0</v>
          </cell>
          <cell r="R1039">
            <v>1</v>
          </cell>
          <cell r="S1039">
            <v>0</v>
          </cell>
          <cell r="T1039">
            <v>3</v>
          </cell>
          <cell r="U1039">
            <v>20040618</v>
          </cell>
          <cell r="V1039">
            <v>20040618</v>
          </cell>
          <cell r="W1039">
            <v>20060531</v>
          </cell>
          <cell r="Z1039">
            <v>19990715</v>
          </cell>
        </row>
        <row r="1040">
          <cell r="A1040">
            <v>12025</v>
          </cell>
          <cell r="B1040">
            <v>5</v>
          </cell>
          <cell r="C1040" t="str">
            <v>農業等</v>
          </cell>
          <cell r="F1040" t="str">
            <v>東野薫</v>
          </cell>
          <cell r="G1040" t="str">
            <v>東野薫</v>
          </cell>
          <cell r="H1040" t="str">
            <v>ﾋｶﾞｼﾉｸﾝ</v>
          </cell>
          <cell r="I1040" t="str">
            <v>東野薫</v>
          </cell>
          <cell r="K1040" t="str">
            <v>東野薫</v>
          </cell>
          <cell r="L1040">
            <v>9170023</v>
          </cell>
          <cell r="M1040" t="str">
            <v>小浜市　府中</v>
          </cell>
          <cell r="N1040" t="str">
            <v>２５－２０</v>
          </cell>
          <cell r="P1040">
            <v>770533735</v>
          </cell>
          <cell r="Q1040">
            <v>0</v>
          </cell>
          <cell r="R1040">
            <v>1</v>
          </cell>
          <cell r="S1040">
            <v>0</v>
          </cell>
          <cell r="T1040">
            <v>3</v>
          </cell>
          <cell r="U1040">
            <v>20000127</v>
          </cell>
          <cell r="V1040">
            <v>20000201</v>
          </cell>
          <cell r="W1040">
            <v>20001130</v>
          </cell>
          <cell r="Z1040">
            <v>20000201</v>
          </cell>
        </row>
        <row r="1041">
          <cell r="A1041">
            <v>12033</v>
          </cell>
          <cell r="B1041">
            <v>5</v>
          </cell>
          <cell r="C1041" t="str">
            <v>農業等</v>
          </cell>
          <cell r="F1041" t="str">
            <v>中積　正治</v>
          </cell>
          <cell r="G1041" t="str">
            <v>中積　正治</v>
          </cell>
          <cell r="H1041" t="str">
            <v>ﾅｶﾂﾐ ﾏｻﾊﾙ</v>
          </cell>
          <cell r="I1041" t="str">
            <v>中積正治</v>
          </cell>
          <cell r="K1041" t="str">
            <v>中積　正治</v>
          </cell>
          <cell r="L1041">
            <v>9170231</v>
          </cell>
          <cell r="M1041" t="str">
            <v>小浜市　国分</v>
          </cell>
          <cell r="N1041" t="str">
            <v>４４－１４</v>
          </cell>
          <cell r="P1041">
            <v>770560084</v>
          </cell>
          <cell r="Q1041">
            <v>0</v>
          </cell>
          <cell r="R1041">
            <v>1</v>
          </cell>
          <cell r="S1041">
            <v>0</v>
          </cell>
          <cell r="T1041">
            <v>3</v>
          </cell>
          <cell r="U1041">
            <v>20140313</v>
          </cell>
          <cell r="V1041">
            <v>20140330</v>
          </cell>
          <cell r="W1041">
            <v>20150331</v>
          </cell>
          <cell r="Y1041" t="str">
            <v>２５提出済</v>
          </cell>
        </row>
        <row r="1042">
          <cell r="A1042">
            <v>9717</v>
          </cell>
          <cell r="B1042">
            <v>1</v>
          </cell>
          <cell r="C1042" t="str">
            <v>漁船</v>
          </cell>
          <cell r="F1042" t="str">
            <v>浜村　智一</v>
          </cell>
          <cell r="G1042" t="str">
            <v>浜村　智一</v>
          </cell>
          <cell r="H1042" t="str">
            <v>ﾊﾏﾑﾗ ﾄﾓｶｽﾞ</v>
          </cell>
          <cell r="I1042" t="str">
            <v>浜村智一</v>
          </cell>
          <cell r="K1042" t="str">
            <v>浜村　智一</v>
          </cell>
          <cell r="L1042">
            <v>9192221</v>
          </cell>
          <cell r="M1042" t="str">
            <v>大飯郡高浜町　事代</v>
          </cell>
          <cell r="N1042" t="str">
            <v>　</v>
          </cell>
          <cell r="P1042">
            <v>770721234</v>
          </cell>
          <cell r="Q1042">
            <v>11</v>
          </cell>
          <cell r="R1042">
            <v>1</v>
          </cell>
          <cell r="S1042">
            <v>1</v>
          </cell>
          <cell r="T1042">
            <v>3</v>
          </cell>
          <cell r="U1042">
            <v>20050301</v>
          </cell>
          <cell r="V1042">
            <v>20050301</v>
          </cell>
          <cell r="W1042">
            <v>20070228</v>
          </cell>
        </row>
        <row r="1043">
          <cell r="A1043">
            <v>9741</v>
          </cell>
          <cell r="B1043">
            <v>2</v>
          </cell>
          <cell r="C1043" t="str">
            <v>漁船以外の船舶</v>
          </cell>
          <cell r="F1043" t="str">
            <v>藤井研治</v>
          </cell>
          <cell r="G1043" t="str">
            <v>藤井研治</v>
          </cell>
          <cell r="H1043" t="str">
            <v>ﾌｼﾞｲｹﾝｼﾞ</v>
          </cell>
          <cell r="I1043" t="str">
            <v>藤井研治</v>
          </cell>
          <cell r="K1043" t="str">
            <v>藤井研治</v>
          </cell>
          <cell r="L1043">
            <v>9170068</v>
          </cell>
          <cell r="M1043" t="str">
            <v>小浜市　小浜日吉</v>
          </cell>
          <cell r="N1043">
            <v>79</v>
          </cell>
          <cell r="P1043">
            <v>770520480</v>
          </cell>
          <cell r="Q1043">
            <v>0</v>
          </cell>
          <cell r="R1043">
            <v>1</v>
          </cell>
          <cell r="S1043">
            <v>0</v>
          </cell>
          <cell r="T1043">
            <v>3</v>
          </cell>
          <cell r="U1043">
            <v>20020711</v>
          </cell>
          <cell r="V1043">
            <v>20020711</v>
          </cell>
          <cell r="W1043">
            <v>20040710</v>
          </cell>
        </row>
        <row r="1044">
          <cell r="A1044">
            <v>9903</v>
          </cell>
          <cell r="B1044">
            <v>2</v>
          </cell>
          <cell r="C1044" t="str">
            <v>漁船以外の船舶</v>
          </cell>
          <cell r="D1044" t="str">
            <v>有限会社</v>
          </cell>
          <cell r="E1044" t="str">
            <v>前</v>
          </cell>
          <cell r="F1044" t="str">
            <v>間宮真珠養殖場</v>
          </cell>
          <cell r="G1044" t="str">
            <v>有限会社間宮真珠養殖場</v>
          </cell>
          <cell r="H1044" t="str">
            <v>ﾏﾐﾔｼﾝｼﾞｭﾖｳｼｮｸｼﾞｮｳ</v>
          </cell>
          <cell r="I1044" t="str">
            <v>間宮真珠養殖場</v>
          </cell>
          <cell r="K1044" t="str">
            <v>（有）間宮真珠養殖場</v>
          </cell>
          <cell r="L1044">
            <v>9192106</v>
          </cell>
          <cell r="M1044" t="str">
            <v>大飯郡おおい町　犬見</v>
          </cell>
          <cell r="N1044" t="str">
            <v>３１－２８</v>
          </cell>
          <cell r="P1044">
            <v>770770432</v>
          </cell>
          <cell r="Q1044">
            <v>0</v>
          </cell>
          <cell r="R1044">
            <v>1</v>
          </cell>
          <cell r="S1044">
            <v>0</v>
          </cell>
          <cell r="T1044">
            <v>3</v>
          </cell>
          <cell r="U1044">
            <v>20050720</v>
          </cell>
          <cell r="V1044">
            <v>20050721</v>
          </cell>
          <cell r="W1044">
            <v>20070720</v>
          </cell>
        </row>
        <row r="1045">
          <cell r="A1045">
            <v>10685</v>
          </cell>
          <cell r="B1045">
            <v>2</v>
          </cell>
          <cell r="C1045" t="str">
            <v>漁船以外の船舶</v>
          </cell>
          <cell r="F1045" t="str">
            <v>石井　建夫</v>
          </cell>
          <cell r="G1045" t="str">
            <v>石井　建夫</v>
          </cell>
          <cell r="H1045" t="str">
            <v>ｲｼｲﾀﾃｵ</v>
          </cell>
          <cell r="I1045" t="str">
            <v>石井建夫</v>
          </cell>
          <cell r="K1045" t="str">
            <v>石井　建夫</v>
          </cell>
          <cell r="L1045">
            <v>9140141</v>
          </cell>
          <cell r="M1045" t="str">
            <v>敦賀市　莇生野</v>
          </cell>
          <cell r="N1045">
            <v>31510</v>
          </cell>
          <cell r="P1045">
            <v>256195</v>
          </cell>
          <cell r="Q1045">
            <v>0</v>
          </cell>
          <cell r="R1045">
            <v>1</v>
          </cell>
          <cell r="S1045">
            <v>0</v>
          </cell>
          <cell r="T1045">
            <v>3</v>
          </cell>
          <cell r="U1045">
            <v>20040630</v>
          </cell>
          <cell r="V1045">
            <v>20040705</v>
          </cell>
          <cell r="W1045">
            <v>20060630</v>
          </cell>
          <cell r="Z1045">
            <v>19991201</v>
          </cell>
        </row>
        <row r="1046">
          <cell r="A1046">
            <v>10693</v>
          </cell>
          <cell r="B1046">
            <v>28</v>
          </cell>
          <cell r="C1046" t="str">
            <v>索道事業</v>
          </cell>
          <cell r="D1046" t="str">
            <v>協業組合</v>
          </cell>
          <cell r="E1046" t="str">
            <v>後</v>
          </cell>
          <cell r="F1046" t="str">
            <v>六呂師高原</v>
          </cell>
          <cell r="G1046" t="str">
            <v>六呂師高原協業組合</v>
          </cell>
          <cell r="H1046" t="str">
            <v>ﾛｸﾛｼｺｳｹﾞﾝ</v>
          </cell>
          <cell r="I1046" t="str">
            <v>六呂師高原</v>
          </cell>
          <cell r="K1046" t="str">
            <v>六呂師高原（協業）</v>
          </cell>
          <cell r="L1046">
            <v>9120131</v>
          </cell>
          <cell r="M1046" t="str">
            <v>大野市　南六呂師</v>
          </cell>
          <cell r="N1046" t="str">
            <v>１６９－１３６</v>
          </cell>
          <cell r="P1046">
            <v>779671301</v>
          </cell>
          <cell r="Q1046">
            <v>0</v>
          </cell>
          <cell r="R1046">
            <v>1</v>
          </cell>
          <cell r="S1046">
            <v>0</v>
          </cell>
          <cell r="T1046">
            <v>3</v>
          </cell>
          <cell r="U1046">
            <v>20091116</v>
          </cell>
          <cell r="V1046">
            <v>20091201</v>
          </cell>
          <cell r="W1046">
            <v>20120331</v>
          </cell>
          <cell r="Y1046" t="str">
            <v>圧雪車２台</v>
          </cell>
          <cell r="Z1046">
            <v>19991117</v>
          </cell>
        </row>
        <row r="1047">
          <cell r="A1047">
            <v>10707</v>
          </cell>
          <cell r="B1047">
            <v>28</v>
          </cell>
          <cell r="C1047" t="str">
            <v>索道事業</v>
          </cell>
          <cell r="D1047" t="str">
            <v>財団法人</v>
          </cell>
          <cell r="E1047" t="str">
            <v>前</v>
          </cell>
          <cell r="F1047" t="str">
            <v>南越前町公共施設管理公社</v>
          </cell>
          <cell r="G1047" t="str">
            <v>財団法人南越前町公共施設管理公社</v>
          </cell>
          <cell r="H1047" t="str">
            <v>ﾐﾅﾐｴﾁｾﾞﾝﾁﾖｳｺｳｷｮｳｼｾﾂｶﾝﾝﾘｺｳｼｬ</v>
          </cell>
          <cell r="I1047" t="str">
            <v>南越前町公共施設管理公社</v>
          </cell>
          <cell r="J1047" t="str">
            <v>理事長　川野　順万</v>
          </cell>
          <cell r="K1047" t="str">
            <v>（財）南越前町公共施設管理公社　理事長　川野　順万</v>
          </cell>
          <cell r="L1047">
            <v>9190131</v>
          </cell>
          <cell r="M1047" t="str">
            <v>南条郡南越前町東大道</v>
          </cell>
          <cell r="N1047">
            <v>42398</v>
          </cell>
          <cell r="P1047">
            <v>778451115</v>
          </cell>
          <cell r="Q1047">
            <v>0</v>
          </cell>
          <cell r="R1047">
            <v>1</v>
          </cell>
          <cell r="S1047">
            <v>0</v>
          </cell>
          <cell r="T1047">
            <v>3</v>
          </cell>
          <cell r="U1047">
            <v>20131205</v>
          </cell>
          <cell r="V1047">
            <v>20131210</v>
          </cell>
          <cell r="W1047">
            <v>20161209</v>
          </cell>
          <cell r="Y1047" t="str">
            <v>圧雪車４台</v>
          </cell>
          <cell r="Z1047">
            <v>19991117</v>
          </cell>
        </row>
        <row r="1048">
          <cell r="A1048">
            <v>11843</v>
          </cell>
          <cell r="B1048">
            <v>5</v>
          </cell>
          <cell r="C1048" t="str">
            <v>農業等</v>
          </cell>
          <cell r="F1048" t="str">
            <v>佐藤　豊治</v>
          </cell>
          <cell r="G1048" t="str">
            <v>佐藤　豊治</v>
          </cell>
          <cell r="H1048" t="str">
            <v>ｻﾄｳﾄﾖｼﾞ</v>
          </cell>
          <cell r="I1048" t="str">
            <v>佐藤豊治</v>
          </cell>
          <cell r="K1048" t="str">
            <v>佐藤　豊治</v>
          </cell>
          <cell r="L1048">
            <v>9190482</v>
          </cell>
          <cell r="M1048" t="str">
            <v>坂井市　春江町中庄</v>
          </cell>
          <cell r="N1048">
            <v>13455</v>
          </cell>
          <cell r="P1048">
            <v>511825</v>
          </cell>
          <cell r="Q1048">
            <v>7</v>
          </cell>
          <cell r="R1048">
            <v>1</v>
          </cell>
          <cell r="S1048">
            <v>1</v>
          </cell>
          <cell r="T1048">
            <v>3</v>
          </cell>
          <cell r="U1048">
            <v>20050111</v>
          </cell>
          <cell r="V1048">
            <v>20050301</v>
          </cell>
          <cell r="W1048">
            <v>20070228</v>
          </cell>
          <cell r="Z1048">
            <v>20030301</v>
          </cell>
        </row>
        <row r="1049">
          <cell r="A1049">
            <v>11851</v>
          </cell>
          <cell r="B1049">
            <v>5</v>
          </cell>
          <cell r="C1049" t="str">
            <v>農業等</v>
          </cell>
          <cell r="F1049" t="str">
            <v>小杉稲作生産組合　代表　上田秀雄</v>
          </cell>
          <cell r="G1049" t="str">
            <v>小杉稲作生産組合　代表　上田秀雄</v>
          </cell>
          <cell r="H1049" t="str">
            <v>ｺｽｷﾞｲﾅｻｸｾｲｻﾝｸﾐｱｲﾀﾞｲﾋｮｳｳｴﾀﾞﾋﾃﾞｵ</v>
          </cell>
          <cell r="I1049" t="str">
            <v>小杉稲作生産組合代表上田秀雄</v>
          </cell>
          <cell r="K1049" t="str">
            <v>小杉稲作生産組合　代表　上田秀雄</v>
          </cell>
          <cell r="L1049">
            <v>9151243</v>
          </cell>
          <cell r="M1049" t="str">
            <v>越前市　小杉町</v>
          </cell>
          <cell r="N1049">
            <v>42663</v>
          </cell>
          <cell r="Q1049">
            <v>2</v>
          </cell>
          <cell r="R1049">
            <v>1</v>
          </cell>
          <cell r="S1049">
            <v>1</v>
          </cell>
          <cell r="T1049">
            <v>3</v>
          </cell>
          <cell r="U1049">
            <v>20090303</v>
          </cell>
          <cell r="V1049">
            <v>20090309</v>
          </cell>
          <cell r="W1049">
            <v>20110228</v>
          </cell>
        </row>
        <row r="1050">
          <cell r="A1050">
            <v>11878</v>
          </cell>
          <cell r="B1050">
            <v>5</v>
          </cell>
          <cell r="C1050" t="str">
            <v>農業等</v>
          </cell>
          <cell r="F1050" t="str">
            <v>安養寺稲作生産組合</v>
          </cell>
          <cell r="G1050" t="str">
            <v>安養寺稲作生産組合</v>
          </cell>
          <cell r="H1050" t="str">
            <v>ｱﾝﾖｳｼﾞｲﾅｻｸｾｲｻﾝｸﾐｱｲ</v>
          </cell>
          <cell r="I1050" t="str">
            <v>安養寺稲作生産組合</v>
          </cell>
          <cell r="J1050" t="str">
            <v>代表　嶋田　欣吾</v>
          </cell>
          <cell r="K1050" t="str">
            <v>安養寺稲作生産組合　代表　嶋田　欣吾</v>
          </cell>
          <cell r="L1050">
            <v>9151201</v>
          </cell>
          <cell r="M1050" t="str">
            <v>越前市　安養寺町</v>
          </cell>
          <cell r="N1050">
            <v>13728</v>
          </cell>
          <cell r="P1050">
            <v>778292020</v>
          </cell>
          <cell r="Q1050">
            <v>0</v>
          </cell>
          <cell r="R1050">
            <v>1</v>
          </cell>
          <cell r="S1050">
            <v>0</v>
          </cell>
          <cell r="T1050">
            <v>3</v>
          </cell>
          <cell r="U1050">
            <v>20160329</v>
          </cell>
          <cell r="V1050">
            <v>20160404</v>
          </cell>
          <cell r="W1050">
            <v>20180331</v>
          </cell>
          <cell r="Y1050" t="str">
            <v>２６提出済</v>
          </cell>
        </row>
        <row r="1051">
          <cell r="A1051">
            <v>9555</v>
          </cell>
          <cell r="B1051">
            <v>23</v>
          </cell>
          <cell r="C1051" t="str">
            <v>廃棄物処理事業</v>
          </cell>
          <cell r="D1051" t="str">
            <v>株式会社</v>
          </cell>
          <cell r="E1051" t="str">
            <v>前</v>
          </cell>
          <cell r="F1051" t="str">
            <v>北陸環境サービス</v>
          </cell>
          <cell r="G1051" t="str">
            <v>株式会社北陸環境サービス</v>
          </cell>
          <cell r="H1051" t="str">
            <v>ﾎｸﾘｸｶﾝｷｮｳｻｰﾋﾞｽ</v>
          </cell>
          <cell r="I1051" t="str">
            <v>北陸環境サヒス</v>
          </cell>
          <cell r="K1051" t="str">
            <v>（株）北陸環境サービス</v>
          </cell>
          <cell r="L1051">
            <v>9100033</v>
          </cell>
          <cell r="M1051" t="str">
            <v>福井市　三郎丸　１丁目</v>
          </cell>
          <cell r="N1051">
            <v>207</v>
          </cell>
          <cell r="P1051">
            <v>776245157</v>
          </cell>
          <cell r="Q1051">
            <v>0</v>
          </cell>
          <cell r="R1051">
            <v>1</v>
          </cell>
          <cell r="S1051">
            <v>0</v>
          </cell>
          <cell r="T1051">
            <v>3</v>
          </cell>
          <cell r="U1051">
            <v>20010628</v>
          </cell>
          <cell r="V1051">
            <v>20010701</v>
          </cell>
          <cell r="W1051">
            <v>20030630</v>
          </cell>
          <cell r="Z1051">
            <v>19990701</v>
          </cell>
        </row>
        <row r="1052">
          <cell r="A1052">
            <v>9563</v>
          </cell>
          <cell r="B1052">
            <v>1</v>
          </cell>
          <cell r="C1052" t="str">
            <v>漁船</v>
          </cell>
          <cell r="F1052" t="str">
            <v>大津進</v>
          </cell>
          <cell r="G1052" t="str">
            <v>大津進</v>
          </cell>
          <cell r="H1052" t="str">
            <v>ｵｵﾂｽｽﾑ</v>
          </cell>
          <cell r="I1052" t="str">
            <v>大津進</v>
          </cell>
          <cell r="K1052" t="str">
            <v>大津進</v>
          </cell>
          <cell r="L1052">
            <v>9170233</v>
          </cell>
          <cell r="M1052" t="str">
            <v>小浜市　太興寺</v>
          </cell>
          <cell r="N1052" t="str">
            <v>９－５２</v>
          </cell>
          <cell r="P1052">
            <v>770571806</v>
          </cell>
          <cell r="Q1052">
            <v>0</v>
          </cell>
          <cell r="R1052">
            <v>1</v>
          </cell>
          <cell r="S1052">
            <v>0</v>
          </cell>
          <cell r="T1052">
            <v>3</v>
          </cell>
          <cell r="U1052">
            <v>20030613</v>
          </cell>
          <cell r="V1052">
            <v>20030613</v>
          </cell>
          <cell r="W1052">
            <v>20050612</v>
          </cell>
        </row>
        <row r="1053">
          <cell r="A1053">
            <v>9571</v>
          </cell>
          <cell r="B1053">
            <v>24</v>
          </cell>
          <cell r="C1053" t="str">
            <v>木材加工業</v>
          </cell>
          <cell r="D1053" t="str">
            <v>株式会社</v>
          </cell>
          <cell r="E1053" t="str">
            <v>後</v>
          </cell>
          <cell r="F1053" t="str">
            <v>森下木材工業</v>
          </cell>
          <cell r="G1053" t="str">
            <v>森下木材工業株式会社</v>
          </cell>
          <cell r="H1053" t="str">
            <v>ﾓﾘｼﾀﾓｸｻﾞｲｺｳｷﾞｮｳ</v>
          </cell>
          <cell r="I1053" t="str">
            <v>森下木材工業</v>
          </cell>
          <cell r="K1053" t="str">
            <v>森下木材工業（株）</v>
          </cell>
          <cell r="L1053">
            <v>9170027</v>
          </cell>
          <cell r="M1053" t="str">
            <v>小浜市　生守</v>
          </cell>
          <cell r="N1053" t="str">
            <v>１４－５２</v>
          </cell>
          <cell r="P1053">
            <v>770560152</v>
          </cell>
          <cell r="Q1053">
            <v>0</v>
          </cell>
          <cell r="R1053">
            <v>1</v>
          </cell>
          <cell r="S1053">
            <v>0</v>
          </cell>
          <cell r="T1053">
            <v>3</v>
          </cell>
          <cell r="U1053">
            <v>20001101</v>
          </cell>
          <cell r="V1053">
            <v>20001101</v>
          </cell>
          <cell r="W1053">
            <v>20021031</v>
          </cell>
        </row>
        <row r="1054">
          <cell r="A1054">
            <v>9580</v>
          </cell>
          <cell r="B1054">
            <v>2</v>
          </cell>
          <cell r="C1054" t="str">
            <v>漁船以外の船舶</v>
          </cell>
          <cell r="F1054" t="str">
            <v>高浜町商工観光課</v>
          </cell>
          <cell r="G1054" t="str">
            <v>高浜町商工観光課</v>
          </cell>
          <cell r="H1054" t="str">
            <v>ﾀｶﾊﾏﾁｮｳｼｮｳｺｳｶﾝｺｳｶ</v>
          </cell>
          <cell r="I1054" t="str">
            <v>高浜町商工観光課</v>
          </cell>
          <cell r="K1054" t="str">
            <v>高浜町商工観光課</v>
          </cell>
          <cell r="L1054">
            <v>9192225</v>
          </cell>
          <cell r="M1054" t="str">
            <v>大飯郡高浜町　宮崎</v>
          </cell>
          <cell r="N1054">
            <v>26115</v>
          </cell>
          <cell r="P1054">
            <v>770727708</v>
          </cell>
          <cell r="Q1054">
            <v>0</v>
          </cell>
          <cell r="R1054">
            <v>1</v>
          </cell>
          <cell r="S1054">
            <v>0</v>
          </cell>
          <cell r="T1054">
            <v>3</v>
          </cell>
          <cell r="U1054">
            <v>20050531</v>
          </cell>
          <cell r="V1054">
            <v>20050601</v>
          </cell>
          <cell r="W1054">
            <v>20070531</v>
          </cell>
        </row>
        <row r="1055">
          <cell r="A1055">
            <v>9750</v>
          </cell>
          <cell r="B1055">
            <v>2</v>
          </cell>
          <cell r="C1055" t="str">
            <v>漁船以外の船舶</v>
          </cell>
          <cell r="F1055" t="str">
            <v>宮城　豊基</v>
          </cell>
          <cell r="G1055" t="str">
            <v>宮城　豊基</v>
          </cell>
          <cell r="H1055" t="str">
            <v>ﾐﾔｷﾞ ﾔｽｷ</v>
          </cell>
          <cell r="I1055" t="str">
            <v>宮城豊基</v>
          </cell>
          <cell r="K1055" t="str">
            <v>宮城　豊基</v>
          </cell>
          <cell r="L1055">
            <v>9170117</v>
          </cell>
          <cell r="M1055" t="str">
            <v>小浜市　泊</v>
          </cell>
          <cell r="N1055">
            <v>42710</v>
          </cell>
          <cell r="P1055">
            <v>770520244</v>
          </cell>
          <cell r="Q1055">
            <v>0</v>
          </cell>
          <cell r="R1055">
            <v>1</v>
          </cell>
          <cell r="S1055">
            <v>0</v>
          </cell>
          <cell r="T1055">
            <v>3</v>
          </cell>
          <cell r="U1055">
            <v>20030401</v>
          </cell>
          <cell r="V1055">
            <v>20030401</v>
          </cell>
          <cell r="W1055">
            <v>20050331</v>
          </cell>
        </row>
        <row r="1056">
          <cell r="A1056">
            <v>10537</v>
          </cell>
          <cell r="B1056">
            <v>1</v>
          </cell>
          <cell r="C1056" t="str">
            <v>漁船</v>
          </cell>
          <cell r="F1056" t="str">
            <v>太田　忠勝</v>
          </cell>
          <cell r="G1056" t="str">
            <v>太田　忠勝</v>
          </cell>
          <cell r="H1056" t="str">
            <v>ｵｵﾀﾀﾀﾞｶﾂ</v>
          </cell>
          <cell r="I1056" t="str">
            <v>太田忠勝</v>
          </cell>
          <cell r="K1056" t="str">
            <v>太田　忠勝</v>
          </cell>
          <cell r="L1056">
            <v>9130056</v>
          </cell>
          <cell r="M1056" t="str">
            <v>坂井市　三国町宿　２丁目</v>
          </cell>
          <cell r="N1056" t="str">
            <v>１７－３４</v>
          </cell>
          <cell r="Q1056">
            <v>0</v>
          </cell>
          <cell r="R1056">
            <v>1</v>
          </cell>
          <cell r="S1056">
            <v>0</v>
          </cell>
          <cell r="T1056">
            <v>3</v>
          </cell>
          <cell r="U1056">
            <v>20150320</v>
          </cell>
          <cell r="V1056">
            <v>20150401</v>
          </cell>
          <cell r="W1056">
            <v>20180331</v>
          </cell>
          <cell r="Z1056">
            <v>20010418</v>
          </cell>
        </row>
        <row r="1057">
          <cell r="A1057">
            <v>10545</v>
          </cell>
          <cell r="B1057">
            <v>1</v>
          </cell>
          <cell r="C1057" t="str">
            <v>漁船</v>
          </cell>
          <cell r="F1057" t="str">
            <v>太田　一男</v>
          </cell>
          <cell r="G1057" t="str">
            <v>太田　一男</v>
          </cell>
          <cell r="H1057" t="str">
            <v>ｵｵﾀｶｽﾞｵ</v>
          </cell>
          <cell r="I1057" t="str">
            <v>太田一男</v>
          </cell>
          <cell r="K1057" t="str">
            <v>太田　一男</v>
          </cell>
          <cell r="L1057">
            <v>9130056</v>
          </cell>
          <cell r="M1057" t="str">
            <v>坂井郡三国町　宿</v>
          </cell>
          <cell r="N1057" t="str">
            <v>２－１４－２３</v>
          </cell>
          <cell r="Q1057">
            <v>0</v>
          </cell>
          <cell r="R1057">
            <v>1</v>
          </cell>
          <cell r="S1057">
            <v>0</v>
          </cell>
          <cell r="T1057">
            <v>3</v>
          </cell>
          <cell r="U1057">
            <v>20060228</v>
          </cell>
          <cell r="V1057">
            <v>20060301</v>
          </cell>
          <cell r="W1057">
            <v>20080229</v>
          </cell>
          <cell r="Z1057">
            <v>20021212</v>
          </cell>
        </row>
        <row r="1058">
          <cell r="A1058">
            <v>10715</v>
          </cell>
          <cell r="B1058">
            <v>28</v>
          </cell>
          <cell r="C1058" t="str">
            <v>索道事業</v>
          </cell>
          <cell r="F1058" t="str">
            <v>池田町長　杉本博文</v>
          </cell>
          <cell r="G1058" t="str">
            <v>池田町長　杉本博文</v>
          </cell>
          <cell r="H1058" t="str">
            <v>ｲｹﾀﾞﾁｮｳﾁｮｳｽｷﾞﾓﾄﾋﾛﾌﾞﾐ</v>
          </cell>
          <cell r="I1058" t="str">
            <v>池田町長杉本博文</v>
          </cell>
          <cell r="K1058" t="str">
            <v>池田町長　杉本博文</v>
          </cell>
          <cell r="L1058">
            <v>9102512</v>
          </cell>
          <cell r="M1058" t="str">
            <v>今立郡池田町　稲荷</v>
          </cell>
          <cell r="N1058">
            <v>12875</v>
          </cell>
          <cell r="P1058">
            <v>778448004</v>
          </cell>
          <cell r="Q1058">
            <v>0</v>
          </cell>
          <cell r="R1058">
            <v>1</v>
          </cell>
          <cell r="S1058">
            <v>0</v>
          </cell>
          <cell r="T1058">
            <v>3</v>
          </cell>
          <cell r="U1058">
            <v>20151112</v>
          </cell>
          <cell r="V1058">
            <v>20151212</v>
          </cell>
          <cell r="W1058">
            <v>20180331</v>
          </cell>
          <cell r="Y1058" t="str">
            <v>圧雪車１台</v>
          </cell>
          <cell r="Z1058">
            <v>19991117</v>
          </cell>
        </row>
        <row r="1059">
          <cell r="A1059">
            <v>10723</v>
          </cell>
          <cell r="B1059">
            <v>2</v>
          </cell>
          <cell r="C1059" t="str">
            <v>漁船以外の船舶</v>
          </cell>
          <cell r="F1059" t="str">
            <v>三宅　嘉治</v>
          </cell>
          <cell r="G1059" t="str">
            <v>三宅　嘉治</v>
          </cell>
          <cell r="H1059" t="str">
            <v>ﾐﾔｹ ﾖｼﾊﾙ</v>
          </cell>
          <cell r="I1059" t="str">
            <v>三宅嘉治</v>
          </cell>
          <cell r="K1059" t="str">
            <v>三宅　嘉治</v>
          </cell>
          <cell r="L1059">
            <v>9191502</v>
          </cell>
          <cell r="M1059" t="str">
            <v>三方上中郡若狭町　麻生野</v>
          </cell>
          <cell r="N1059" t="str">
            <v>２８－１８</v>
          </cell>
          <cell r="P1059">
            <v>770641505</v>
          </cell>
          <cell r="Q1059">
            <v>0</v>
          </cell>
          <cell r="R1059">
            <v>1</v>
          </cell>
          <cell r="S1059">
            <v>0</v>
          </cell>
          <cell r="T1059">
            <v>3</v>
          </cell>
          <cell r="U1059">
            <v>20060813</v>
          </cell>
          <cell r="V1059">
            <v>20060813</v>
          </cell>
          <cell r="W1059">
            <v>20080812</v>
          </cell>
        </row>
        <row r="1060">
          <cell r="A1060">
            <v>11533</v>
          </cell>
          <cell r="B1060">
            <v>5</v>
          </cell>
          <cell r="C1060" t="str">
            <v>農業等</v>
          </cell>
          <cell r="F1060" t="str">
            <v>堺第６稲作生産組合</v>
          </cell>
          <cell r="G1060" t="str">
            <v>堺第６稲作生産組合</v>
          </cell>
          <cell r="H1060" t="str">
            <v>ｻｶｲﾀﾞｲﾛｸｲﾅｻｸｾｲｻﾝｸﾐｱｲ</v>
          </cell>
          <cell r="I1060" t="str">
            <v>堺第６稲作生産組合</v>
          </cell>
          <cell r="J1060" t="str">
            <v>代表　松田　良一</v>
          </cell>
          <cell r="K1060" t="str">
            <v>堺第６稲作生産組合　代表　松田　良一</v>
          </cell>
          <cell r="L1060">
            <v>9190127</v>
          </cell>
          <cell r="M1060" t="str">
            <v>南条郡南越前町　広野</v>
          </cell>
          <cell r="N1060">
            <v>42658</v>
          </cell>
          <cell r="P1060">
            <v>778451612</v>
          </cell>
          <cell r="Q1060">
            <v>10</v>
          </cell>
          <cell r="R1060">
            <v>1</v>
          </cell>
          <cell r="S1060">
            <v>1</v>
          </cell>
          <cell r="T1060">
            <v>3</v>
          </cell>
          <cell r="U1060">
            <v>20090302</v>
          </cell>
          <cell r="V1060">
            <v>20090309</v>
          </cell>
          <cell r="W1060">
            <v>20110228</v>
          </cell>
          <cell r="Y1060" t="str">
            <v>提出済</v>
          </cell>
        </row>
        <row r="1061">
          <cell r="A1061">
            <v>11541</v>
          </cell>
          <cell r="B1061">
            <v>5</v>
          </cell>
          <cell r="C1061" t="str">
            <v>農業等</v>
          </cell>
          <cell r="F1061" t="str">
            <v>合波稲作協業組合</v>
          </cell>
          <cell r="G1061" t="str">
            <v>合波稲作協業組合</v>
          </cell>
          <cell r="H1061" t="str">
            <v>ｱｲﾊﾞｲﾅｻｸｷｮｳｷﾞｮｳｸﾐｱｲ</v>
          </cell>
          <cell r="I1061" t="str">
            <v>合波稲作協業組合</v>
          </cell>
          <cell r="K1061" t="str">
            <v>合波稲作協業組合</v>
          </cell>
          <cell r="L1061">
            <v>9190121</v>
          </cell>
          <cell r="M1061" t="str">
            <v>南条郡今庄町　合波</v>
          </cell>
          <cell r="N1061">
            <v>42541</v>
          </cell>
          <cell r="Q1061">
            <v>2</v>
          </cell>
          <cell r="R1061">
            <v>1</v>
          </cell>
          <cell r="S1061">
            <v>1</v>
          </cell>
          <cell r="T1061">
            <v>3</v>
          </cell>
          <cell r="U1061">
            <v>20000417</v>
          </cell>
          <cell r="V1061">
            <v>20000417</v>
          </cell>
          <cell r="W1061">
            <v>20020416</v>
          </cell>
        </row>
        <row r="1062">
          <cell r="A1062">
            <v>9407</v>
          </cell>
          <cell r="B1062">
            <v>2</v>
          </cell>
          <cell r="C1062" t="str">
            <v>漁船以外の船舶</v>
          </cell>
          <cell r="F1062" t="str">
            <v>中村　謙二</v>
          </cell>
          <cell r="G1062" t="str">
            <v>中村　謙二</v>
          </cell>
          <cell r="H1062" t="str">
            <v>ﾅｶﾑﾗｹﾝｼﾞ</v>
          </cell>
          <cell r="I1062" t="str">
            <v>中村謙二</v>
          </cell>
          <cell r="K1062" t="str">
            <v>中村　謙二</v>
          </cell>
          <cell r="L1062">
            <v>9140053</v>
          </cell>
          <cell r="M1062" t="str">
            <v>敦賀市　舞崎町　２丁目</v>
          </cell>
          <cell r="N1062">
            <v>42663</v>
          </cell>
          <cell r="Q1062">
            <v>0</v>
          </cell>
          <cell r="R1062">
            <v>1</v>
          </cell>
          <cell r="S1062">
            <v>0</v>
          </cell>
          <cell r="T1062">
            <v>3</v>
          </cell>
          <cell r="U1062">
            <v>20030224</v>
          </cell>
          <cell r="V1062">
            <v>20030301</v>
          </cell>
          <cell r="W1062">
            <v>20050228</v>
          </cell>
          <cell r="Z1062">
            <v>19990611</v>
          </cell>
        </row>
        <row r="1063">
          <cell r="A1063">
            <v>9423</v>
          </cell>
          <cell r="B1063">
            <v>1</v>
          </cell>
          <cell r="C1063" t="str">
            <v>漁船</v>
          </cell>
          <cell r="F1063" t="str">
            <v>盛屋　充保</v>
          </cell>
          <cell r="G1063" t="str">
            <v>盛屋　充保</v>
          </cell>
          <cell r="H1063" t="str">
            <v>ﾓﾘﾔﾐﾂﾔｽ</v>
          </cell>
          <cell r="I1063" t="str">
            <v>盛屋充保</v>
          </cell>
          <cell r="K1063" t="str">
            <v>盛屋　充保</v>
          </cell>
          <cell r="L1063">
            <v>9130044</v>
          </cell>
          <cell r="M1063" t="str">
            <v>坂井市　三国町山王　３丁目</v>
          </cell>
          <cell r="N1063">
            <v>42599</v>
          </cell>
          <cell r="Q1063">
            <v>0</v>
          </cell>
          <cell r="R1063">
            <v>1</v>
          </cell>
          <cell r="S1063">
            <v>0</v>
          </cell>
          <cell r="T1063">
            <v>3</v>
          </cell>
          <cell r="U1063">
            <v>20101001</v>
          </cell>
          <cell r="V1063">
            <v>20101004</v>
          </cell>
          <cell r="W1063">
            <v>20120331</v>
          </cell>
          <cell r="Z1063">
            <v>20021008</v>
          </cell>
        </row>
        <row r="1064">
          <cell r="A1064">
            <v>9431</v>
          </cell>
          <cell r="B1064">
            <v>1</v>
          </cell>
          <cell r="C1064" t="str">
            <v>漁船</v>
          </cell>
          <cell r="F1064" t="str">
            <v>大島　功</v>
          </cell>
          <cell r="G1064" t="str">
            <v>大島　功</v>
          </cell>
          <cell r="H1064" t="str">
            <v>ｵｵｼﾏｲｻｵ</v>
          </cell>
          <cell r="I1064" t="str">
            <v>大島功</v>
          </cell>
          <cell r="K1064" t="str">
            <v>大島　功</v>
          </cell>
          <cell r="L1064">
            <v>9130044</v>
          </cell>
          <cell r="M1064" t="str">
            <v>坂井市　三国町山王　２丁目</v>
          </cell>
          <cell r="N1064">
            <v>42646</v>
          </cell>
          <cell r="Q1064">
            <v>0</v>
          </cell>
          <cell r="R1064">
            <v>1</v>
          </cell>
          <cell r="S1064">
            <v>0</v>
          </cell>
          <cell r="T1064">
            <v>3</v>
          </cell>
          <cell r="U1064">
            <v>20040209</v>
          </cell>
          <cell r="V1064">
            <v>20040209</v>
          </cell>
          <cell r="W1064">
            <v>20060131</v>
          </cell>
          <cell r="Z1064">
            <v>19990609</v>
          </cell>
        </row>
        <row r="1065">
          <cell r="A1065">
            <v>10405</v>
          </cell>
          <cell r="B1065">
            <v>5</v>
          </cell>
          <cell r="C1065" t="str">
            <v>農業等</v>
          </cell>
          <cell r="F1065" t="str">
            <v>橋立コントラクト</v>
          </cell>
          <cell r="G1065" t="str">
            <v>橋立コントラクト</v>
          </cell>
          <cell r="H1065" t="str">
            <v>ﾊｼﾀﾞﾃｺﾝﾄﾗｸﾄ</v>
          </cell>
          <cell r="I1065" t="str">
            <v>橋立コントラクト</v>
          </cell>
          <cell r="K1065" t="str">
            <v>橋立コントラクト</v>
          </cell>
          <cell r="L1065">
            <v>9160031</v>
          </cell>
          <cell r="M1065" t="str">
            <v>鯖江市　橋立町</v>
          </cell>
          <cell r="N1065">
            <v>42573</v>
          </cell>
          <cell r="Q1065">
            <v>8</v>
          </cell>
          <cell r="R1065">
            <v>1</v>
          </cell>
          <cell r="S1065">
            <v>1</v>
          </cell>
          <cell r="T1065">
            <v>3</v>
          </cell>
          <cell r="U1065">
            <v>20040303</v>
          </cell>
          <cell r="V1065">
            <v>20040303</v>
          </cell>
          <cell r="W1065">
            <v>20060302</v>
          </cell>
        </row>
        <row r="1066">
          <cell r="A1066">
            <v>11380</v>
          </cell>
          <cell r="B1066">
            <v>5</v>
          </cell>
          <cell r="C1066" t="str">
            <v>農業等</v>
          </cell>
          <cell r="F1066" t="str">
            <v>鳥井稲作生産組合</v>
          </cell>
          <cell r="G1066" t="str">
            <v>鳥井稲作生産組合</v>
          </cell>
          <cell r="H1066" t="str">
            <v>ﾄﾘｲｲﾅｻｸｾｲｻﾝｸﾐｱｲ</v>
          </cell>
          <cell r="I1066" t="str">
            <v>鳥井稲作生産組合</v>
          </cell>
          <cell r="J1066" t="str">
            <v>代表　青山　秀雄</v>
          </cell>
          <cell r="K1066" t="str">
            <v>鳥井稲作生産組合　代表　青山　秀雄</v>
          </cell>
          <cell r="L1066">
            <v>9160063</v>
          </cell>
          <cell r="M1066" t="str">
            <v>鯖江市　鳥井町</v>
          </cell>
          <cell r="N1066">
            <v>42566</v>
          </cell>
          <cell r="Q1066">
            <v>11</v>
          </cell>
          <cell r="R1066">
            <v>1</v>
          </cell>
          <cell r="S1066">
            <v>1</v>
          </cell>
          <cell r="T1066">
            <v>3</v>
          </cell>
          <cell r="U1066">
            <v>20150401</v>
          </cell>
          <cell r="V1066">
            <v>20150403</v>
          </cell>
          <cell r="W1066">
            <v>20180331</v>
          </cell>
          <cell r="Y1066" t="str">
            <v>２６提出済</v>
          </cell>
        </row>
        <row r="1067">
          <cell r="A1067">
            <v>11398</v>
          </cell>
          <cell r="B1067">
            <v>5</v>
          </cell>
          <cell r="C1067" t="str">
            <v>農業等</v>
          </cell>
          <cell r="F1067" t="str">
            <v>当田生産組合</v>
          </cell>
          <cell r="G1067" t="str">
            <v>当田生産組合</v>
          </cell>
          <cell r="H1067" t="str">
            <v>ﾄｳﾀｾｲｻﾝｸﾐｱｲ</v>
          </cell>
          <cell r="I1067" t="str">
            <v>当田生産組合</v>
          </cell>
          <cell r="K1067" t="str">
            <v>当田生産組合</v>
          </cell>
          <cell r="L1067">
            <v>9160065</v>
          </cell>
          <cell r="M1067" t="str">
            <v>鯖江市　当田町</v>
          </cell>
          <cell r="N1067" t="str">
            <v>　</v>
          </cell>
          <cell r="Q1067">
            <v>12</v>
          </cell>
          <cell r="R1067">
            <v>1</v>
          </cell>
          <cell r="S1067">
            <v>1</v>
          </cell>
          <cell r="T1067">
            <v>3</v>
          </cell>
          <cell r="U1067">
            <v>20050301</v>
          </cell>
          <cell r="V1067">
            <v>20050301</v>
          </cell>
          <cell r="W1067">
            <v>20070228</v>
          </cell>
        </row>
        <row r="1068">
          <cell r="A1068">
            <v>11568</v>
          </cell>
          <cell r="B1068">
            <v>5</v>
          </cell>
          <cell r="C1068" t="str">
            <v>農業等</v>
          </cell>
          <cell r="F1068" t="str">
            <v>瀬戸稲作生産組合</v>
          </cell>
          <cell r="G1068" t="str">
            <v>瀬戸稲作生産組合</v>
          </cell>
          <cell r="H1068" t="str">
            <v>ｾﾄｲﾅｻｸｾｲｻﾝｸﾐｱｲ</v>
          </cell>
          <cell r="I1068" t="str">
            <v>瀬戸稲作生産組合</v>
          </cell>
          <cell r="K1068" t="str">
            <v>瀬戸稲作生産組合</v>
          </cell>
          <cell r="L1068">
            <v>9190113</v>
          </cell>
          <cell r="M1068" t="str">
            <v>南条郡今庄町　瀬戸</v>
          </cell>
          <cell r="N1068">
            <v>25628</v>
          </cell>
          <cell r="Q1068">
            <v>10</v>
          </cell>
          <cell r="R1068">
            <v>1</v>
          </cell>
          <cell r="S1068">
            <v>1</v>
          </cell>
          <cell r="T1068">
            <v>3</v>
          </cell>
          <cell r="U1068">
            <v>20020319</v>
          </cell>
          <cell r="V1068">
            <v>20020319</v>
          </cell>
          <cell r="W1068">
            <v>20040318</v>
          </cell>
        </row>
        <row r="1069">
          <cell r="A1069">
            <v>11576</v>
          </cell>
          <cell r="B1069">
            <v>5</v>
          </cell>
          <cell r="C1069" t="str">
            <v>農業等</v>
          </cell>
          <cell r="F1069" t="str">
            <v>鹿蒜第２稲作生産組合</v>
          </cell>
          <cell r="G1069" t="str">
            <v>鹿蒜第２稲作生産組合</v>
          </cell>
          <cell r="H1069" t="str">
            <v>ｶﾋﾙﾀﾞｲﾆｲﾅｻｸｾｲｻﾝｸﾐｱｲ</v>
          </cell>
          <cell r="I1069" t="str">
            <v>鹿蒜第２稲作生産組合</v>
          </cell>
          <cell r="J1069" t="str">
            <v>組合長　川端　則雄</v>
          </cell>
          <cell r="K1069" t="str">
            <v>鹿蒜第２稲作生産組合　組合長　川端　則雄</v>
          </cell>
          <cell r="L1069">
            <v>9190136</v>
          </cell>
          <cell r="M1069" t="str">
            <v>南条郡南越前町　大桐</v>
          </cell>
          <cell r="N1069">
            <v>31138</v>
          </cell>
          <cell r="P1069">
            <v>778451770</v>
          </cell>
          <cell r="Q1069">
            <v>0</v>
          </cell>
          <cell r="R1069">
            <v>1</v>
          </cell>
          <cell r="S1069">
            <v>0</v>
          </cell>
          <cell r="T1069">
            <v>3</v>
          </cell>
          <cell r="U1069">
            <v>20160318</v>
          </cell>
          <cell r="V1069">
            <v>20160401</v>
          </cell>
          <cell r="W1069">
            <v>20180331</v>
          </cell>
          <cell r="Y1069" t="str">
            <v>２６提出済</v>
          </cell>
        </row>
        <row r="1070">
          <cell r="A1070">
            <v>12343</v>
          </cell>
          <cell r="B1070">
            <v>5</v>
          </cell>
          <cell r="C1070" t="str">
            <v>農業等</v>
          </cell>
          <cell r="F1070" t="str">
            <v>重義稲作協業組合　代表　吉田　優一</v>
          </cell>
          <cell r="G1070" t="str">
            <v>重義稲作協業組合　代表　吉田　優一</v>
          </cell>
          <cell r="H1070" t="str">
            <v>ｼｹﾞﾖｼｲﾅｻｸｷｮｳｷﾞｮｳｸﾐｱｲ</v>
          </cell>
          <cell r="I1070" t="str">
            <v>重義稲作協業組合代表吉田優一</v>
          </cell>
          <cell r="K1070" t="str">
            <v>重義稲作協業組合　代表　吉田　優一</v>
          </cell>
          <cell r="L1070">
            <v>9104122</v>
          </cell>
          <cell r="M1070" t="str">
            <v>あわら市　重義</v>
          </cell>
          <cell r="N1070" t="str">
            <v>２５－２７</v>
          </cell>
          <cell r="P1070">
            <v>776786187</v>
          </cell>
          <cell r="Q1070">
            <v>2</v>
          </cell>
          <cell r="R1070">
            <v>1</v>
          </cell>
          <cell r="S1070">
            <v>1</v>
          </cell>
          <cell r="T1070">
            <v>3</v>
          </cell>
          <cell r="U1070">
            <v>20140213</v>
          </cell>
          <cell r="V1070">
            <v>20140301</v>
          </cell>
          <cell r="W1070">
            <v>20170228</v>
          </cell>
          <cell r="Y1070" t="str">
            <v>２６提出済</v>
          </cell>
          <cell r="Z1070">
            <v>20030301</v>
          </cell>
        </row>
        <row r="1071">
          <cell r="A1071">
            <v>10227</v>
          </cell>
          <cell r="B1071">
            <v>2</v>
          </cell>
          <cell r="C1071" t="str">
            <v>漁船以外の船舶</v>
          </cell>
          <cell r="F1071" t="str">
            <v>国立若狭湾少年自然の家</v>
          </cell>
          <cell r="G1071" t="str">
            <v>国立若狭湾少年自然の家</v>
          </cell>
          <cell r="H1071" t="str">
            <v>ｺｸﾘﾂﾜｶｻﾜﾝｼｮｳﾈﾝｼｾﾞﾝﾉｲｴ</v>
          </cell>
          <cell r="I1071" t="str">
            <v>国立若狭湾少年自然の家</v>
          </cell>
          <cell r="K1071" t="str">
            <v>国立若狭湾少年自然の家</v>
          </cell>
          <cell r="L1071">
            <v>9170101</v>
          </cell>
          <cell r="M1071" t="str">
            <v>小浜市　田烏</v>
          </cell>
          <cell r="N1071" t="str">
            <v>大浜</v>
          </cell>
          <cell r="P1071">
            <v>770543100</v>
          </cell>
          <cell r="Q1071">
            <v>0</v>
          </cell>
          <cell r="R1071">
            <v>1</v>
          </cell>
          <cell r="S1071">
            <v>0</v>
          </cell>
          <cell r="T1071">
            <v>3</v>
          </cell>
          <cell r="U1071">
            <v>20040908</v>
          </cell>
          <cell r="V1071">
            <v>20040908</v>
          </cell>
          <cell r="W1071">
            <v>20060907</v>
          </cell>
        </row>
        <row r="1072">
          <cell r="A1072">
            <v>10235</v>
          </cell>
          <cell r="B1072">
            <v>2</v>
          </cell>
          <cell r="C1072" t="str">
            <v>漁船以外の船舶</v>
          </cell>
          <cell r="F1072" t="str">
            <v>山田　誠</v>
          </cell>
          <cell r="G1072" t="str">
            <v>山田　誠</v>
          </cell>
          <cell r="H1072" t="str">
            <v>ﾔﾏﾀﾞ ﾏｺﾄ</v>
          </cell>
          <cell r="I1072" t="str">
            <v>山田誠</v>
          </cell>
          <cell r="K1072" t="str">
            <v>山田　誠</v>
          </cell>
          <cell r="L1072">
            <v>9170083</v>
          </cell>
          <cell r="M1072" t="str">
            <v>小浜市　小浜清滝</v>
          </cell>
          <cell r="N1072">
            <v>16</v>
          </cell>
          <cell r="P1072">
            <v>770521745</v>
          </cell>
          <cell r="Q1072">
            <v>0</v>
          </cell>
          <cell r="R1072">
            <v>1</v>
          </cell>
          <cell r="S1072">
            <v>0</v>
          </cell>
          <cell r="T1072">
            <v>3</v>
          </cell>
          <cell r="U1072">
            <v>20050519</v>
          </cell>
          <cell r="V1072">
            <v>20050519</v>
          </cell>
          <cell r="W1072">
            <v>20070518</v>
          </cell>
        </row>
        <row r="1073">
          <cell r="A1073">
            <v>10243</v>
          </cell>
          <cell r="B1073">
            <v>2</v>
          </cell>
          <cell r="C1073" t="str">
            <v>漁船以外の船舶</v>
          </cell>
          <cell r="F1073" t="str">
            <v>大同博明</v>
          </cell>
          <cell r="G1073" t="str">
            <v>大同博明</v>
          </cell>
          <cell r="H1073" t="str">
            <v>ﾀﾞｲﾄﾞｳﾋﾛｱｷ</v>
          </cell>
          <cell r="I1073" t="str">
            <v>大同博明</v>
          </cell>
          <cell r="K1073" t="str">
            <v>大同博明</v>
          </cell>
          <cell r="L1073">
            <v>9170042</v>
          </cell>
          <cell r="M1073" t="str">
            <v>小浜市　東勢</v>
          </cell>
          <cell r="N1073">
            <v>18233</v>
          </cell>
          <cell r="P1073">
            <v>770525432</v>
          </cell>
          <cell r="Q1073">
            <v>0</v>
          </cell>
          <cell r="R1073">
            <v>1</v>
          </cell>
          <cell r="S1073">
            <v>0</v>
          </cell>
          <cell r="T1073">
            <v>3</v>
          </cell>
          <cell r="U1073">
            <v>19990803</v>
          </cell>
          <cell r="V1073">
            <v>19990803</v>
          </cell>
          <cell r="W1073">
            <v>20010802</v>
          </cell>
          <cell r="Z1073">
            <v>19990803</v>
          </cell>
        </row>
        <row r="1074">
          <cell r="A1074">
            <v>10413</v>
          </cell>
          <cell r="B1074">
            <v>1</v>
          </cell>
          <cell r="C1074" t="str">
            <v>漁船</v>
          </cell>
          <cell r="F1074" t="str">
            <v>勝本　安栄</v>
          </cell>
          <cell r="G1074" t="str">
            <v>勝本　安栄</v>
          </cell>
          <cell r="H1074" t="str">
            <v>ｶﾂﾓﾄﾔｽｴｲ</v>
          </cell>
          <cell r="I1074" t="str">
            <v>勝本安栄</v>
          </cell>
          <cell r="K1074" t="str">
            <v>勝本　安栄</v>
          </cell>
          <cell r="L1074">
            <v>9192201</v>
          </cell>
          <cell r="M1074" t="str">
            <v>大飯郡高浜町　和田</v>
          </cell>
          <cell r="N1074" t="str">
            <v>　</v>
          </cell>
          <cell r="P1074">
            <v>770723600</v>
          </cell>
          <cell r="Q1074">
            <v>13</v>
          </cell>
          <cell r="R1074">
            <v>1</v>
          </cell>
          <cell r="S1074">
            <v>1</v>
          </cell>
          <cell r="T1074">
            <v>3</v>
          </cell>
          <cell r="U1074">
            <v>20040409</v>
          </cell>
          <cell r="V1074">
            <v>20040409</v>
          </cell>
          <cell r="W1074">
            <v>20060408</v>
          </cell>
        </row>
        <row r="1075">
          <cell r="A1075">
            <v>10421</v>
          </cell>
          <cell r="B1075">
            <v>1</v>
          </cell>
          <cell r="C1075" t="str">
            <v>漁船</v>
          </cell>
          <cell r="F1075" t="str">
            <v>浜見　留二</v>
          </cell>
          <cell r="G1075" t="str">
            <v>浜見　留二</v>
          </cell>
          <cell r="H1075" t="str">
            <v>ﾊﾏﾐﾄﾒｼﾞ</v>
          </cell>
          <cell r="I1075" t="str">
            <v>浜見留二</v>
          </cell>
          <cell r="K1075" t="str">
            <v>浜見　留二</v>
          </cell>
          <cell r="L1075">
            <v>9192201</v>
          </cell>
          <cell r="M1075" t="str">
            <v>大飯郡高浜町　和田</v>
          </cell>
          <cell r="N1075" t="str">
            <v>　</v>
          </cell>
          <cell r="P1075">
            <v>770723600</v>
          </cell>
          <cell r="Q1075">
            <v>18</v>
          </cell>
          <cell r="R1075">
            <v>1</v>
          </cell>
          <cell r="S1075">
            <v>1</v>
          </cell>
          <cell r="T1075">
            <v>3</v>
          </cell>
          <cell r="U1075">
            <v>20040409</v>
          </cell>
          <cell r="V1075">
            <v>20040409</v>
          </cell>
          <cell r="W1075">
            <v>20060408</v>
          </cell>
        </row>
        <row r="1076">
          <cell r="A1076">
            <v>11231</v>
          </cell>
          <cell r="B1076">
            <v>5</v>
          </cell>
          <cell r="C1076" t="str">
            <v>農業等</v>
          </cell>
          <cell r="F1076" t="str">
            <v>はにわ生産組合</v>
          </cell>
          <cell r="G1076" t="str">
            <v>はにわ生産組合</v>
          </cell>
          <cell r="H1076" t="str">
            <v>ﾊﾆﾜｾｲｻﾝｸﾐｱｲ</v>
          </cell>
          <cell r="I1076" t="str">
            <v>はにわ生産組合</v>
          </cell>
          <cell r="K1076" t="str">
            <v>はにわ生産組合</v>
          </cell>
          <cell r="L1076">
            <v>9160031</v>
          </cell>
          <cell r="M1076" t="str">
            <v>鯖江市　橋立町</v>
          </cell>
          <cell r="N1076">
            <v>42665</v>
          </cell>
          <cell r="Q1076">
            <v>5</v>
          </cell>
          <cell r="R1076">
            <v>1</v>
          </cell>
          <cell r="S1076">
            <v>1</v>
          </cell>
          <cell r="T1076">
            <v>3</v>
          </cell>
          <cell r="U1076">
            <v>20030224</v>
          </cell>
          <cell r="V1076">
            <v>20030301</v>
          </cell>
          <cell r="W1076">
            <v>20050228</v>
          </cell>
        </row>
        <row r="1077">
          <cell r="A1077">
            <v>11240</v>
          </cell>
          <cell r="B1077">
            <v>5</v>
          </cell>
          <cell r="C1077" t="str">
            <v>農業等</v>
          </cell>
          <cell r="F1077" t="str">
            <v>森　洋子</v>
          </cell>
          <cell r="G1077" t="str">
            <v>森　洋子</v>
          </cell>
          <cell r="H1077" t="str">
            <v>ﾓﾘﾖｳｺ</v>
          </cell>
          <cell r="I1077" t="str">
            <v>森洋子</v>
          </cell>
          <cell r="K1077" t="str">
            <v>森　洋子</v>
          </cell>
          <cell r="L1077">
            <v>9161237</v>
          </cell>
          <cell r="M1077" t="str">
            <v>鯖江市　北中町</v>
          </cell>
          <cell r="N1077">
            <v>45627</v>
          </cell>
          <cell r="P1077">
            <v>778650427</v>
          </cell>
          <cell r="Q1077">
            <v>0</v>
          </cell>
          <cell r="R1077">
            <v>1</v>
          </cell>
          <cell r="S1077">
            <v>0</v>
          </cell>
          <cell r="T1077">
            <v>3</v>
          </cell>
          <cell r="U1077">
            <v>20140218</v>
          </cell>
          <cell r="V1077">
            <v>20140301</v>
          </cell>
          <cell r="W1077">
            <v>20170228</v>
          </cell>
          <cell r="Y1077" t="str">
            <v>２６提出済</v>
          </cell>
        </row>
        <row r="1078">
          <cell r="A1078">
            <v>11401</v>
          </cell>
          <cell r="B1078">
            <v>5</v>
          </cell>
          <cell r="C1078" t="str">
            <v>農業等</v>
          </cell>
          <cell r="D1078" t="str">
            <v>農事組合法人</v>
          </cell>
          <cell r="E1078" t="str">
            <v>前</v>
          </cell>
          <cell r="F1078" t="str">
            <v>吉野瀬営農組合</v>
          </cell>
          <cell r="G1078" t="str">
            <v>農事組合法人吉野瀬営農組合</v>
          </cell>
          <cell r="H1078" t="str">
            <v>ﾖｼﾉｾｴｲﾉｳｸﾐｱｲ</v>
          </cell>
          <cell r="I1078" t="str">
            <v>吉野瀬営農組合</v>
          </cell>
          <cell r="J1078" t="str">
            <v>代表　浅野　忠憲</v>
          </cell>
          <cell r="K1078" t="str">
            <v>（農事）吉野瀬営農組合　代表　浅野　忠憲</v>
          </cell>
          <cell r="L1078">
            <v>9160064</v>
          </cell>
          <cell r="M1078" t="str">
            <v>鯖江市　下司町</v>
          </cell>
          <cell r="N1078">
            <v>42673</v>
          </cell>
          <cell r="Q1078">
            <v>0</v>
          </cell>
          <cell r="R1078">
            <v>1</v>
          </cell>
          <cell r="S1078">
            <v>0</v>
          </cell>
          <cell r="T1078">
            <v>3</v>
          </cell>
          <cell r="U1078">
            <v>20160314</v>
          </cell>
          <cell r="V1078">
            <v>20160415</v>
          </cell>
          <cell r="W1078">
            <v>20180331</v>
          </cell>
          <cell r="Y1078" t="str">
            <v>旧名下司集落営農組合　２６提出済２７．３提出済</v>
          </cell>
          <cell r="Z1078">
            <v>20100326</v>
          </cell>
        </row>
        <row r="1079">
          <cell r="A1079">
            <v>11410</v>
          </cell>
          <cell r="B1079">
            <v>5</v>
          </cell>
          <cell r="C1079" t="str">
            <v>農業等</v>
          </cell>
          <cell r="F1079" t="str">
            <v>瀬戸川隆雄</v>
          </cell>
          <cell r="G1079" t="str">
            <v>瀬戸川隆雄</v>
          </cell>
          <cell r="H1079" t="str">
            <v>ｾﾄｶﾞﾜﾀｶｵ</v>
          </cell>
          <cell r="I1079" t="str">
            <v>瀬戸川隆雄</v>
          </cell>
          <cell r="K1079" t="str">
            <v>瀬戸川隆雄</v>
          </cell>
          <cell r="L1079">
            <v>9160032</v>
          </cell>
          <cell r="M1079" t="str">
            <v>鯖江市　舟枝町</v>
          </cell>
          <cell r="N1079">
            <v>42549</v>
          </cell>
          <cell r="P1079">
            <v>522566</v>
          </cell>
          <cell r="Q1079">
            <v>0</v>
          </cell>
          <cell r="R1079">
            <v>1</v>
          </cell>
          <cell r="S1079">
            <v>0</v>
          </cell>
          <cell r="T1079">
            <v>3</v>
          </cell>
          <cell r="U1079">
            <v>20050307</v>
          </cell>
          <cell r="V1079">
            <v>20050307</v>
          </cell>
          <cell r="W1079">
            <v>20070306</v>
          </cell>
        </row>
        <row r="1080">
          <cell r="A1080">
            <v>11428</v>
          </cell>
          <cell r="B1080">
            <v>5</v>
          </cell>
          <cell r="C1080" t="str">
            <v>農業等</v>
          </cell>
          <cell r="F1080" t="str">
            <v>下太田町営農生産組合　竹内幹雄</v>
          </cell>
          <cell r="G1080" t="str">
            <v>下太田町営農生産組合　竹内幹雄</v>
          </cell>
          <cell r="H1080" t="str">
            <v>ｼﾓｵｵﾀﾁｮｳｴｲﾉｳｾｲｻﾝｸﾐｱｲ ﾀｹｳﾁﾐｷｵ</v>
          </cell>
          <cell r="I1080" t="str">
            <v>下太田町営農生産組合竹内幹雄</v>
          </cell>
          <cell r="K1080" t="str">
            <v>下太田町営農生産組合　竹内幹雄</v>
          </cell>
          <cell r="L1080">
            <v>9150881</v>
          </cell>
          <cell r="M1080" t="str">
            <v>越前市　下太田町</v>
          </cell>
          <cell r="N1080">
            <v>42447</v>
          </cell>
          <cell r="P1080">
            <v>778233924</v>
          </cell>
          <cell r="Q1080">
            <v>9</v>
          </cell>
          <cell r="R1080">
            <v>1</v>
          </cell>
          <cell r="S1080">
            <v>1</v>
          </cell>
          <cell r="T1080">
            <v>3</v>
          </cell>
          <cell r="U1080">
            <v>20160219</v>
          </cell>
          <cell r="V1080">
            <v>20170301</v>
          </cell>
          <cell r="W1080">
            <v>20180331</v>
          </cell>
          <cell r="Y1080" t="str">
            <v>２６提出済</v>
          </cell>
        </row>
        <row r="1081">
          <cell r="A1081">
            <v>12351</v>
          </cell>
          <cell r="B1081">
            <v>5</v>
          </cell>
          <cell r="C1081" t="str">
            <v>農業等</v>
          </cell>
          <cell r="F1081" t="str">
            <v>伊藤　礒之焏</v>
          </cell>
          <cell r="G1081" t="str">
            <v>伊藤　礒之焏</v>
          </cell>
          <cell r="H1081" t="str">
            <v>ｲﾄｳｲｿﾉｼﾞｮｳ</v>
          </cell>
          <cell r="I1081" t="str">
            <v>伊藤礒之亟</v>
          </cell>
          <cell r="K1081" t="str">
            <v>伊藤　礒之焏</v>
          </cell>
          <cell r="L1081">
            <v>9190501</v>
          </cell>
          <cell r="M1081" t="str">
            <v>坂井市　坂井町下関</v>
          </cell>
          <cell r="N1081" t="str">
            <v>４７－６５</v>
          </cell>
          <cell r="P1081">
            <v>721727</v>
          </cell>
          <cell r="Q1081">
            <v>0</v>
          </cell>
          <cell r="R1081">
            <v>1</v>
          </cell>
          <cell r="S1081">
            <v>0</v>
          </cell>
          <cell r="T1081">
            <v>3</v>
          </cell>
          <cell r="U1081">
            <v>20140131</v>
          </cell>
          <cell r="V1081">
            <v>20140301</v>
          </cell>
          <cell r="W1081">
            <v>20170228</v>
          </cell>
          <cell r="Y1081" t="str">
            <v>２６提出済</v>
          </cell>
          <cell r="Z1081">
            <v>20030301</v>
          </cell>
        </row>
        <row r="1082">
          <cell r="A1082">
            <v>12360</v>
          </cell>
          <cell r="B1082">
            <v>5</v>
          </cell>
          <cell r="C1082" t="str">
            <v>農業等</v>
          </cell>
          <cell r="F1082" t="str">
            <v>上番協業組合　代表　笹原　太</v>
          </cell>
          <cell r="G1082" t="str">
            <v>上番協業組合　代表　笹原　太</v>
          </cell>
          <cell r="H1082" t="str">
            <v>ｶﾐﾊﾞﾝｷｮｳｷﾞｮｳｸﾐｱｲﾀﾞｲﾋｮｳｻｻﾊﾗﾌﾄｼ</v>
          </cell>
          <cell r="I1082" t="str">
            <v>上番協業組合代表笹原太</v>
          </cell>
          <cell r="K1082" t="str">
            <v>上番協業組合　代表　笹原　太</v>
          </cell>
          <cell r="L1082">
            <v>9104134</v>
          </cell>
          <cell r="M1082" t="str">
            <v>あわら市　上番</v>
          </cell>
          <cell r="N1082">
            <v>18019</v>
          </cell>
          <cell r="Q1082">
            <v>6</v>
          </cell>
          <cell r="R1082">
            <v>1</v>
          </cell>
          <cell r="S1082">
            <v>1</v>
          </cell>
          <cell r="T1082">
            <v>3</v>
          </cell>
          <cell r="U1082">
            <v>20050222</v>
          </cell>
          <cell r="V1082">
            <v>20050301</v>
          </cell>
          <cell r="W1082">
            <v>20070228</v>
          </cell>
          <cell r="Z1082">
            <v>20030301</v>
          </cell>
        </row>
        <row r="1083">
          <cell r="A1083">
            <v>12378</v>
          </cell>
          <cell r="B1083">
            <v>5</v>
          </cell>
          <cell r="C1083" t="str">
            <v>農業等</v>
          </cell>
          <cell r="F1083" t="str">
            <v>伊藤　真澄</v>
          </cell>
          <cell r="G1083" t="str">
            <v>伊藤　真澄</v>
          </cell>
          <cell r="H1083" t="str">
            <v>ｲﾄｳﾏｽﾐ</v>
          </cell>
          <cell r="I1083" t="str">
            <v>伊藤真澄</v>
          </cell>
          <cell r="K1083" t="str">
            <v>伊藤　真澄</v>
          </cell>
          <cell r="L1083">
            <v>9104134</v>
          </cell>
          <cell r="M1083" t="str">
            <v>あわら市　上番</v>
          </cell>
          <cell r="N1083" t="str">
            <v>５４－３５</v>
          </cell>
          <cell r="P1083">
            <v>776772536</v>
          </cell>
          <cell r="Q1083">
            <v>3</v>
          </cell>
          <cell r="R1083">
            <v>1</v>
          </cell>
          <cell r="S1083">
            <v>1</v>
          </cell>
          <cell r="T1083">
            <v>3</v>
          </cell>
          <cell r="U1083">
            <v>20140214</v>
          </cell>
          <cell r="V1083">
            <v>20140301</v>
          </cell>
          <cell r="W1083">
            <v>20170228</v>
          </cell>
          <cell r="Y1083" t="str">
            <v>２６提出済２７．３提出済</v>
          </cell>
          <cell r="Z1083">
            <v>20030301</v>
          </cell>
        </row>
        <row r="1084">
          <cell r="A1084">
            <v>12386</v>
          </cell>
          <cell r="B1084">
            <v>5</v>
          </cell>
          <cell r="C1084" t="str">
            <v>農業等</v>
          </cell>
          <cell r="F1084" t="str">
            <v>城新田梨生産組合</v>
          </cell>
          <cell r="G1084" t="str">
            <v>城新田梨生産組合</v>
          </cell>
          <cell r="H1084" t="str">
            <v>ｼﾛｼﾝﾃﾞﾝﾅｼｾｲｻﾝｸﾐｱｲ</v>
          </cell>
          <cell r="I1084" t="str">
            <v>城新田梨生産組合</v>
          </cell>
          <cell r="K1084" t="str">
            <v>城新田梨生産組合</v>
          </cell>
          <cell r="L1084">
            <v>9104275</v>
          </cell>
          <cell r="M1084" t="str">
            <v>あわら市　城新田</v>
          </cell>
          <cell r="N1084">
            <v>42411</v>
          </cell>
          <cell r="Q1084">
            <v>9</v>
          </cell>
          <cell r="R1084">
            <v>1</v>
          </cell>
          <cell r="S1084">
            <v>1</v>
          </cell>
          <cell r="T1084">
            <v>3</v>
          </cell>
          <cell r="U1084">
            <v>20040223</v>
          </cell>
          <cell r="V1084">
            <v>20040301</v>
          </cell>
          <cell r="W1084">
            <v>20060228</v>
          </cell>
          <cell r="Z1084">
            <v>20020301</v>
          </cell>
        </row>
        <row r="1085">
          <cell r="A1085">
            <v>10251</v>
          </cell>
          <cell r="B1085">
            <v>5</v>
          </cell>
          <cell r="C1085" t="str">
            <v>農業等</v>
          </cell>
          <cell r="F1085" t="str">
            <v>小黒町農家組合</v>
          </cell>
          <cell r="G1085" t="str">
            <v>小黒町農家組合</v>
          </cell>
          <cell r="H1085" t="str">
            <v>ｺｸﾞﾛﾏﾁﾉｳｶｸﾐｱｲ</v>
          </cell>
          <cell r="I1085" t="str">
            <v>小黒町農家組合</v>
          </cell>
          <cell r="K1085" t="str">
            <v>小黒町農家組合</v>
          </cell>
          <cell r="L1085">
            <v>9160028</v>
          </cell>
          <cell r="M1085" t="str">
            <v>鯖江市　小黒町　１丁目</v>
          </cell>
          <cell r="N1085">
            <v>42718</v>
          </cell>
          <cell r="Q1085">
            <v>24</v>
          </cell>
          <cell r="R1085">
            <v>1</v>
          </cell>
          <cell r="S1085">
            <v>1</v>
          </cell>
          <cell r="T1085">
            <v>3</v>
          </cell>
          <cell r="U1085">
            <v>20010804</v>
          </cell>
          <cell r="V1085">
            <v>20010804</v>
          </cell>
          <cell r="W1085">
            <v>20030803</v>
          </cell>
          <cell r="Z1085">
            <v>19990809</v>
          </cell>
        </row>
        <row r="1086">
          <cell r="A1086">
            <v>10260</v>
          </cell>
          <cell r="B1086">
            <v>2</v>
          </cell>
          <cell r="C1086" t="str">
            <v>漁船以外の船舶</v>
          </cell>
          <cell r="D1086" t="str">
            <v>株式会社</v>
          </cell>
          <cell r="E1086" t="str">
            <v>後</v>
          </cell>
          <cell r="F1086" t="str">
            <v>伊藤建設</v>
          </cell>
          <cell r="G1086" t="str">
            <v>伊藤建設株式会社</v>
          </cell>
          <cell r="H1086" t="str">
            <v>ｲﾄｳｹﾝｾﾂ</v>
          </cell>
          <cell r="I1086" t="str">
            <v>伊藤建設</v>
          </cell>
          <cell r="K1086" t="str">
            <v>伊藤建設（株）</v>
          </cell>
          <cell r="L1086">
            <v>9130032</v>
          </cell>
          <cell r="M1086" t="str">
            <v>坂井市　三国町山岸</v>
          </cell>
          <cell r="N1086">
            <v>17685</v>
          </cell>
          <cell r="Q1086">
            <v>0</v>
          </cell>
          <cell r="R1086">
            <v>1</v>
          </cell>
          <cell r="S1086">
            <v>0</v>
          </cell>
          <cell r="T1086">
            <v>3</v>
          </cell>
          <cell r="U1086">
            <v>20050325</v>
          </cell>
          <cell r="V1086">
            <v>20050401</v>
          </cell>
          <cell r="W1086">
            <v>20070331</v>
          </cell>
          <cell r="Z1086">
            <v>20030301</v>
          </cell>
        </row>
        <row r="1087">
          <cell r="A1087">
            <v>11088</v>
          </cell>
          <cell r="B1087">
            <v>5</v>
          </cell>
          <cell r="C1087" t="str">
            <v>農業等</v>
          </cell>
          <cell r="F1087" t="str">
            <v>谷川浅一</v>
          </cell>
          <cell r="G1087" t="str">
            <v>谷川浅一</v>
          </cell>
          <cell r="H1087" t="str">
            <v>ﾀﾆｶﾜｱｻｲﾁ</v>
          </cell>
          <cell r="I1087" t="str">
            <v>谷川浅一</v>
          </cell>
          <cell r="K1087" t="str">
            <v>谷川浅一</v>
          </cell>
          <cell r="L1087">
            <v>9150815</v>
          </cell>
          <cell r="M1087" t="str">
            <v>武生市　深草　２丁目</v>
          </cell>
          <cell r="N1087">
            <v>42635</v>
          </cell>
          <cell r="P1087">
            <v>221183</v>
          </cell>
          <cell r="Q1087">
            <v>0</v>
          </cell>
          <cell r="R1087">
            <v>1</v>
          </cell>
          <cell r="S1087">
            <v>0</v>
          </cell>
          <cell r="T1087">
            <v>3</v>
          </cell>
          <cell r="U1087">
            <v>20010301</v>
          </cell>
          <cell r="V1087">
            <v>20010301</v>
          </cell>
          <cell r="W1087">
            <v>20030228</v>
          </cell>
        </row>
        <row r="1088">
          <cell r="A1088">
            <v>11096</v>
          </cell>
          <cell r="B1088">
            <v>5</v>
          </cell>
          <cell r="C1088" t="str">
            <v>農業等</v>
          </cell>
          <cell r="F1088" t="str">
            <v>坂口　久雄</v>
          </cell>
          <cell r="G1088" t="str">
            <v>坂口　久雄</v>
          </cell>
          <cell r="H1088" t="str">
            <v>ｻｶｸﾞﾁﾋｻｵ</v>
          </cell>
          <cell r="I1088" t="str">
            <v>坂口久雄</v>
          </cell>
          <cell r="K1088" t="str">
            <v>坂口　久雄</v>
          </cell>
          <cell r="L1088">
            <v>9150006</v>
          </cell>
          <cell r="M1088" t="str">
            <v>越前市　杉崎町</v>
          </cell>
          <cell r="N1088">
            <v>12540</v>
          </cell>
          <cell r="P1088">
            <v>778271714</v>
          </cell>
          <cell r="Q1088">
            <v>0</v>
          </cell>
          <cell r="R1088">
            <v>1</v>
          </cell>
          <cell r="S1088">
            <v>0</v>
          </cell>
          <cell r="T1088">
            <v>3</v>
          </cell>
          <cell r="U1088">
            <v>20140116</v>
          </cell>
          <cell r="V1088">
            <v>20140301</v>
          </cell>
          <cell r="W1088">
            <v>20170228</v>
          </cell>
          <cell r="Y1088" t="str">
            <v>２６提出済</v>
          </cell>
        </row>
        <row r="1089">
          <cell r="A1089">
            <v>11258</v>
          </cell>
          <cell r="B1089">
            <v>5</v>
          </cell>
          <cell r="C1089" t="str">
            <v>農業等</v>
          </cell>
          <cell r="F1089" t="str">
            <v>合同会社　ベアラファーム</v>
          </cell>
          <cell r="G1089" t="str">
            <v>合同会社　ベアラファーム</v>
          </cell>
          <cell r="H1089" t="str">
            <v>ﾍﾞｱﾗﾌｧｰﾑ</v>
          </cell>
          <cell r="I1089" t="str">
            <v>合同会社ヘアラフアム</v>
          </cell>
          <cell r="K1089" t="str">
            <v>合同会社　ベアラファーム</v>
          </cell>
          <cell r="L1089">
            <v>9190226</v>
          </cell>
          <cell r="M1089" t="str">
            <v>南条郡南越前町　清水</v>
          </cell>
          <cell r="N1089" t="str">
            <v>１－２７－１</v>
          </cell>
          <cell r="P1089">
            <v>778472894</v>
          </cell>
          <cell r="Q1089">
            <v>0</v>
          </cell>
          <cell r="R1089">
            <v>1</v>
          </cell>
          <cell r="S1089">
            <v>0</v>
          </cell>
          <cell r="T1089">
            <v>3</v>
          </cell>
          <cell r="U1089">
            <v>20160126</v>
          </cell>
          <cell r="V1089">
            <v>20160301</v>
          </cell>
          <cell r="W1089">
            <v>20180331</v>
          </cell>
          <cell r="Y1089" t="str">
            <v>２６提出済</v>
          </cell>
        </row>
        <row r="1090">
          <cell r="A1090">
            <v>11266</v>
          </cell>
          <cell r="B1090">
            <v>5</v>
          </cell>
          <cell r="C1090" t="str">
            <v>農業等</v>
          </cell>
          <cell r="F1090" t="str">
            <v>三田村利喜</v>
          </cell>
          <cell r="G1090" t="str">
            <v>三田村利喜</v>
          </cell>
          <cell r="H1090" t="str">
            <v>ﾐﾀﾑﾗﾄｼｷ</v>
          </cell>
          <cell r="I1090" t="str">
            <v>三田村利喜</v>
          </cell>
          <cell r="K1090" t="str">
            <v>三田村利喜</v>
          </cell>
          <cell r="L1090">
            <v>9150022</v>
          </cell>
          <cell r="M1090" t="str">
            <v>武生市　南小山町</v>
          </cell>
          <cell r="N1090">
            <v>37530</v>
          </cell>
          <cell r="Q1090">
            <v>20</v>
          </cell>
          <cell r="R1090">
            <v>1</v>
          </cell>
          <cell r="S1090">
            <v>1</v>
          </cell>
          <cell r="T1090">
            <v>3</v>
          </cell>
          <cell r="U1090">
            <v>20040302</v>
          </cell>
          <cell r="V1090">
            <v>20040302</v>
          </cell>
          <cell r="W1090">
            <v>20060301</v>
          </cell>
        </row>
        <row r="1091">
          <cell r="A1091">
            <v>11274</v>
          </cell>
          <cell r="B1091">
            <v>5</v>
          </cell>
          <cell r="C1091" t="str">
            <v>農業等</v>
          </cell>
          <cell r="F1091" t="str">
            <v>宮谷稲作協業組合　代表　福田　一</v>
          </cell>
          <cell r="G1091" t="str">
            <v>宮谷稲作協業組合　代表　福田　一</v>
          </cell>
          <cell r="H1091" t="str">
            <v>ﾐﾔﾀﾆｲﾅｻｸｷｮｳｷﾞｮｳｸﾐｱｲﾀﾞｲﾋｮｳﾌｸﾀﾞﾊｼﾞﾒ</v>
          </cell>
          <cell r="I1091" t="str">
            <v>宮谷稲作協業組合代表福田一</v>
          </cell>
          <cell r="K1091" t="str">
            <v>宮谷稲作協業組合　代表　福田　一</v>
          </cell>
          <cell r="L1091">
            <v>9150013</v>
          </cell>
          <cell r="M1091" t="str">
            <v>越前市　宮谷町</v>
          </cell>
          <cell r="N1091" t="str">
            <v>６１－５３</v>
          </cell>
          <cell r="Q1091">
            <v>11</v>
          </cell>
          <cell r="R1091">
            <v>1</v>
          </cell>
          <cell r="S1091">
            <v>1</v>
          </cell>
          <cell r="T1091">
            <v>3</v>
          </cell>
          <cell r="U1091">
            <v>20090511</v>
          </cell>
          <cell r="V1091">
            <v>20090515</v>
          </cell>
          <cell r="W1091">
            <v>20120331</v>
          </cell>
        </row>
        <row r="1092">
          <cell r="A1092">
            <v>12041</v>
          </cell>
          <cell r="B1092">
            <v>5</v>
          </cell>
          <cell r="C1092" t="str">
            <v>農業等</v>
          </cell>
          <cell r="F1092" t="str">
            <v>岡本　克雄</v>
          </cell>
          <cell r="G1092" t="str">
            <v>岡本　克雄</v>
          </cell>
          <cell r="H1092" t="str">
            <v>ｵｶﾓﾄ ｶﾂｵ</v>
          </cell>
          <cell r="I1092" t="str">
            <v>岡本克雄</v>
          </cell>
          <cell r="K1092" t="str">
            <v>岡本　克雄</v>
          </cell>
          <cell r="L1092">
            <v>9170023</v>
          </cell>
          <cell r="M1092" t="str">
            <v>小浜市　府中</v>
          </cell>
          <cell r="N1092">
            <v>42608</v>
          </cell>
          <cell r="P1092">
            <v>770525475</v>
          </cell>
          <cell r="Q1092">
            <v>0</v>
          </cell>
          <cell r="R1092">
            <v>1</v>
          </cell>
          <cell r="S1092">
            <v>0</v>
          </cell>
          <cell r="T1092">
            <v>3</v>
          </cell>
          <cell r="U1092">
            <v>20060125</v>
          </cell>
          <cell r="V1092">
            <v>20060201</v>
          </cell>
          <cell r="W1092">
            <v>20080131</v>
          </cell>
        </row>
        <row r="1093">
          <cell r="A1093">
            <v>12203</v>
          </cell>
          <cell r="B1093">
            <v>5</v>
          </cell>
          <cell r="C1093" t="str">
            <v>農業等</v>
          </cell>
          <cell r="F1093" t="str">
            <v>橋本　治夫</v>
          </cell>
          <cell r="G1093" t="str">
            <v>橋本　治夫</v>
          </cell>
          <cell r="H1093" t="str">
            <v>ﾊｼﾓﾄ ﾊﾙｵ</v>
          </cell>
          <cell r="I1093" t="str">
            <v>橋本治夫</v>
          </cell>
          <cell r="K1093" t="str">
            <v>橋本　治夫</v>
          </cell>
          <cell r="L1093">
            <v>9191523</v>
          </cell>
          <cell r="M1093" t="str">
            <v>三方上中郡若狭町　安賀里</v>
          </cell>
          <cell r="N1093" t="str">
            <v>４９－１３</v>
          </cell>
          <cell r="P1093">
            <v>770620585</v>
          </cell>
          <cell r="Q1093">
            <v>0</v>
          </cell>
          <cell r="R1093">
            <v>1</v>
          </cell>
          <cell r="S1093">
            <v>0</v>
          </cell>
          <cell r="T1093">
            <v>3</v>
          </cell>
          <cell r="U1093">
            <v>20130212</v>
          </cell>
          <cell r="V1093">
            <v>20130301</v>
          </cell>
          <cell r="W1093">
            <v>20160229</v>
          </cell>
          <cell r="Y1093" t="str">
            <v>２６提出済</v>
          </cell>
        </row>
        <row r="1094">
          <cell r="A1094">
            <v>12211</v>
          </cell>
          <cell r="B1094">
            <v>5</v>
          </cell>
          <cell r="C1094" t="str">
            <v>農業等</v>
          </cell>
          <cell r="F1094" t="str">
            <v>加藤昭治</v>
          </cell>
          <cell r="G1094" t="str">
            <v>加藤昭治</v>
          </cell>
          <cell r="H1094" t="str">
            <v>ｶﾄｳｼｮｳｼﾞ</v>
          </cell>
          <cell r="I1094" t="str">
            <v>加藤昭治</v>
          </cell>
          <cell r="K1094" t="str">
            <v>加藤昭治</v>
          </cell>
          <cell r="L1094">
            <v>9130002</v>
          </cell>
          <cell r="M1094" t="str">
            <v>坂井市　三国町加戸</v>
          </cell>
          <cell r="N1094">
            <v>20852</v>
          </cell>
          <cell r="Q1094">
            <v>0</v>
          </cell>
          <cell r="R1094">
            <v>1</v>
          </cell>
          <cell r="S1094">
            <v>0</v>
          </cell>
          <cell r="T1094">
            <v>3</v>
          </cell>
          <cell r="U1094">
            <v>20061225</v>
          </cell>
          <cell r="V1094">
            <v>20070201</v>
          </cell>
          <cell r="W1094">
            <v>20090131</v>
          </cell>
          <cell r="Z1094">
            <v>20030210</v>
          </cell>
        </row>
        <row r="1095">
          <cell r="A1095">
            <v>12220</v>
          </cell>
          <cell r="B1095">
            <v>5</v>
          </cell>
          <cell r="C1095" t="str">
            <v>農業等</v>
          </cell>
          <cell r="F1095" t="str">
            <v>四ッ柳営農生産組合</v>
          </cell>
          <cell r="G1095" t="str">
            <v>四ッ柳営農生産組合</v>
          </cell>
          <cell r="H1095" t="str">
            <v>ﾖﾂﾔﾅｷﾞｴｲﾉｳｾｲｻﾝｸﾐｱｲ</v>
          </cell>
          <cell r="I1095" t="str">
            <v>四ツ柳営農生産組合</v>
          </cell>
          <cell r="J1095" t="str">
            <v>代表　小北　英巳</v>
          </cell>
          <cell r="K1095" t="str">
            <v>四ッ柳営農生産組合　代表　小北　英巳</v>
          </cell>
          <cell r="L1095">
            <v>9100341</v>
          </cell>
          <cell r="M1095" t="str">
            <v>坂井市　丸岡町四ツ柳</v>
          </cell>
          <cell r="N1095" t="str">
            <v>１８－３５</v>
          </cell>
          <cell r="P1095">
            <v>9020983915</v>
          </cell>
          <cell r="Q1095">
            <v>0</v>
          </cell>
          <cell r="R1095">
            <v>1</v>
          </cell>
          <cell r="S1095">
            <v>0</v>
          </cell>
          <cell r="T1095">
            <v>3</v>
          </cell>
          <cell r="U1095">
            <v>20160225</v>
          </cell>
          <cell r="V1095">
            <v>20160301</v>
          </cell>
          <cell r="W1095">
            <v>20180331</v>
          </cell>
          <cell r="Y1095" t="str">
            <v>２６提出済</v>
          </cell>
          <cell r="Z1095">
            <v>20020301</v>
          </cell>
        </row>
        <row r="1096">
          <cell r="A1096">
            <v>12238</v>
          </cell>
          <cell r="B1096">
            <v>5</v>
          </cell>
          <cell r="C1096" t="str">
            <v>農業等</v>
          </cell>
          <cell r="F1096" t="str">
            <v>長田等三</v>
          </cell>
          <cell r="G1096" t="str">
            <v>長田等三</v>
          </cell>
          <cell r="H1096" t="str">
            <v>ﾅｶﾞﾀﾄｳｿﾞｳ</v>
          </cell>
          <cell r="I1096" t="str">
            <v>長田等三</v>
          </cell>
          <cell r="K1096" t="str">
            <v>長田等三</v>
          </cell>
          <cell r="L1096">
            <v>9150014</v>
          </cell>
          <cell r="M1096" t="str">
            <v>武生市　西尾町</v>
          </cell>
          <cell r="N1096" t="str">
            <v>４１－３５</v>
          </cell>
          <cell r="Q1096">
            <v>10</v>
          </cell>
          <cell r="R1096">
            <v>1</v>
          </cell>
          <cell r="S1096">
            <v>1</v>
          </cell>
          <cell r="T1096">
            <v>3</v>
          </cell>
          <cell r="U1096">
            <v>20000301</v>
          </cell>
          <cell r="V1096">
            <v>20000301</v>
          </cell>
          <cell r="W1096">
            <v>20020228</v>
          </cell>
        </row>
        <row r="1097">
          <cell r="A1097">
            <v>9911</v>
          </cell>
          <cell r="B1097">
            <v>9</v>
          </cell>
          <cell r="C1097" t="str">
            <v>セメント製品製造業</v>
          </cell>
          <cell r="D1097" t="str">
            <v>株式会社</v>
          </cell>
          <cell r="E1097" t="str">
            <v>前</v>
          </cell>
          <cell r="F1097" t="str">
            <v>ホクコン</v>
          </cell>
          <cell r="G1097" t="str">
            <v>株式会社ホクコン</v>
          </cell>
          <cell r="H1097" t="str">
            <v>ﾎｸｺﾝ</v>
          </cell>
          <cell r="I1097" t="str">
            <v>ホクコン</v>
          </cell>
          <cell r="K1097" t="str">
            <v>（株）ホクコン</v>
          </cell>
          <cell r="L1097">
            <v>9170017</v>
          </cell>
          <cell r="M1097" t="str">
            <v>小浜市　羽賀</v>
          </cell>
          <cell r="N1097">
            <v>14671</v>
          </cell>
          <cell r="P1097">
            <v>770525228</v>
          </cell>
          <cell r="Q1097">
            <v>0</v>
          </cell>
          <cell r="R1097">
            <v>1</v>
          </cell>
          <cell r="S1097">
            <v>0</v>
          </cell>
          <cell r="T1097">
            <v>3</v>
          </cell>
          <cell r="U1097">
            <v>20080312</v>
          </cell>
          <cell r="V1097">
            <v>20080313</v>
          </cell>
          <cell r="W1097">
            <v>20100228</v>
          </cell>
        </row>
        <row r="1098">
          <cell r="A1098">
            <v>9920</v>
          </cell>
          <cell r="B1098">
            <v>2</v>
          </cell>
          <cell r="C1098" t="str">
            <v>漁船以外の船舶</v>
          </cell>
          <cell r="F1098" t="str">
            <v>抜井次男</v>
          </cell>
          <cell r="G1098" t="str">
            <v>抜井次男</v>
          </cell>
          <cell r="H1098" t="str">
            <v>ﾇｸｲﾂｸﾞｵ</v>
          </cell>
          <cell r="I1098" t="str">
            <v>抜井次男</v>
          </cell>
          <cell r="K1098" t="str">
            <v>抜井次男</v>
          </cell>
          <cell r="L1098">
            <v>9170045</v>
          </cell>
          <cell r="M1098" t="str">
            <v>小浜市　加斗</v>
          </cell>
          <cell r="N1098" t="str">
            <v>５－６６</v>
          </cell>
          <cell r="P1098">
            <v>770526700</v>
          </cell>
          <cell r="Q1098">
            <v>0</v>
          </cell>
          <cell r="R1098">
            <v>1</v>
          </cell>
          <cell r="S1098">
            <v>0</v>
          </cell>
          <cell r="T1098">
            <v>3</v>
          </cell>
          <cell r="U1098">
            <v>20040324</v>
          </cell>
          <cell r="V1098">
            <v>20040401</v>
          </cell>
          <cell r="W1098">
            <v>20060331</v>
          </cell>
        </row>
        <row r="1099">
          <cell r="A1099">
            <v>9938</v>
          </cell>
          <cell r="B1099">
            <v>6</v>
          </cell>
          <cell r="C1099" t="str">
            <v>林業等</v>
          </cell>
          <cell r="D1099" t="str">
            <v>森林組合</v>
          </cell>
          <cell r="E1099" t="str">
            <v>後</v>
          </cell>
          <cell r="F1099" t="str">
            <v>名田庄</v>
          </cell>
          <cell r="G1099" t="str">
            <v>名田庄森林組合</v>
          </cell>
          <cell r="H1099" t="str">
            <v>ﾅﾀｼｮｳ</v>
          </cell>
          <cell r="I1099" t="str">
            <v>名田庄</v>
          </cell>
          <cell r="K1099" t="str">
            <v>名田庄（森林）</v>
          </cell>
          <cell r="L1099">
            <v>9170382</v>
          </cell>
          <cell r="M1099" t="str">
            <v>遠敷郡名田庄村　久坂</v>
          </cell>
          <cell r="N1099" t="str">
            <v>３－４２－１</v>
          </cell>
          <cell r="P1099">
            <v>770672244</v>
          </cell>
          <cell r="Q1099">
            <v>0</v>
          </cell>
          <cell r="R1099">
            <v>1</v>
          </cell>
          <cell r="S1099">
            <v>0</v>
          </cell>
          <cell r="T1099">
            <v>3</v>
          </cell>
          <cell r="U1099">
            <v>20040409</v>
          </cell>
          <cell r="V1099">
            <v>20040409</v>
          </cell>
          <cell r="W1099">
            <v>20060408</v>
          </cell>
        </row>
        <row r="1100">
          <cell r="A1100">
            <v>9946</v>
          </cell>
          <cell r="B1100">
            <v>2</v>
          </cell>
          <cell r="C1100" t="str">
            <v>漁船以外の船舶</v>
          </cell>
          <cell r="D1100" t="str">
            <v>株式会社</v>
          </cell>
          <cell r="E1100" t="str">
            <v>前</v>
          </cell>
          <cell r="F1100" t="str">
            <v>中溝工業</v>
          </cell>
          <cell r="G1100" t="str">
            <v>株式会社中溝工業</v>
          </cell>
          <cell r="H1100" t="str">
            <v>ﾅｶﾐｿﾞｺｳｷﾞｮｳ</v>
          </cell>
          <cell r="I1100" t="str">
            <v>中溝工業</v>
          </cell>
          <cell r="K1100" t="str">
            <v>（株）中溝工業</v>
          </cell>
          <cell r="L1100">
            <v>9170241</v>
          </cell>
          <cell r="M1100" t="str">
            <v>小浜市　遠敷　６丁目</v>
          </cell>
          <cell r="N1100">
            <v>704</v>
          </cell>
          <cell r="P1100">
            <v>770562605</v>
          </cell>
          <cell r="Q1100">
            <v>0</v>
          </cell>
          <cell r="R1100">
            <v>1</v>
          </cell>
          <cell r="S1100">
            <v>0</v>
          </cell>
          <cell r="T1100">
            <v>3</v>
          </cell>
          <cell r="U1100">
            <v>20000512</v>
          </cell>
          <cell r="V1100">
            <v>20000512</v>
          </cell>
          <cell r="W1100">
            <v>20020511</v>
          </cell>
        </row>
        <row r="1101">
          <cell r="A1101">
            <v>11100</v>
          </cell>
          <cell r="B1101">
            <v>5</v>
          </cell>
          <cell r="C1101" t="str">
            <v>農業等</v>
          </cell>
          <cell r="F1101" t="str">
            <v>小泉博</v>
          </cell>
          <cell r="G1101" t="str">
            <v>小泉博</v>
          </cell>
          <cell r="H1101" t="str">
            <v>ｺｲｽﾞﾐﾋﾛｼ</v>
          </cell>
          <cell r="I1101" t="str">
            <v>小泉博</v>
          </cell>
          <cell r="K1101" t="str">
            <v>小泉博</v>
          </cell>
          <cell r="L1101">
            <v>9150863</v>
          </cell>
          <cell r="M1101" t="str">
            <v>武生市　大塩町</v>
          </cell>
          <cell r="N1101" t="str">
            <v>２３－２３</v>
          </cell>
          <cell r="P1101">
            <v>237571</v>
          </cell>
          <cell r="Q1101">
            <v>0</v>
          </cell>
          <cell r="R1101">
            <v>1</v>
          </cell>
          <cell r="S1101">
            <v>0</v>
          </cell>
          <cell r="T1101">
            <v>3</v>
          </cell>
          <cell r="U1101">
            <v>20040317</v>
          </cell>
          <cell r="V1101">
            <v>20040317</v>
          </cell>
          <cell r="W1101">
            <v>20060316</v>
          </cell>
        </row>
        <row r="1102">
          <cell r="A1102">
            <v>11118</v>
          </cell>
          <cell r="B1102">
            <v>5</v>
          </cell>
          <cell r="C1102" t="str">
            <v>農業等</v>
          </cell>
          <cell r="F1102" t="str">
            <v>武藤吉明</v>
          </cell>
          <cell r="G1102" t="str">
            <v>武藤吉明</v>
          </cell>
          <cell r="H1102" t="str">
            <v>ﾑﾄｳﾖｼｱｷ</v>
          </cell>
          <cell r="I1102" t="str">
            <v>武藤吉明</v>
          </cell>
          <cell r="K1102" t="str">
            <v>武藤吉明</v>
          </cell>
          <cell r="L1102">
            <v>9160272</v>
          </cell>
          <cell r="M1102" t="str">
            <v>丹生郡宮崎村　樫津</v>
          </cell>
          <cell r="N1102" t="str">
            <v>　</v>
          </cell>
          <cell r="Q1102">
            <v>7</v>
          </cell>
          <cell r="R1102">
            <v>1</v>
          </cell>
          <cell r="S1102">
            <v>1</v>
          </cell>
          <cell r="T1102">
            <v>3</v>
          </cell>
          <cell r="U1102">
            <v>20020301</v>
          </cell>
          <cell r="V1102">
            <v>20020301</v>
          </cell>
          <cell r="W1102">
            <v>20040228</v>
          </cell>
        </row>
        <row r="1103">
          <cell r="A1103">
            <v>11126</v>
          </cell>
          <cell r="B1103">
            <v>5</v>
          </cell>
          <cell r="C1103" t="str">
            <v>農業等</v>
          </cell>
          <cell r="F1103" t="str">
            <v>中條富士男</v>
          </cell>
          <cell r="G1103" t="str">
            <v>中條富士男</v>
          </cell>
          <cell r="H1103" t="str">
            <v>ﾅｶｼﾞｮｳﾌｼﾞｵ</v>
          </cell>
          <cell r="I1103" t="str">
            <v>中條富士男</v>
          </cell>
          <cell r="K1103" t="str">
            <v>中條富士男</v>
          </cell>
          <cell r="L1103">
            <v>9150001</v>
          </cell>
          <cell r="M1103" t="str">
            <v>武生市　中新庄町</v>
          </cell>
          <cell r="N1103" t="str">
            <v>４０－１３</v>
          </cell>
          <cell r="Q1103">
            <v>8</v>
          </cell>
          <cell r="R1103">
            <v>1</v>
          </cell>
          <cell r="S1103">
            <v>1</v>
          </cell>
          <cell r="T1103">
            <v>3</v>
          </cell>
          <cell r="U1103">
            <v>20020305</v>
          </cell>
          <cell r="V1103">
            <v>20020305</v>
          </cell>
          <cell r="W1103">
            <v>20040304</v>
          </cell>
        </row>
        <row r="1104">
          <cell r="A1104">
            <v>11886</v>
          </cell>
          <cell r="B1104">
            <v>5</v>
          </cell>
          <cell r="C1104" t="str">
            <v>農業等</v>
          </cell>
          <cell r="D1104" t="str">
            <v>農事組合法人</v>
          </cell>
          <cell r="E1104" t="str">
            <v>前</v>
          </cell>
          <cell r="F1104" t="str">
            <v>安養寺集団栽培組合</v>
          </cell>
          <cell r="G1104" t="str">
            <v>農事組合法人安養寺集団栽培組合</v>
          </cell>
          <cell r="H1104" t="str">
            <v>ｱﾝﾖｳｼﾞｼｭｳﾀﾞﾝｻｲﾊﾞｲｸﾐｱｲ</v>
          </cell>
          <cell r="I1104" t="str">
            <v>安養寺集団栽培組合</v>
          </cell>
          <cell r="J1104" t="str">
            <v>組合長　竹原　シズエ</v>
          </cell>
          <cell r="K1104" t="str">
            <v>（農事）安養寺集団栽培組合　組合長　竹原　シズエ</v>
          </cell>
          <cell r="L1104">
            <v>9151201</v>
          </cell>
          <cell r="M1104" t="str">
            <v>越前市　安養寺町</v>
          </cell>
          <cell r="N1104" t="str">
            <v>１００－５</v>
          </cell>
          <cell r="P1104">
            <v>778282260</v>
          </cell>
          <cell r="Q1104">
            <v>0</v>
          </cell>
          <cell r="R1104">
            <v>1</v>
          </cell>
          <cell r="S1104">
            <v>0</v>
          </cell>
          <cell r="T1104">
            <v>3</v>
          </cell>
          <cell r="U1104">
            <v>20160222</v>
          </cell>
          <cell r="V1104">
            <v>20160418</v>
          </cell>
          <cell r="W1104">
            <v>20180331</v>
          </cell>
          <cell r="Y1104" t="str">
            <v>２６提出済</v>
          </cell>
        </row>
        <row r="1105">
          <cell r="A1105">
            <v>12050</v>
          </cell>
          <cell r="B1105">
            <v>5</v>
          </cell>
          <cell r="C1105" t="str">
            <v>農業等</v>
          </cell>
          <cell r="D1105" t="str">
            <v>有限会社</v>
          </cell>
          <cell r="E1105" t="str">
            <v>前</v>
          </cell>
          <cell r="F1105" t="str">
            <v>あわら農産</v>
          </cell>
          <cell r="G1105" t="str">
            <v>有限会社あわら農産</v>
          </cell>
          <cell r="H1105" t="str">
            <v>ｱﾜﾗﾉｳｻﾝ</v>
          </cell>
          <cell r="I1105" t="str">
            <v>あわら農産</v>
          </cell>
          <cell r="J1105" t="str">
            <v>代表取締役　藤田　政治</v>
          </cell>
          <cell r="K1105" t="str">
            <v>（有）あわら農産　代表取締役　藤田　政治</v>
          </cell>
          <cell r="L1105">
            <v>9104137</v>
          </cell>
          <cell r="M1105" t="str">
            <v>あわら市　中番</v>
          </cell>
          <cell r="N1105" t="str">
            <v>３５－６２</v>
          </cell>
          <cell r="P1105">
            <v>783537</v>
          </cell>
          <cell r="Q1105">
            <v>0</v>
          </cell>
          <cell r="R1105">
            <v>1</v>
          </cell>
          <cell r="S1105">
            <v>0</v>
          </cell>
          <cell r="T1105">
            <v>3</v>
          </cell>
          <cell r="U1105">
            <v>20140213</v>
          </cell>
          <cell r="V1105">
            <v>20140301</v>
          </cell>
          <cell r="W1105">
            <v>20170228</v>
          </cell>
          <cell r="Y1105" t="str">
            <v>２６提出済２７．３提出済</v>
          </cell>
          <cell r="Z1105">
            <v>20030301</v>
          </cell>
        </row>
        <row r="1106">
          <cell r="A1106">
            <v>12068</v>
          </cell>
          <cell r="B1106">
            <v>5</v>
          </cell>
          <cell r="C1106" t="str">
            <v>農業等</v>
          </cell>
          <cell r="F1106" t="str">
            <v>谷畠農家組合</v>
          </cell>
          <cell r="G1106" t="str">
            <v>谷畠農家組合</v>
          </cell>
          <cell r="H1106" t="str">
            <v>ﾀﾆﾊﾀﾉｳｶｸﾐｱｲ</v>
          </cell>
          <cell r="I1106" t="str">
            <v>谷畠農家組合</v>
          </cell>
          <cell r="J1106" t="str">
            <v>代表　坪田　久子</v>
          </cell>
          <cell r="K1106" t="str">
            <v>谷畠農家組合　代表　坪田　久子</v>
          </cell>
          <cell r="L1106">
            <v>9104132</v>
          </cell>
          <cell r="M1106" t="str">
            <v>あわら市　谷畠</v>
          </cell>
          <cell r="N1106">
            <v>42390</v>
          </cell>
          <cell r="P1106">
            <v>731360</v>
          </cell>
          <cell r="Q1106">
            <v>5</v>
          </cell>
          <cell r="R1106">
            <v>1</v>
          </cell>
          <cell r="S1106">
            <v>1</v>
          </cell>
          <cell r="T1106">
            <v>3</v>
          </cell>
          <cell r="U1106">
            <v>20100208</v>
          </cell>
          <cell r="V1106">
            <v>20100301</v>
          </cell>
          <cell r="W1106">
            <v>20120331</v>
          </cell>
          <cell r="Y1106" t="str">
            <v>提出済</v>
          </cell>
          <cell r="Z1106">
            <v>20020301</v>
          </cell>
        </row>
        <row r="1107">
          <cell r="A1107">
            <v>12076</v>
          </cell>
          <cell r="B1107">
            <v>5</v>
          </cell>
          <cell r="C1107" t="str">
            <v>農業等</v>
          </cell>
          <cell r="F1107" t="str">
            <v>牛山農家組合</v>
          </cell>
          <cell r="G1107" t="str">
            <v>牛山農家組合</v>
          </cell>
          <cell r="H1107" t="str">
            <v>ｳｼﾔﾏﾉｳｶｸﾐｱｲ</v>
          </cell>
          <cell r="I1107" t="str">
            <v>牛山農家組合</v>
          </cell>
          <cell r="K1107" t="str">
            <v>牛山農家組合</v>
          </cell>
          <cell r="L1107">
            <v>9104111</v>
          </cell>
          <cell r="M1107" t="str">
            <v>あわら市　牛山</v>
          </cell>
          <cell r="N1107">
            <v>42402</v>
          </cell>
          <cell r="Q1107">
            <v>19</v>
          </cell>
          <cell r="R1107">
            <v>1</v>
          </cell>
          <cell r="S1107">
            <v>1</v>
          </cell>
          <cell r="T1107">
            <v>3</v>
          </cell>
          <cell r="U1107">
            <v>20060228</v>
          </cell>
          <cell r="V1107">
            <v>20060301</v>
          </cell>
          <cell r="W1107">
            <v>20080229</v>
          </cell>
          <cell r="Z1107">
            <v>20000301</v>
          </cell>
        </row>
        <row r="1108">
          <cell r="A1108">
            <v>12084</v>
          </cell>
          <cell r="B1108">
            <v>5</v>
          </cell>
          <cell r="C1108" t="str">
            <v>農業等</v>
          </cell>
          <cell r="F1108" t="str">
            <v>番田営農生産組合</v>
          </cell>
          <cell r="G1108" t="str">
            <v>番田営農生産組合</v>
          </cell>
          <cell r="H1108" t="str">
            <v>ﾊﾞﾝﾃﾞﾝｴｲﾉｳｾｲｻﾝｸﾐｱｲ</v>
          </cell>
          <cell r="I1108" t="str">
            <v>番田営農生産組合</v>
          </cell>
          <cell r="K1108" t="str">
            <v>番田営農生産組合</v>
          </cell>
          <cell r="L1108">
            <v>9104123</v>
          </cell>
          <cell r="M1108" t="str">
            <v>あわら市　番田</v>
          </cell>
          <cell r="N1108" t="str">
            <v>２５－５１</v>
          </cell>
          <cell r="P1108">
            <v>786099</v>
          </cell>
          <cell r="Q1108">
            <v>13</v>
          </cell>
          <cell r="R1108">
            <v>1</v>
          </cell>
          <cell r="S1108">
            <v>1</v>
          </cell>
          <cell r="T1108">
            <v>3</v>
          </cell>
          <cell r="U1108">
            <v>20060315</v>
          </cell>
          <cell r="V1108">
            <v>20060315</v>
          </cell>
          <cell r="W1108">
            <v>20080229</v>
          </cell>
          <cell r="Z1108">
            <v>20000301</v>
          </cell>
        </row>
        <row r="1109">
          <cell r="A1109">
            <v>9792</v>
          </cell>
          <cell r="B1109">
            <v>1</v>
          </cell>
          <cell r="C1109" t="str">
            <v>漁船</v>
          </cell>
          <cell r="F1109" t="str">
            <v>中田　信行</v>
          </cell>
          <cell r="G1109" t="str">
            <v>中田　信行</v>
          </cell>
          <cell r="H1109" t="str">
            <v>ﾅｶﾀ ﾉﾌﾞﾕｷ</v>
          </cell>
          <cell r="I1109" t="str">
            <v>中田信行</v>
          </cell>
          <cell r="K1109" t="str">
            <v>中田　信行</v>
          </cell>
          <cell r="L1109">
            <v>9170092</v>
          </cell>
          <cell r="M1109" t="str">
            <v>小浜市　山手　２丁目</v>
          </cell>
          <cell r="N1109">
            <v>42461</v>
          </cell>
          <cell r="P1109">
            <v>770532800</v>
          </cell>
          <cell r="Q1109">
            <v>5</v>
          </cell>
          <cell r="R1109">
            <v>1</v>
          </cell>
          <cell r="S1109">
            <v>1</v>
          </cell>
          <cell r="T1109">
            <v>3</v>
          </cell>
          <cell r="U1109">
            <v>20131010</v>
          </cell>
          <cell r="V1109">
            <v>20131101</v>
          </cell>
          <cell r="W1109">
            <v>20161031</v>
          </cell>
          <cell r="Y1109" t="str">
            <v>２５年１１月〜代表者：山崎氏→中田氏</v>
          </cell>
        </row>
        <row r="1110">
          <cell r="A1110">
            <v>9954</v>
          </cell>
          <cell r="B1110">
            <v>13</v>
          </cell>
          <cell r="C1110" t="str">
            <v>鉱物の掘採事業</v>
          </cell>
          <cell r="D1110" t="str">
            <v>株式会社</v>
          </cell>
          <cell r="E1110" t="str">
            <v>前</v>
          </cell>
          <cell r="F1110" t="str">
            <v>山下商事</v>
          </cell>
          <cell r="G1110" t="str">
            <v>株式会社山下商事</v>
          </cell>
          <cell r="H1110" t="str">
            <v>ﾔﾏｼﾀｼｮｳｼﾞ</v>
          </cell>
          <cell r="I1110" t="str">
            <v>山下商事</v>
          </cell>
          <cell r="K1110" t="str">
            <v>（株）山下商事</v>
          </cell>
          <cell r="L1110">
            <v>9170036</v>
          </cell>
          <cell r="M1110" t="str">
            <v>小浜市　中井</v>
          </cell>
          <cell r="N1110" t="str">
            <v>５０－４８－１</v>
          </cell>
          <cell r="P1110">
            <v>770580101</v>
          </cell>
          <cell r="Q1110">
            <v>0</v>
          </cell>
          <cell r="R1110">
            <v>1</v>
          </cell>
          <cell r="S1110">
            <v>0</v>
          </cell>
          <cell r="T1110">
            <v>3</v>
          </cell>
          <cell r="U1110">
            <v>20051101</v>
          </cell>
          <cell r="V1110">
            <v>20051101</v>
          </cell>
          <cell r="W1110">
            <v>20071031</v>
          </cell>
        </row>
        <row r="1111">
          <cell r="A1111">
            <v>10731</v>
          </cell>
          <cell r="B1111">
            <v>2</v>
          </cell>
          <cell r="C1111" t="str">
            <v>漁船以外の船舶</v>
          </cell>
          <cell r="D1111" t="str">
            <v>株式会社</v>
          </cell>
          <cell r="E1111" t="str">
            <v>前</v>
          </cell>
          <cell r="F1111" t="str">
            <v>雄島館　道場幸信</v>
          </cell>
          <cell r="G1111" t="str">
            <v>株式会社雄島館　道場幸信</v>
          </cell>
          <cell r="H1111" t="str">
            <v>ｵｼﾏｶﾝ ﾐﾁﾊﾞﾕｷﾉﾌﾞ</v>
          </cell>
          <cell r="I1111" t="str">
            <v>雄島館道場幸信</v>
          </cell>
          <cell r="K1111" t="str">
            <v>（株）雄島館　道場幸信</v>
          </cell>
          <cell r="L1111">
            <v>9130057</v>
          </cell>
          <cell r="M1111" t="str">
            <v>坂井市　三国町米ケ脇　４丁目</v>
          </cell>
          <cell r="N1111" t="str">
            <v>４－３４</v>
          </cell>
          <cell r="Q1111">
            <v>0</v>
          </cell>
          <cell r="R1111">
            <v>1</v>
          </cell>
          <cell r="S1111">
            <v>0</v>
          </cell>
          <cell r="T1111">
            <v>3</v>
          </cell>
          <cell r="U1111">
            <v>20020508</v>
          </cell>
          <cell r="V1111">
            <v>20020508</v>
          </cell>
          <cell r="W1111">
            <v>20040430</v>
          </cell>
          <cell r="Z1111">
            <v>19991118</v>
          </cell>
        </row>
        <row r="1112">
          <cell r="A1112">
            <v>10740</v>
          </cell>
          <cell r="B1112">
            <v>2</v>
          </cell>
          <cell r="C1112" t="str">
            <v>漁船以外の船舶</v>
          </cell>
          <cell r="D1112" t="str">
            <v>有限会社</v>
          </cell>
          <cell r="E1112" t="str">
            <v>前</v>
          </cell>
          <cell r="F1112" t="str">
            <v>九頭竜潜水　森安忠雄</v>
          </cell>
          <cell r="G1112" t="str">
            <v>有限会社九頭竜潜水　森安忠雄</v>
          </cell>
          <cell r="H1112" t="str">
            <v>ｸｽﾞﾘｭｳｾﾝｽｲ ﾓﾘﾔｽﾀﾀﾞｵ</v>
          </cell>
          <cell r="I1112" t="str">
            <v>九頭竜潜水森安忠雄</v>
          </cell>
          <cell r="K1112" t="str">
            <v>（有）九頭竜潜水　森安忠雄</v>
          </cell>
          <cell r="L1112">
            <v>9130026</v>
          </cell>
          <cell r="M1112" t="str">
            <v>坂井市　三国町殿島</v>
          </cell>
          <cell r="N1112" t="str">
            <v>５－６１</v>
          </cell>
          <cell r="Q1112">
            <v>0</v>
          </cell>
          <cell r="R1112">
            <v>1</v>
          </cell>
          <cell r="S1112">
            <v>0</v>
          </cell>
          <cell r="T1112">
            <v>3</v>
          </cell>
          <cell r="U1112">
            <v>20030501</v>
          </cell>
          <cell r="V1112">
            <v>20030501</v>
          </cell>
          <cell r="W1112">
            <v>20050430</v>
          </cell>
          <cell r="Z1112">
            <v>20010418</v>
          </cell>
        </row>
        <row r="1113">
          <cell r="A1113">
            <v>10758</v>
          </cell>
          <cell r="B1113">
            <v>1</v>
          </cell>
          <cell r="C1113" t="str">
            <v>漁船</v>
          </cell>
          <cell r="F1113" t="str">
            <v>田中　徹</v>
          </cell>
          <cell r="G1113" t="str">
            <v>田中　徹</v>
          </cell>
          <cell r="H1113" t="str">
            <v>ﾀﾅｶﾄｵﾙ</v>
          </cell>
          <cell r="I1113" t="str">
            <v>田中徹</v>
          </cell>
          <cell r="K1113" t="str">
            <v>田中　徹</v>
          </cell>
          <cell r="L1113">
            <v>9130064</v>
          </cell>
          <cell r="M1113" t="str">
            <v>坂井市　三国町安島</v>
          </cell>
          <cell r="N1113" t="str">
            <v>　</v>
          </cell>
          <cell r="Q1113">
            <v>0</v>
          </cell>
          <cell r="R1113">
            <v>1</v>
          </cell>
          <cell r="S1113">
            <v>0</v>
          </cell>
          <cell r="T1113">
            <v>3</v>
          </cell>
          <cell r="U1113">
            <v>20060301</v>
          </cell>
          <cell r="V1113">
            <v>20060301</v>
          </cell>
          <cell r="W1113">
            <v>20080229</v>
          </cell>
          <cell r="Z1113">
            <v>20030310</v>
          </cell>
        </row>
        <row r="1114">
          <cell r="A1114">
            <v>11908</v>
          </cell>
          <cell r="B1114">
            <v>5</v>
          </cell>
          <cell r="C1114" t="str">
            <v>農業等</v>
          </cell>
          <cell r="F1114" t="str">
            <v>中西武志</v>
          </cell>
          <cell r="G1114" t="str">
            <v>中西武志</v>
          </cell>
          <cell r="H1114" t="str">
            <v>ﾅｶﾆｼﾀｹｼ</v>
          </cell>
          <cell r="I1114" t="str">
            <v>中西武志</v>
          </cell>
          <cell r="K1114" t="str">
            <v>中西武志</v>
          </cell>
          <cell r="L1114">
            <v>9151213</v>
          </cell>
          <cell r="M1114" t="str">
            <v>武生市　丸岡町</v>
          </cell>
          <cell r="N1114">
            <v>42692</v>
          </cell>
          <cell r="Q1114">
            <v>0</v>
          </cell>
          <cell r="R1114">
            <v>1</v>
          </cell>
          <cell r="S1114">
            <v>0</v>
          </cell>
          <cell r="T1114">
            <v>3</v>
          </cell>
          <cell r="U1114">
            <v>20010301</v>
          </cell>
          <cell r="V1114">
            <v>20010301</v>
          </cell>
          <cell r="W1114">
            <v>20030228</v>
          </cell>
        </row>
        <row r="1115">
          <cell r="A1115">
            <v>11916</v>
          </cell>
          <cell r="B1115">
            <v>5</v>
          </cell>
          <cell r="C1115" t="str">
            <v>農業等</v>
          </cell>
          <cell r="F1115" t="str">
            <v>中井　幸治</v>
          </cell>
          <cell r="G1115" t="str">
            <v>中井　幸治</v>
          </cell>
          <cell r="H1115" t="str">
            <v>ﾅｶｲｺｳｼﾞｺｳ</v>
          </cell>
          <cell r="I1115" t="str">
            <v>中井幸治</v>
          </cell>
          <cell r="K1115" t="str">
            <v>中井　幸治</v>
          </cell>
          <cell r="L1115">
            <v>9151241</v>
          </cell>
          <cell r="M1115" t="str">
            <v>越前市　曽原町</v>
          </cell>
          <cell r="N1115" t="str">
            <v>１－３２－１</v>
          </cell>
          <cell r="Q1115">
            <v>0</v>
          </cell>
          <cell r="R1115">
            <v>1</v>
          </cell>
          <cell r="S1115">
            <v>0</v>
          </cell>
          <cell r="T1115">
            <v>3</v>
          </cell>
          <cell r="U1115">
            <v>20100422</v>
          </cell>
          <cell r="V1115">
            <v>20100501</v>
          </cell>
          <cell r="W1115">
            <v>20130430</v>
          </cell>
          <cell r="Y1115" t="str">
            <v>２３提出済</v>
          </cell>
        </row>
        <row r="1116">
          <cell r="A1116">
            <v>11924</v>
          </cell>
          <cell r="B1116">
            <v>5</v>
          </cell>
          <cell r="C1116" t="str">
            <v>農業等</v>
          </cell>
          <cell r="F1116" t="str">
            <v>恒本明勇</v>
          </cell>
          <cell r="G1116" t="str">
            <v>恒本明勇</v>
          </cell>
          <cell r="H1116" t="str">
            <v>ﾂﾈﾓﾄｱｷﾀｹ</v>
          </cell>
          <cell r="I1116" t="str">
            <v>恒本明勇</v>
          </cell>
          <cell r="K1116" t="str">
            <v>恒本明勇</v>
          </cell>
          <cell r="L1116">
            <v>9151204</v>
          </cell>
          <cell r="M1116" t="str">
            <v>武生市　都辺町</v>
          </cell>
          <cell r="N1116" t="str">
            <v>１７－２３</v>
          </cell>
          <cell r="Q1116">
            <v>0</v>
          </cell>
          <cell r="R1116">
            <v>1</v>
          </cell>
          <cell r="S1116">
            <v>0</v>
          </cell>
          <cell r="T1116">
            <v>3</v>
          </cell>
          <cell r="U1116">
            <v>20010301</v>
          </cell>
          <cell r="V1116">
            <v>20010301</v>
          </cell>
          <cell r="W1116">
            <v>20030228</v>
          </cell>
        </row>
        <row r="1117">
          <cell r="A1117">
            <v>9610</v>
          </cell>
          <cell r="B1117">
            <v>2</v>
          </cell>
          <cell r="C1117" t="str">
            <v>漁船以外の船舶</v>
          </cell>
          <cell r="F1117" t="str">
            <v>栗原　昇平</v>
          </cell>
          <cell r="G1117" t="str">
            <v>栗原　昇平</v>
          </cell>
          <cell r="H1117" t="str">
            <v>ｸﾘﾊﾗｼｮｳﾍｲ</v>
          </cell>
          <cell r="I1117" t="str">
            <v>栗原昇平</v>
          </cell>
          <cell r="K1117" t="str">
            <v>栗原　昇平</v>
          </cell>
          <cell r="L1117">
            <v>9170046</v>
          </cell>
          <cell r="M1117" t="str">
            <v>小浜市　岡津</v>
          </cell>
          <cell r="N1117">
            <v>40087</v>
          </cell>
          <cell r="P1117">
            <v>770526766</v>
          </cell>
          <cell r="Q1117">
            <v>0</v>
          </cell>
          <cell r="R1117">
            <v>1</v>
          </cell>
          <cell r="S1117">
            <v>0</v>
          </cell>
          <cell r="T1117">
            <v>3</v>
          </cell>
          <cell r="U1117">
            <v>20071116</v>
          </cell>
          <cell r="V1117">
            <v>20071119</v>
          </cell>
          <cell r="W1117">
            <v>20091031</v>
          </cell>
        </row>
        <row r="1118">
          <cell r="A1118">
            <v>9628</v>
          </cell>
          <cell r="B1118">
            <v>1</v>
          </cell>
          <cell r="C1118" t="str">
            <v>漁船</v>
          </cell>
          <cell r="F1118" t="str">
            <v>北山　己津夫</v>
          </cell>
          <cell r="G1118" t="str">
            <v>北山　己津夫</v>
          </cell>
          <cell r="H1118" t="str">
            <v>ｷﾀﾔﾏ ﾐﾂｵ</v>
          </cell>
          <cell r="I1118" t="str">
            <v>北山己津夫</v>
          </cell>
          <cell r="K1118" t="str">
            <v>北山　己津夫</v>
          </cell>
          <cell r="L1118">
            <v>9160304</v>
          </cell>
          <cell r="M1118" t="str">
            <v>丹生郡越前町　玉川</v>
          </cell>
          <cell r="N1118" t="str">
            <v>３９－２８</v>
          </cell>
          <cell r="P1118">
            <v>778370461</v>
          </cell>
          <cell r="Q1118">
            <v>0</v>
          </cell>
          <cell r="R1118">
            <v>1</v>
          </cell>
          <cell r="S1118">
            <v>0</v>
          </cell>
          <cell r="T1118">
            <v>3</v>
          </cell>
          <cell r="U1118">
            <v>20010622</v>
          </cell>
          <cell r="V1118">
            <v>20010701</v>
          </cell>
          <cell r="W1118">
            <v>20030630</v>
          </cell>
        </row>
        <row r="1119">
          <cell r="A1119">
            <v>9644</v>
          </cell>
          <cell r="B1119">
            <v>1</v>
          </cell>
          <cell r="C1119" t="str">
            <v>漁船</v>
          </cell>
          <cell r="F1119" t="str">
            <v>酒井　栄治郎</v>
          </cell>
          <cell r="G1119" t="str">
            <v>酒井　栄治郎</v>
          </cell>
          <cell r="H1119" t="str">
            <v>ｻｶｲｴｲｼﾞﾛｳ</v>
          </cell>
          <cell r="I1119" t="str">
            <v>酒井栄治郎</v>
          </cell>
          <cell r="K1119" t="str">
            <v>酒井　栄治郎</v>
          </cell>
          <cell r="L1119">
            <v>9160304</v>
          </cell>
          <cell r="M1119" t="str">
            <v>丹生郡越前町　玉川</v>
          </cell>
          <cell r="N1119" t="str">
            <v>　</v>
          </cell>
          <cell r="P1119">
            <v>778371675</v>
          </cell>
          <cell r="Q1119">
            <v>0</v>
          </cell>
          <cell r="R1119">
            <v>1</v>
          </cell>
          <cell r="S1119">
            <v>0</v>
          </cell>
          <cell r="T1119">
            <v>3</v>
          </cell>
          <cell r="U1119">
            <v>20010622</v>
          </cell>
          <cell r="V1119">
            <v>20010701</v>
          </cell>
          <cell r="W1119">
            <v>20030630</v>
          </cell>
        </row>
        <row r="1120">
          <cell r="A1120">
            <v>9806</v>
          </cell>
          <cell r="B1120">
            <v>2</v>
          </cell>
          <cell r="C1120" t="str">
            <v>漁船以外の船舶</v>
          </cell>
          <cell r="F1120" t="str">
            <v>松井國彦</v>
          </cell>
          <cell r="G1120" t="str">
            <v>松井國彦</v>
          </cell>
          <cell r="H1120" t="str">
            <v>ﾏﾂｲｸﾆﾋｺ</v>
          </cell>
          <cell r="I1120" t="str">
            <v>松井國彦</v>
          </cell>
          <cell r="K1120" t="str">
            <v>松井國彦</v>
          </cell>
          <cell r="L1120">
            <v>9170046</v>
          </cell>
          <cell r="M1120" t="str">
            <v>小浜市　岡津</v>
          </cell>
          <cell r="N1120">
            <v>12905</v>
          </cell>
          <cell r="P1120">
            <v>770525757</v>
          </cell>
          <cell r="Q1120">
            <v>0</v>
          </cell>
          <cell r="R1120">
            <v>1</v>
          </cell>
          <cell r="S1120">
            <v>0</v>
          </cell>
          <cell r="T1120">
            <v>3</v>
          </cell>
          <cell r="U1120">
            <v>20021211</v>
          </cell>
          <cell r="V1120">
            <v>20021211</v>
          </cell>
          <cell r="W1120">
            <v>20041210</v>
          </cell>
        </row>
        <row r="1121">
          <cell r="A1121">
            <v>10600</v>
          </cell>
          <cell r="B1121">
            <v>1</v>
          </cell>
          <cell r="C1121" t="str">
            <v>漁船</v>
          </cell>
          <cell r="F1121" t="str">
            <v>伊野　三郎</v>
          </cell>
          <cell r="G1121" t="str">
            <v>伊野　三郎</v>
          </cell>
          <cell r="H1121" t="str">
            <v>ｲﾉｻﾌﾞﾛｳ</v>
          </cell>
          <cell r="I1121" t="str">
            <v>伊野三郎</v>
          </cell>
          <cell r="K1121" t="str">
            <v>伊野　三郎</v>
          </cell>
          <cell r="L1121">
            <v>9130056</v>
          </cell>
          <cell r="M1121" t="str">
            <v>坂井市　三国町宿</v>
          </cell>
          <cell r="N1121" t="str">
            <v>　</v>
          </cell>
          <cell r="Q1121">
            <v>0</v>
          </cell>
          <cell r="R1121">
            <v>1</v>
          </cell>
          <cell r="S1121">
            <v>0</v>
          </cell>
          <cell r="T1121">
            <v>3</v>
          </cell>
          <cell r="U1121">
            <v>20040618</v>
          </cell>
          <cell r="V1121">
            <v>20040618</v>
          </cell>
          <cell r="W1121">
            <v>20060531</v>
          </cell>
          <cell r="Z1121">
            <v>19991012</v>
          </cell>
        </row>
        <row r="1122">
          <cell r="A1122">
            <v>11584</v>
          </cell>
          <cell r="B1122">
            <v>5</v>
          </cell>
          <cell r="C1122" t="str">
            <v>農業等</v>
          </cell>
          <cell r="D1122" t="str">
            <v>監査法人</v>
          </cell>
          <cell r="E1122" t="str">
            <v>前</v>
          </cell>
          <cell r="F1122" t="str">
            <v>長沢ええのう</v>
          </cell>
          <cell r="G1122" t="str">
            <v>監査法人長沢ええのう</v>
          </cell>
          <cell r="H1122" t="str">
            <v>ﾅｶﾞｻﾜｴｴﾉｳ</v>
          </cell>
          <cell r="I1122" t="str">
            <v>長沢ええのう</v>
          </cell>
          <cell r="J1122" t="str">
            <v>代表理事　神谷　晃</v>
          </cell>
          <cell r="K1122" t="str">
            <v>（監）長沢ええのう　代表理事　神谷　晃</v>
          </cell>
          <cell r="L1122">
            <v>9190118</v>
          </cell>
          <cell r="M1122" t="str">
            <v>南条郡南越前町　長沢</v>
          </cell>
          <cell r="N1122" t="str">
            <v>１９－７３</v>
          </cell>
          <cell r="P1122">
            <v>778451811</v>
          </cell>
          <cell r="Q1122">
            <v>0</v>
          </cell>
          <cell r="R1122">
            <v>1</v>
          </cell>
          <cell r="S1122">
            <v>0</v>
          </cell>
          <cell r="T1122">
            <v>3</v>
          </cell>
          <cell r="U1122">
            <v>20160314</v>
          </cell>
          <cell r="V1122">
            <v>20160401</v>
          </cell>
          <cell r="W1122">
            <v>20180331</v>
          </cell>
          <cell r="Y1122" t="str">
            <v>２６提出済</v>
          </cell>
        </row>
        <row r="1123">
          <cell r="A1123">
            <v>9458</v>
          </cell>
          <cell r="B1123">
            <v>1</v>
          </cell>
          <cell r="C1123" t="str">
            <v>漁船</v>
          </cell>
          <cell r="F1123" t="str">
            <v>森岡　末松</v>
          </cell>
          <cell r="G1123" t="str">
            <v>森岡　末松</v>
          </cell>
          <cell r="H1123" t="str">
            <v>ﾓﾘｵｶｽｴﾏﾂ</v>
          </cell>
          <cell r="I1123" t="str">
            <v>森岡末松</v>
          </cell>
          <cell r="K1123" t="str">
            <v>森岡　末松</v>
          </cell>
          <cell r="L1123">
            <v>9130043</v>
          </cell>
          <cell r="M1123" t="str">
            <v>坂井市　三国町錦　２丁目</v>
          </cell>
          <cell r="N1123" t="str">
            <v>　</v>
          </cell>
          <cell r="Q1123">
            <v>0</v>
          </cell>
          <cell r="R1123">
            <v>1</v>
          </cell>
          <cell r="S1123">
            <v>0</v>
          </cell>
          <cell r="T1123">
            <v>3</v>
          </cell>
          <cell r="U1123">
            <v>19990609</v>
          </cell>
          <cell r="V1123">
            <v>19990609</v>
          </cell>
          <cell r="W1123">
            <v>20001001</v>
          </cell>
          <cell r="Z1123">
            <v>19990609</v>
          </cell>
        </row>
        <row r="1124">
          <cell r="A1124">
            <v>9466</v>
          </cell>
          <cell r="B1124">
            <v>1</v>
          </cell>
          <cell r="C1124" t="str">
            <v>漁船</v>
          </cell>
          <cell r="F1124" t="str">
            <v>阪下　光政</v>
          </cell>
          <cell r="G1124" t="str">
            <v>阪下　光政</v>
          </cell>
          <cell r="H1124" t="str">
            <v>ｻｶｼﾀﾐﾂﾏｻ</v>
          </cell>
          <cell r="I1124" t="str">
            <v>阪下光政</v>
          </cell>
          <cell r="K1124" t="str">
            <v>阪下　光政</v>
          </cell>
          <cell r="L1124">
            <v>9130046</v>
          </cell>
          <cell r="M1124" t="str">
            <v>坂井市　三国町北本町　３丁目</v>
          </cell>
          <cell r="N1124">
            <v>42571</v>
          </cell>
          <cell r="Q1124">
            <v>0</v>
          </cell>
          <cell r="R1124">
            <v>1</v>
          </cell>
          <cell r="S1124">
            <v>0</v>
          </cell>
          <cell r="T1124">
            <v>3</v>
          </cell>
          <cell r="U1124">
            <v>20140213</v>
          </cell>
          <cell r="V1124">
            <v>20140301</v>
          </cell>
          <cell r="W1124">
            <v>20170228</v>
          </cell>
          <cell r="Z1124">
            <v>20021008</v>
          </cell>
        </row>
        <row r="1125">
          <cell r="A1125">
            <v>9474</v>
          </cell>
          <cell r="B1125">
            <v>2</v>
          </cell>
          <cell r="C1125" t="str">
            <v>漁船以外の船舶</v>
          </cell>
          <cell r="F1125" t="str">
            <v>中村　良博</v>
          </cell>
          <cell r="G1125" t="str">
            <v>中村　良博</v>
          </cell>
          <cell r="H1125" t="str">
            <v>ﾅｶﾑﾗﾖｼﾋﾛ</v>
          </cell>
          <cell r="I1125" t="str">
            <v>中村良博</v>
          </cell>
          <cell r="K1125" t="str">
            <v>中村　良博</v>
          </cell>
          <cell r="L1125">
            <v>9100016</v>
          </cell>
          <cell r="M1125" t="str">
            <v>福井市　大宮　３丁目</v>
          </cell>
          <cell r="N1125" t="str">
            <v>　</v>
          </cell>
          <cell r="Q1125">
            <v>0</v>
          </cell>
          <cell r="R1125">
            <v>1</v>
          </cell>
          <cell r="S1125">
            <v>0</v>
          </cell>
          <cell r="T1125">
            <v>3</v>
          </cell>
          <cell r="U1125">
            <v>20050531</v>
          </cell>
          <cell r="V1125">
            <v>20050601</v>
          </cell>
          <cell r="W1125">
            <v>20070531</v>
          </cell>
          <cell r="Z1125">
            <v>20010607</v>
          </cell>
        </row>
        <row r="1126">
          <cell r="A1126">
            <v>9482</v>
          </cell>
          <cell r="B1126">
            <v>2</v>
          </cell>
          <cell r="C1126" t="str">
            <v>漁船以外の船舶</v>
          </cell>
          <cell r="D1126" t="str">
            <v>株式会社</v>
          </cell>
          <cell r="E1126" t="str">
            <v>前</v>
          </cell>
          <cell r="F1126" t="str">
            <v>山本建設</v>
          </cell>
          <cell r="G1126" t="str">
            <v>株式会社山本建設</v>
          </cell>
          <cell r="H1126" t="str">
            <v>ﾔﾏﾓﾄｹﾝｾﾂ</v>
          </cell>
          <cell r="I1126" t="str">
            <v>山本建設</v>
          </cell>
          <cell r="K1126" t="str">
            <v>（株）山本建設</v>
          </cell>
          <cell r="L1126">
            <v>9170071</v>
          </cell>
          <cell r="M1126" t="str">
            <v>小浜市　一番町</v>
          </cell>
          <cell r="N1126">
            <v>42497</v>
          </cell>
          <cell r="P1126">
            <v>770522360</v>
          </cell>
          <cell r="Q1126">
            <v>0</v>
          </cell>
          <cell r="R1126">
            <v>1</v>
          </cell>
          <cell r="S1126">
            <v>0</v>
          </cell>
          <cell r="T1126">
            <v>3</v>
          </cell>
          <cell r="U1126">
            <v>20000510</v>
          </cell>
          <cell r="V1126">
            <v>20000510</v>
          </cell>
          <cell r="W1126">
            <v>20020509</v>
          </cell>
        </row>
        <row r="1127">
          <cell r="A1127">
            <v>10430</v>
          </cell>
          <cell r="B1127">
            <v>2</v>
          </cell>
          <cell r="C1127" t="str">
            <v>漁船以外の船舶</v>
          </cell>
          <cell r="F1127" t="str">
            <v>川岸　薫</v>
          </cell>
          <cell r="G1127" t="str">
            <v>川岸　薫</v>
          </cell>
          <cell r="H1127" t="str">
            <v>ｶﾜｷﾞｼｶｵﾙ</v>
          </cell>
          <cell r="I1127" t="str">
            <v>川岸薫</v>
          </cell>
          <cell r="K1127" t="str">
            <v>川岸　薫</v>
          </cell>
          <cell r="L1127">
            <v>9188055</v>
          </cell>
          <cell r="M1127" t="str">
            <v>福井市　若杉　１丁目</v>
          </cell>
          <cell r="N1127">
            <v>1207</v>
          </cell>
          <cell r="Q1127">
            <v>0</v>
          </cell>
          <cell r="R1127">
            <v>1</v>
          </cell>
          <cell r="S1127">
            <v>0</v>
          </cell>
          <cell r="T1127">
            <v>3</v>
          </cell>
          <cell r="U1127">
            <v>19990827</v>
          </cell>
          <cell r="V1127">
            <v>19990827</v>
          </cell>
          <cell r="W1127">
            <v>20010826</v>
          </cell>
          <cell r="Z1127">
            <v>19990827</v>
          </cell>
        </row>
        <row r="1128">
          <cell r="A1128">
            <v>10448</v>
          </cell>
          <cell r="B1128">
            <v>23</v>
          </cell>
          <cell r="C1128" t="str">
            <v>廃棄物処理事業</v>
          </cell>
          <cell r="D1128" t="str">
            <v>株式会社</v>
          </cell>
          <cell r="E1128" t="str">
            <v>前</v>
          </cell>
          <cell r="F1128" t="str">
            <v>ホクリク</v>
          </cell>
          <cell r="G1128" t="str">
            <v>株式会社ホクリク</v>
          </cell>
          <cell r="H1128" t="str">
            <v>ﾎｸﾘｸ</v>
          </cell>
          <cell r="I1128" t="str">
            <v>ホクリク</v>
          </cell>
          <cell r="K1128" t="str">
            <v>（株）ホクリク</v>
          </cell>
          <cell r="L1128">
            <v>9140811</v>
          </cell>
          <cell r="M1128" t="str">
            <v>敦賀市　中央町　２丁目</v>
          </cell>
          <cell r="N1128">
            <v>608</v>
          </cell>
          <cell r="Q1128">
            <v>0</v>
          </cell>
          <cell r="R1128">
            <v>1</v>
          </cell>
          <cell r="S1128">
            <v>0</v>
          </cell>
          <cell r="T1128">
            <v>3</v>
          </cell>
          <cell r="U1128">
            <v>20010925</v>
          </cell>
          <cell r="V1128">
            <v>20011001</v>
          </cell>
          <cell r="W1128">
            <v>20030930</v>
          </cell>
          <cell r="Z1128">
            <v>19990907</v>
          </cell>
        </row>
        <row r="1129">
          <cell r="A1129">
            <v>10456</v>
          </cell>
          <cell r="B1129">
            <v>1</v>
          </cell>
          <cell r="C1129" t="str">
            <v>漁船</v>
          </cell>
          <cell r="F1129" t="str">
            <v>北村　高志</v>
          </cell>
          <cell r="G1129" t="str">
            <v>北村　高志</v>
          </cell>
          <cell r="H1129" t="str">
            <v>ｷﾀﾑﾗﾀｶｼ</v>
          </cell>
          <cell r="I1129" t="str">
            <v>北村高志</v>
          </cell>
          <cell r="K1129" t="str">
            <v>北村　高志</v>
          </cell>
          <cell r="L1129">
            <v>9130053</v>
          </cell>
          <cell r="M1129" t="str">
            <v>坂井市　三国町青葉台</v>
          </cell>
          <cell r="N1129" t="str">
            <v>８－３５</v>
          </cell>
          <cell r="Q1129">
            <v>0</v>
          </cell>
          <cell r="R1129">
            <v>1</v>
          </cell>
          <cell r="S1129">
            <v>0</v>
          </cell>
          <cell r="T1129">
            <v>3</v>
          </cell>
          <cell r="U1129">
            <v>20150320</v>
          </cell>
          <cell r="V1129">
            <v>20150401</v>
          </cell>
          <cell r="W1129">
            <v>20180331</v>
          </cell>
          <cell r="Z1129">
            <v>20010905</v>
          </cell>
        </row>
        <row r="1130">
          <cell r="A1130">
            <v>10618</v>
          </cell>
          <cell r="B1130">
            <v>1</v>
          </cell>
          <cell r="C1130" t="str">
            <v>漁船</v>
          </cell>
          <cell r="F1130" t="str">
            <v>川尻　隆二</v>
          </cell>
          <cell r="G1130" t="str">
            <v>川尻　隆二</v>
          </cell>
          <cell r="H1130" t="str">
            <v>ｶﾜｼﾞﾘﾘｭｳｼﾞ</v>
          </cell>
          <cell r="I1130" t="str">
            <v>川尻隆二</v>
          </cell>
          <cell r="K1130" t="str">
            <v>川尻　隆二</v>
          </cell>
          <cell r="L1130">
            <v>9130064</v>
          </cell>
          <cell r="M1130" t="str">
            <v>坂井市　三国町安島</v>
          </cell>
          <cell r="N1130" t="str">
            <v>２５－５２</v>
          </cell>
          <cell r="Q1130">
            <v>0</v>
          </cell>
          <cell r="R1130">
            <v>1</v>
          </cell>
          <cell r="S1130">
            <v>0</v>
          </cell>
          <cell r="T1130">
            <v>3</v>
          </cell>
          <cell r="U1130">
            <v>20051025</v>
          </cell>
          <cell r="V1130">
            <v>20051025</v>
          </cell>
          <cell r="W1130">
            <v>20070930</v>
          </cell>
          <cell r="Z1130">
            <v>20030207</v>
          </cell>
        </row>
        <row r="1131">
          <cell r="A1131">
            <v>10626</v>
          </cell>
          <cell r="B1131">
            <v>1</v>
          </cell>
          <cell r="C1131" t="str">
            <v>漁船</v>
          </cell>
          <cell r="F1131" t="str">
            <v>小西　幸雄</v>
          </cell>
          <cell r="G1131" t="str">
            <v>小西　幸雄</v>
          </cell>
          <cell r="H1131" t="str">
            <v>ｺﾆｼﾕｷｵ</v>
          </cell>
          <cell r="I1131" t="str">
            <v>小西幸雄</v>
          </cell>
          <cell r="K1131" t="str">
            <v>小西　幸雄</v>
          </cell>
          <cell r="L1131">
            <v>9130064</v>
          </cell>
          <cell r="M1131" t="str">
            <v>坂井市　三国町安島</v>
          </cell>
          <cell r="N1131" t="str">
            <v>２２－４２</v>
          </cell>
          <cell r="Q1131">
            <v>0</v>
          </cell>
          <cell r="R1131">
            <v>1</v>
          </cell>
          <cell r="S1131">
            <v>0</v>
          </cell>
          <cell r="T1131">
            <v>3</v>
          </cell>
          <cell r="U1131">
            <v>20051025</v>
          </cell>
          <cell r="V1131">
            <v>20051025</v>
          </cell>
          <cell r="W1131">
            <v>20070930</v>
          </cell>
          <cell r="Z1131">
            <v>20030207</v>
          </cell>
        </row>
        <row r="1132">
          <cell r="A1132">
            <v>11436</v>
          </cell>
          <cell r="B1132">
            <v>5</v>
          </cell>
          <cell r="C1132" t="str">
            <v>農業等</v>
          </cell>
          <cell r="F1132" t="str">
            <v>河野小市郎</v>
          </cell>
          <cell r="G1132" t="str">
            <v>河野小市郎</v>
          </cell>
          <cell r="H1132" t="str">
            <v>ｺｳﾉｺｲﾁﾛｳ</v>
          </cell>
          <cell r="I1132" t="str">
            <v>河野小市郎</v>
          </cell>
          <cell r="K1132" t="str">
            <v>河野小市郎</v>
          </cell>
          <cell r="L1132">
            <v>9150806</v>
          </cell>
          <cell r="M1132" t="str">
            <v>越前市　本保町</v>
          </cell>
          <cell r="N1132">
            <v>42662</v>
          </cell>
          <cell r="P1132">
            <v>225732</v>
          </cell>
          <cell r="Q1132">
            <v>0</v>
          </cell>
          <cell r="R1132">
            <v>1</v>
          </cell>
          <cell r="S1132">
            <v>0</v>
          </cell>
          <cell r="T1132">
            <v>3</v>
          </cell>
          <cell r="U1132">
            <v>20050328</v>
          </cell>
          <cell r="V1132">
            <v>20050328</v>
          </cell>
          <cell r="W1132">
            <v>20070327</v>
          </cell>
        </row>
        <row r="1133">
          <cell r="A1133">
            <v>11444</v>
          </cell>
          <cell r="B1133">
            <v>5</v>
          </cell>
          <cell r="C1133" t="str">
            <v>農業等</v>
          </cell>
          <cell r="F1133" t="str">
            <v>蓑輪太右ェ門</v>
          </cell>
          <cell r="G1133" t="str">
            <v>蓑輪太右ェ門</v>
          </cell>
          <cell r="H1133" t="str">
            <v>ﾐﾉﾜﾀｳｴﾓﾝ</v>
          </cell>
          <cell r="I1133" t="str">
            <v>蓑輪太右エ門</v>
          </cell>
          <cell r="K1133" t="str">
            <v>蓑輪太右ェ門</v>
          </cell>
          <cell r="L1133">
            <v>9150224</v>
          </cell>
          <cell r="M1133" t="str">
            <v>今立郡今立町　八石</v>
          </cell>
          <cell r="N1133">
            <v>42492</v>
          </cell>
          <cell r="Q1133">
            <v>149</v>
          </cell>
          <cell r="R1133">
            <v>1</v>
          </cell>
          <cell r="S1133">
            <v>1</v>
          </cell>
          <cell r="T1133">
            <v>3</v>
          </cell>
          <cell r="U1133">
            <v>20010308</v>
          </cell>
          <cell r="V1133">
            <v>20010308</v>
          </cell>
          <cell r="W1133">
            <v>20030307</v>
          </cell>
        </row>
        <row r="1134">
          <cell r="A1134">
            <v>11606</v>
          </cell>
          <cell r="B1134">
            <v>5</v>
          </cell>
          <cell r="C1134" t="str">
            <v>農業等</v>
          </cell>
          <cell r="F1134" t="str">
            <v>今庄南部稲作生産組合</v>
          </cell>
          <cell r="G1134" t="str">
            <v>今庄南部稲作生産組合</v>
          </cell>
          <cell r="H1134" t="str">
            <v>ｲﾏｼﾞｮｳﾅﾝﾌﾞｲﾅｻｸｾｲｻﾝｸﾐｱｲ</v>
          </cell>
          <cell r="I1134" t="str">
            <v>今庄南部稲作生産組合</v>
          </cell>
          <cell r="J1134" t="str">
            <v>代表　上山　裕海</v>
          </cell>
          <cell r="K1134" t="str">
            <v>今庄南部稲作生産組合　代表　上山　裕海</v>
          </cell>
          <cell r="L1134">
            <v>9190121</v>
          </cell>
          <cell r="M1134" t="str">
            <v>南条郡南越前町　合波</v>
          </cell>
          <cell r="N1134" t="str">
            <v>１９－２０</v>
          </cell>
          <cell r="P1134">
            <v>778451485</v>
          </cell>
          <cell r="Q1134">
            <v>3</v>
          </cell>
          <cell r="R1134">
            <v>1</v>
          </cell>
          <cell r="S1134">
            <v>1</v>
          </cell>
          <cell r="T1134">
            <v>3</v>
          </cell>
          <cell r="U1134">
            <v>20140220</v>
          </cell>
          <cell r="V1134">
            <v>20140401</v>
          </cell>
          <cell r="W1134">
            <v>20170331</v>
          </cell>
          <cell r="Y1134" t="str">
            <v>２６提出済</v>
          </cell>
        </row>
        <row r="1135">
          <cell r="A1135">
            <v>11614</v>
          </cell>
          <cell r="B1135">
            <v>5</v>
          </cell>
          <cell r="C1135" t="str">
            <v>農業等</v>
          </cell>
          <cell r="F1135" t="str">
            <v>鹿蒜第３稲作生産組合　代表　谷口文夫</v>
          </cell>
          <cell r="G1135" t="str">
            <v>鹿蒜第３稲作生産組合　代表　谷口文夫</v>
          </cell>
          <cell r="H1135" t="str">
            <v>ｶﾋﾙﾀﾞｲｻﾝｲﾅｻｸｾｲｻﾝｸﾐｱｲﾀﾞｲﾋｮｳﾀﾆｸﾞﾁﾌﾐｵ</v>
          </cell>
          <cell r="I1135" t="str">
            <v>鹿蒜第３稲作生産組合代表谷口文夫</v>
          </cell>
          <cell r="K1135" t="str">
            <v>鹿蒜第３稲作生産組合　代表　谷口文夫</v>
          </cell>
          <cell r="L1135">
            <v>9190135</v>
          </cell>
          <cell r="M1135" t="str">
            <v>南条郡南越前町　二ツ屋</v>
          </cell>
          <cell r="N1135" t="str">
            <v>３６－１９</v>
          </cell>
          <cell r="P1135">
            <v>778450422</v>
          </cell>
          <cell r="Q1135">
            <v>3</v>
          </cell>
          <cell r="R1135">
            <v>1</v>
          </cell>
          <cell r="S1135">
            <v>1</v>
          </cell>
          <cell r="T1135">
            <v>3</v>
          </cell>
          <cell r="U1135">
            <v>20110301</v>
          </cell>
          <cell r="V1135">
            <v>20110317</v>
          </cell>
          <cell r="W1135">
            <v>20140316</v>
          </cell>
          <cell r="Y1135" t="str">
            <v>２３提出済</v>
          </cell>
        </row>
        <row r="1136">
          <cell r="A1136">
            <v>11622</v>
          </cell>
          <cell r="B1136">
            <v>5</v>
          </cell>
          <cell r="C1136" t="str">
            <v>農業等</v>
          </cell>
          <cell r="F1136" t="str">
            <v>久喜稲作生産組合　組合長　長谷川雅和</v>
          </cell>
          <cell r="G1136" t="str">
            <v>久喜稲作生産組合　組合長　長谷川雅和</v>
          </cell>
          <cell r="H1136" t="str">
            <v>ｸｷｲﾅｻｸｾｲｻﾝｸﾐｱｲｸﾐｱｲﾁｮｳﾊｾｶﾞﾜﾏｻｶｽﾞ</v>
          </cell>
          <cell r="I1136" t="str">
            <v>久喜稲作生産組合組合長長谷川雅和</v>
          </cell>
          <cell r="K1136" t="str">
            <v>久喜稲作生産組合　組合長　長谷川雅和</v>
          </cell>
          <cell r="L1136">
            <v>9190119</v>
          </cell>
          <cell r="M1136" t="str">
            <v>南越前町　久喜</v>
          </cell>
          <cell r="N1136">
            <v>42681</v>
          </cell>
          <cell r="P1136">
            <v>778451906</v>
          </cell>
          <cell r="Q1136">
            <v>4</v>
          </cell>
          <cell r="R1136">
            <v>1</v>
          </cell>
          <cell r="S1136">
            <v>1</v>
          </cell>
          <cell r="T1136">
            <v>3</v>
          </cell>
          <cell r="U1136">
            <v>20140324</v>
          </cell>
          <cell r="V1136">
            <v>20140326</v>
          </cell>
          <cell r="W1136">
            <v>20170325</v>
          </cell>
          <cell r="Y1136" t="str">
            <v>２５提出済２６提出済</v>
          </cell>
        </row>
        <row r="1137">
          <cell r="A1137">
            <v>12394</v>
          </cell>
          <cell r="B1137">
            <v>5</v>
          </cell>
          <cell r="C1137" t="str">
            <v>農業等</v>
          </cell>
          <cell r="F1137" t="str">
            <v>伊東　義朗</v>
          </cell>
          <cell r="G1137" t="str">
            <v>伊東　義朗</v>
          </cell>
          <cell r="H1137" t="str">
            <v>ｲﾄｳ ﾖｼｱｷ</v>
          </cell>
          <cell r="I1137" t="str">
            <v>伊東義朗</v>
          </cell>
          <cell r="K1137" t="str">
            <v>伊東　義朗</v>
          </cell>
          <cell r="L1137">
            <v>9100352</v>
          </cell>
          <cell r="M1137" t="str">
            <v>坂井市　丸岡町新間</v>
          </cell>
          <cell r="N1137">
            <v>42490</v>
          </cell>
          <cell r="P1137">
            <v>776661188</v>
          </cell>
          <cell r="Q1137">
            <v>0</v>
          </cell>
          <cell r="R1137">
            <v>1</v>
          </cell>
          <cell r="S1137">
            <v>0</v>
          </cell>
          <cell r="T1137">
            <v>3</v>
          </cell>
          <cell r="U1137">
            <v>20090311</v>
          </cell>
          <cell r="V1137">
            <v>20090403</v>
          </cell>
          <cell r="W1137">
            <v>20120331</v>
          </cell>
          <cell r="Z1137">
            <v>20030301</v>
          </cell>
        </row>
        <row r="1138">
          <cell r="A1138">
            <v>10286</v>
          </cell>
          <cell r="B1138">
            <v>2</v>
          </cell>
          <cell r="C1138" t="str">
            <v>漁船以外の船舶</v>
          </cell>
          <cell r="F1138" t="str">
            <v>出口朝雄</v>
          </cell>
          <cell r="G1138" t="str">
            <v>出口朝雄</v>
          </cell>
          <cell r="H1138" t="str">
            <v>ﾃﾞｸﾞﾁｱｻｵ</v>
          </cell>
          <cell r="I1138" t="str">
            <v>出口朝雄</v>
          </cell>
          <cell r="K1138" t="str">
            <v>出口朝雄</v>
          </cell>
          <cell r="L1138">
            <v>9170014</v>
          </cell>
          <cell r="M1138" t="str">
            <v>小浜市　高塚</v>
          </cell>
          <cell r="N1138">
            <v>39826</v>
          </cell>
          <cell r="P1138">
            <v>770561177</v>
          </cell>
          <cell r="Q1138">
            <v>0</v>
          </cell>
          <cell r="R1138">
            <v>1</v>
          </cell>
          <cell r="S1138">
            <v>0</v>
          </cell>
          <cell r="T1138">
            <v>3</v>
          </cell>
          <cell r="U1138">
            <v>20030328</v>
          </cell>
          <cell r="V1138">
            <v>20030401</v>
          </cell>
          <cell r="W1138">
            <v>20050331</v>
          </cell>
        </row>
        <row r="1139">
          <cell r="A1139">
            <v>10294</v>
          </cell>
          <cell r="B1139">
            <v>5</v>
          </cell>
          <cell r="C1139" t="str">
            <v>農業等</v>
          </cell>
          <cell r="F1139" t="str">
            <v>笹原　徳行</v>
          </cell>
          <cell r="G1139" t="str">
            <v>笹原　徳行</v>
          </cell>
          <cell r="H1139" t="str">
            <v>ｻｻﾊﾗﾉﾘﾕｷ</v>
          </cell>
          <cell r="I1139" t="str">
            <v>笹原徳行</v>
          </cell>
          <cell r="K1139" t="str">
            <v>笹原　徳行</v>
          </cell>
          <cell r="L1139">
            <v>9130025</v>
          </cell>
          <cell r="M1139" t="str">
            <v>坂井郡三国町　川崎</v>
          </cell>
          <cell r="N1139" t="str">
            <v>２３－１６</v>
          </cell>
          <cell r="Q1139">
            <v>0</v>
          </cell>
          <cell r="R1139">
            <v>1</v>
          </cell>
          <cell r="S1139">
            <v>0</v>
          </cell>
          <cell r="T1139">
            <v>3</v>
          </cell>
          <cell r="U1139">
            <v>19990811</v>
          </cell>
          <cell r="V1139">
            <v>19990811</v>
          </cell>
          <cell r="W1139">
            <v>20010810</v>
          </cell>
          <cell r="Z1139">
            <v>19990811</v>
          </cell>
        </row>
        <row r="1140">
          <cell r="A1140">
            <v>10464</v>
          </cell>
          <cell r="B1140">
            <v>1</v>
          </cell>
          <cell r="C1140" t="str">
            <v>漁船</v>
          </cell>
          <cell r="F1140" t="str">
            <v>網田　長太郎</v>
          </cell>
          <cell r="G1140" t="str">
            <v>網田　長太郎</v>
          </cell>
          <cell r="H1140" t="str">
            <v>ｱﾐﾀﾞﾁｮｳﾀﾛｳ</v>
          </cell>
          <cell r="I1140" t="str">
            <v>網田長太郎</v>
          </cell>
          <cell r="K1140" t="str">
            <v>網田　長太郎</v>
          </cell>
          <cell r="L1140">
            <v>9130064</v>
          </cell>
          <cell r="M1140" t="str">
            <v>坂井市　三国町安島</v>
          </cell>
          <cell r="N1140" t="str">
            <v>３０－６１</v>
          </cell>
          <cell r="Q1140">
            <v>0</v>
          </cell>
          <cell r="R1140">
            <v>1</v>
          </cell>
          <cell r="S1140">
            <v>0</v>
          </cell>
          <cell r="T1140">
            <v>3</v>
          </cell>
          <cell r="U1140">
            <v>20040412</v>
          </cell>
          <cell r="V1140">
            <v>20040412</v>
          </cell>
          <cell r="W1140">
            <v>20060331</v>
          </cell>
          <cell r="Z1140">
            <v>19990907</v>
          </cell>
        </row>
        <row r="1141">
          <cell r="A1141">
            <v>10472</v>
          </cell>
          <cell r="B1141">
            <v>2</v>
          </cell>
          <cell r="C1141" t="str">
            <v>漁船以外の船舶</v>
          </cell>
          <cell r="F1141" t="str">
            <v>三浜　喜市</v>
          </cell>
          <cell r="G1141" t="str">
            <v>三浜　喜市</v>
          </cell>
          <cell r="H1141" t="str">
            <v>ﾐﾊﾏｷｲﾁ</v>
          </cell>
          <cell r="I1141" t="str">
            <v>三浜喜市</v>
          </cell>
          <cell r="K1141" t="str">
            <v>三浜　喜市</v>
          </cell>
          <cell r="L1141">
            <v>9130064</v>
          </cell>
          <cell r="M1141" t="str">
            <v>坂井市　三国町安島</v>
          </cell>
          <cell r="N1141" t="str">
            <v>２８－２０</v>
          </cell>
          <cell r="Q1141">
            <v>0</v>
          </cell>
          <cell r="R1141">
            <v>1</v>
          </cell>
          <cell r="S1141">
            <v>0</v>
          </cell>
          <cell r="T1141">
            <v>3</v>
          </cell>
          <cell r="U1141">
            <v>20050915</v>
          </cell>
          <cell r="V1141">
            <v>20050915</v>
          </cell>
          <cell r="W1141">
            <v>20070831</v>
          </cell>
          <cell r="Z1141">
            <v>20030207</v>
          </cell>
        </row>
        <row r="1142">
          <cell r="A1142">
            <v>11282</v>
          </cell>
          <cell r="B1142">
            <v>5</v>
          </cell>
          <cell r="C1142" t="str">
            <v>農業等</v>
          </cell>
          <cell r="F1142" t="str">
            <v>萱谷機械利用組合　片岡　弥</v>
          </cell>
          <cell r="G1142" t="str">
            <v>萱谷機械利用組合　片岡　弥</v>
          </cell>
          <cell r="H1142" t="str">
            <v>ｶﾔﾀﾆﾁｮｳｷｶｲﾘﾖｳｸﾐｱｲ ｶﾀｵｶ</v>
          </cell>
          <cell r="I1142" t="str">
            <v>萱谷機械利用組合片岡弥</v>
          </cell>
          <cell r="K1142" t="str">
            <v>萱谷機械利用組合　片岡　弥</v>
          </cell>
          <cell r="L1142">
            <v>9150037</v>
          </cell>
          <cell r="M1142" t="str">
            <v>越前市　萱谷町</v>
          </cell>
          <cell r="N1142" t="str">
            <v>２３－２６</v>
          </cell>
          <cell r="P1142">
            <v>9037692663</v>
          </cell>
          <cell r="Q1142">
            <v>24</v>
          </cell>
          <cell r="R1142">
            <v>1</v>
          </cell>
          <cell r="S1142">
            <v>1</v>
          </cell>
          <cell r="T1142">
            <v>3</v>
          </cell>
          <cell r="U1142">
            <v>20090511</v>
          </cell>
          <cell r="V1142">
            <v>20090514</v>
          </cell>
          <cell r="W1142">
            <v>20120331</v>
          </cell>
          <cell r="Y1142" t="str">
            <v>２２提出済</v>
          </cell>
        </row>
        <row r="1143">
          <cell r="A1143">
            <v>11291</v>
          </cell>
          <cell r="B1143">
            <v>5</v>
          </cell>
          <cell r="C1143" t="str">
            <v>農業等</v>
          </cell>
          <cell r="F1143" t="str">
            <v>斉藤　東</v>
          </cell>
          <cell r="G1143" t="str">
            <v>斉藤　東</v>
          </cell>
          <cell r="H1143" t="str">
            <v>ｻｲﾄｳﾋｶﾞｼ</v>
          </cell>
          <cell r="I1143" t="str">
            <v>斎藤東</v>
          </cell>
          <cell r="K1143" t="str">
            <v>斉藤　東</v>
          </cell>
          <cell r="L1143">
            <v>9150013</v>
          </cell>
          <cell r="M1143" t="str">
            <v>越前市　宮谷町</v>
          </cell>
          <cell r="N1143" t="str">
            <v>３５－８９</v>
          </cell>
          <cell r="P1143">
            <v>78272167</v>
          </cell>
          <cell r="Q1143">
            <v>0</v>
          </cell>
          <cell r="R1143">
            <v>1</v>
          </cell>
          <cell r="S1143">
            <v>0</v>
          </cell>
          <cell r="T1143">
            <v>3</v>
          </cell>
          <cell r="U1143">
            <v>20150213</v>
          </cell>
          <cell r="V1143">
            <v>20150217</v>
          </cell>
          <cell r="W1143">
            <v>20180216</v>
          </cell>
          <cell r="Y1143" t="str">
            <v>２６提出済</v>
          </cell>
        </row>
        <row r="1144">
          <cell r="A1144">
            <v>11452</v>
          </cell>
          <cell r="B1144">
            <v>5</v>
          </cell>
          <cell r="C1144" t="str">
            <v>農業等</v>
          </cell>
          <cell r="D1144" t="str">
            <v>有限会社</v>
          </cell>
          <cell r="E1144" t="str">
            <v>前</v>
          </cell>
          <cell r="F1144" t="str">
            <v>ライズグリーン</v>
          </cell>
          <cell r="G1144" t="str">
            <v>有限会社ライズグリーン</v>
          </cell>
          <cell r="H1144" t="str">
            <v>ﾗｲｽﾞｸﾞﾘｰﾝ</v>
          </cell>
          <cell r="I1144" t="str">
            <v>ライスクリン</v>
          </cell>
          <cell r="J1144" t="str">
            <v>代表　関本　新右エ門</v>
          </cell>
          <cell r="K1144" t="str">
            <v>（有）ライズグリーン　代表　関本　新右エ門</v>
          </cell>
          <cell r="L1144">
            <v>9150007</v>
          </cell>
          <cell r="M1144" t="str">
            <v>越前市　三ツ屋町</v>
          </cell>
          <cell r="N1144">
            <v>42650</v>
          </cell>
          <cell r="P1144">
            <v>778230808</v>
          </cell>
          <cell r="Q1144">
            <v>0</v>
          </cell>
          <cell r="R1144">
            <v>1</v>
          </cell>
          <cell r="S1144">
            <v>0</v>
          </cell>
          <cell r="T1144">
            <v>3</v>
          </cell>
          <cell r="U1144">
            <v>20160128</v>
          </cell>
          <cell r="V1144">
            <v>20160326</v>
          </cell>
          <cell r="W1144">
            <v>20180331</v>
          </cell>
          <cell r="Y1144" t="str">
            <v>２６提出済</v>
          </cell>
          <cell r="Z1144">
            <v>20100308</v>
          </cell>
        </row>
        <row r="1145">
          <cell r="A1145">
            <v>11461</v>
          </cell>
          <cell r="B1145">
            <v>5</v>
          </cell>
          <cell r="C1145" t="str">
            <v>農業等</v>
          </cell>
          <cell r="D1145" t="str">
            <v>農事組合法人</v>
          </cell>
          <cell r="E1145" t="str">
            <v>前</v>
          </cell>
          <cell r="F1145" t="str">
            <v>北新庄チャレンジ２１</v>
          </cell>
          <cell r="G1145" t="str">
            <v>農事組合法人北新庄チャレンジ２１</v>
          </cell>
          <cell r="H1145" t="str">
            <v>ｷﾀｼﾝｼﾞｮｳﾁｬﾚﾝｼﾞﾆｼﾞｭｳｲﾁ</v>
          </cell>
          <cell r="I1145" t="str">
            <v>北新庄チヤレンシ２１</v>
          </cell>
          <cell r="J1145" t="str">
            <v>代表理事　小柳　敬一</v>
          </cell>
          <cell r="K1145" t="str">
            <v>（農事）北新庄チャレンジ２１　代表理事　小柳　敬一</v>
          </cell>
          <cell r="L1145">
            <v>9150004</v>
          </cell>
          <cell r="M1145" t="str">
            <v>越前市　北町</v>
          </cell>
          <cell r="N1145" t="str">
            <v>２６－１４－１</v>
          </cell>
          <cell r="Q1145">
            <v>0</v>
          </cell>
          <cell r="R1145">
            <v>1</v>
          </cell>
          <cell r="S1145">
            <v>0</v>
          </cell>
          <cell r="T1145">
            <v>3</v>
          </cell>
          <cell r="U1145">
            <v>20130419</v>
          </cell>
          <cell r="V1145">
            <v>20130509</v>
          </cell>
          <cell r="W1145">
            <v>20150331</v>
          </cell>
          <cell r="Y1145" t="str">
            <v>２５提出済</v>
          </cell>
        </row>
        <row r="1146">
          <cell r="A1146">
            <v>11479</v>
          </cell>
          <cell r="B1146">
            <v>5</v>
          </cell>
          <cell r="C1146" t="str">
            <v>農業等</v>
          </cell>
          <cell r="F1146" t="str">
            <v>高橋仁作</v>
          </cell>
          <cell r="G1146" t="str">
            <v>高橋仁作</v>
          </cell>
          <cell r="H1146" t="str">
            <v>ﾀｶﾊｼｼﾞﾝｻｸ</v>
          </cell>
          <cell r="I1146" t="str">
            <v>高橋仁作</v>
          </cell>
          <cell r="K1146" t="str">
            <v>高橋仁作</v>
          </cell>
          <cell r="L1146">
            <v>9150222</v>
          </cell>
          <cell r="M1146" t="str">
            <v>今立郡今立町　轟井</v>
          </cell>
          <cell r="N1146">
            <v>14124</v>
          </cell>
          <cell r="Q1146">
            <v>0</v>
          </cell>
          <cell r="R1146">
            <v>1</v>
          </cell>
          <cell r="S1146">
            <v>0</v>
          </cell>
          <cell r="T1146">
            <v>3</v>
          </cell>
          <cell r="U1146">
            <v>20010308</v>
          </cell>
          <cell r="V1146">
            <v>20010308</v>
          </cell>
          <cell r="W1146">
            <v>20030307</v>
          </cell>
        </row>
        <row r="1147">
          <cell r="A1147">
            <v>12246</v>
          </cell>
          <cell r="B1147">
            <v>5</v>
          </cell>
          <cell r="C1147" t="str">
            <v>農業等</v>
          </cell>
          <cell r="F1147" t="str">
            <v>佐野正一</v>
          </cell>
          <cell r="G1147" t="str">
            <v>佐野正一</v>
          </cell>
          <cell r="H1147" t="str">
            <v>ｻﾉﾏｻｲﾁ</v>
          </cell>
          <cell r="I1147" t="str">
            <v>佐野正一</v>
          </cell>
          <cell r="K1147" t="str">
            <v>佐野正一</v>
          </cell>
          <cell r="L1147">
            <v>9150052</v>
          </cell>
          <cell r="M1147" t="str">
            <v>武生市　矢放町</v>
          </cell>
          <cell r="N1147">
            <v>42647</v>
          </cell>
          <cell r="Q1147">
            <v>80</v>
          </cell>
          <cell r="R1147">
            <v>1</v>
          </cell>
          <cell r="S1147">
            <v>1</v>
          </cell>
          <cell r="T1147">
            <v>3</v>
          </cell>
          <cell r="U1147">
            <v>20010301</v>
          </cell>
          <cell r="V1147">
            <v>20010301</v>
          </cell>
          <cell r="W1147">
            <v>20030228</v>
          </cell>
        </row>
        <row r="1148">
          <cell r="A1148">
            <v>12408</v>
          </cell>
          <cell r="B1148">
            <v>5</v>
          </cell>
          <cell r="C1148" t="str">
            <v>農業等</v>
          </cell>
          <cell r="F1148" t="str">
            <v>中浜第一農事協業組合　代表　新川　保洋</v>
          </cell>
          <cell r="G1148" t="str">
            <v>中浜第一農事協業組合　代表　新川　保洋</v>
          </cell>
          <cell r="H1148" t="str">
            <v>ﾅｶﾉﾊﾏﾀﾞｲｲﾁﾉｳｼﾞｷｮｳｷﾞｮｳｸﾐｱｲﾀﾞｲﾋｮｳｼﾝｶﾜﾎﾖｳ</v>
          </cell>
          <cell r="I1148" t="str">
            <v>中浜第一農事協業組合代表新川保洋</v>
          </cell>
          <cell r="K1148" t="str">
            <v>中浜第一農事協業組合　代表　新川　保洋</v>
          </cell>
          <cell r="L1148">
            <v>9104144</v>
          </cell>
          <cell r="M1148" t="str">
            <v>あわら市　中浜</v>
          </cell>
          <cell r="N1148" t="str">
            <v>　</v>
          </cell>
          <cell r="Q1148">
            <v>32</v>
          </cell>
          <cell r="R1148">
            <v>1</v>
          </cell>
          <cell r="S1148">
            <v>1</v>
          </cell>
          <cell r="T1148">
            <v>3</v>
          </cell>
          <cell r="U1148">
            <v>20060306</v>
          </cell>
          <cell r="V1148">
            <v>20060306</v>
          </cell>
          <cell r="W1148">
            <v>20080229</v>
          </cell>
          <cell r="Z1148">
            <v>20020301</v>
          </cell>
        </row>
        <row r="1149">
          <cell r="A1149">
            <v>12416</v>
          </cell>
          <cell r="B1149">
            <v>5</v>
          </cell>
          <cell r="C1149" t="str">
            <v>農業等</v>
          </cell>
          <cell r="F1149" t="str">
            <v>穴田　満雄</v>
          </cell>
          <cell r="G1149" t="str">
            <v>穴田　満雄</v>
          </cell>
          <cell r="H1149" t="str">
            <v>ｱﾅﾀﾞﾐﾂｵ</v>
          </cell>
          <cell r="I1149" t="str">
            <v>穴田満雄</v>
          </cell>
          <cell r="K1149" t="str">
            <v>穴田　満雄</v>
          </cell>
          <cell r="L1149">
            <v>9104103</v>
          </cell>
          <cell r="M1149" t="str">
            <v>あわら市　二面</v>
          </cell>
          <cell r="N1149" t="str">
            <v>１５－２２</v>
          </cell>
          <cell r="P1149">
            <v>772783</v>
          </cell>
          <cell r="Q1149">
            <v>6</v>
          </cell>
          <cell r="R1149">
            <v>1</v>
          </cell>
          <cell r="S1149">
            <v>1</v>
          </cell>
          <cell r="T1149">
            <v>3</v>
          </cell>
          <cell r="U1149">
            <v>20160205</v>
          </cell>
          <cell r="V1149">
            <v>20160301</v>
          </cell>
          <cell r="W1149">
            <v>20180331</v>
          </cell>
          <cell r="Y1149" t="str">
            <v>２６提出済２７．３提出済</v>
          </cell>
          <cell r="Z1149">
            <v>20000301</v>
          </cell>
        </row>
        <row r="1150">
          <cell r="A1150">
            <v>12424</v>
          </cell>
          <cell r="B1150">
            <v>5</v>
          </cell>
          <cell r="C1150" t="str">
            <v>農業等</v>
          </cell>
          <cell r="F1150" t="str">
            <v>布目農家組合</v>
          </cell>
          <cell r="G1150" t="str">
            <v>布目農家組合</v>
          </cell>
          <cell r="H1150" t="str">
            <v>ﾒﾇﾉﾒｸﾐｱｲ</v>
          </cell>
          <cell r="I1150" t="str">
            <v>布目農家組合</v>
          </cell>
          <cell r="J1150" t="str">
            <v>代表　大倉　秀之</v>
          </cell>
          <cell r="K1150" t="str">
            <v>布目農家組合　代表　大倉　秀之</v>
          </cell>
          <cell r="L1150">
            <v>9104126</v>
          </cell>
          <cell r="M1150" t="str">
            <v>あわら市　布目</v>
          </cell>
          <cell r="N1150" t="str">
            <v>３２－５８</v>
          </cell>
          <cell r="P1150">
            <v>776786161</v>
          </cell>
          <cell r="Q1150">
            <v>11</v>
          </cell>
          <cell r="R1150">
            <v>1</v>
          </cell>
          <cell r="S1150">
            <v>1</v>
          </cell>
          <cell r="T1150">
            <v>3</v>
          </cell>
          <cell r="U1150">
            <v>20160218</v>
          </cell>
          <cell r="V1150">
            <v>20170301</v>
          </cell>
          <cell r="W1150">
            <v>20180331</v>
          </cell>
          <cell r="Y1150" t="str">
            <v>２６提出済２７．３提出済</v>
          </cell>
          <cell r="Z1150">
            <v>20030301</v>
          </cell>
        </row>
        <row r="1151">
          <cell r="A1151">
            <v>12432</v>
          </cell>
          <cell r="B1151">
            <v>5</v>
          </cell>
          <cell r="C1151" t="str">
            <v>農業等</v>
          </cell>
          <cell r="F1151" t="str">
            <v>国重　市浩</v>
          </cell>
          <cell r="G1151" t="str">
            <v>国重　市浩</v>
          </cell>
          <cell r="H1151" t="str">
            <v>ｸﾆｼｹﾞｲﾁﾋﾛ</v>
          </cell>
          <cell r="I1151" t="str">
            <v>国重市浩</v>
          </cell>
          <cell r="K1151" t="str">
            <v>国重　市浩</v>
          </cell>
          <cell r="L1151">
            <v>9104133</v>
          </cell>
          <cell r="M1151" t="str">
            <v>あわら市　轟木</v>
          </cell>
          <cell r="N1151" t="str">
            <v>　</v>
          </cell>
          <cell r="Q1151">
            <v>0</v>
          </cell>
          <cell r="R1151">
            <v>1</v>
          </cell>
          <cell r="S1151">
            <v>0</v>
          </cell>
          <cell r="T1151">
            <v>3</v>
          </cell>
          <cell r="U1151">
            <v>20060223</v>
          </cell>
          <cell r="V1151">
            <v>20060301</v>
          </cell>
          <cell r="W1151">
            <v>20080229</v>
          </cell>
          <cell r="Z1151">
            <v>20000301</v>
          </cell>
        </row>
        <row r="1152">
          <cell r="A1152">
            <v>10316</v>
          </cell>
          <cell r="B1152">
            <v>2</v>
          </cell>
          <cell r="C1152" t="str">
            <v>漁船以外の船舶</v>
          </cell>
          <cell r="F1152" t="str">
            <v>中嶋　實</v>
          </cell>
          <cell r="G1152" t="str">
            <v>中嶋　實</v>
          </cell>
          <cell r="H1152" t="str">
            <v>ﾅｶｼﾞﾏﾐﾉﾙ</v>
          </cell>
          <cell r="I1152" t="str">
            <v>中嶋實</v>
          </cell>
          <cell r="K1152" t="str">
            <v>中嶋　實</v>
          </cell>
          <cell r="L1152">
            <v>9130057</v>
          </cell>
          <cell r="M1152" t="str">
            <v>坂井市　三国町米ケ脇</v>
          </cell>
          <cell r="N1152">
            <v>44576</v>
          </cell>
          <cell r="Q1152">
            <v>0</v>
          </cell>
          <cell r="R1152">
            <v>1</v>
          </cell>
          <cell r="S1152">
            <v>0</v>
          </cell>
          <cell r="T1152">
            <v>3</v>
          </cell>
          <cell r="U1152">
            <v>20010803</v>
          </cell>
          <cell r="V1152">
            <v>20010803</v>
          </cell>
          <cell r="W1152">
            <v>20030731</v>
          </cell>
          <cell r="Z1152">
            <v>20010803</v>
          </cell>
        </row>
        <row r="1153">
          <cell r="A1153">
            <v>11134</v>
          </cell>
          <cell r="B1153">
            <v>5</v>
          </cell>
          <cell r="C1153" t="str">
            <v>農業等</v>
          </cell>
          <cell r="F1153" t="str">
            <v>納村　泰司</v>
          </cell>
          <cell r="G1153" t="str">
            <v>納村　泰司</v>
          </cell>
          <cell r="H1153" t="str">
            <v>ｵｻﾑﾗﾔｽｼ</v>
          </cell>
          <cell r="I1153" t="str">
            <v>納村泰司</v>
          </cell>
          <cell r="K1153" t="str">
            <v>納村　泰司</v>
          </cell>
          <cell r="L1153">
            <v>9150007</v>
          </cell>
          <cell r="M1153" t="str">
            <v>越前市　三ツ屋町</v>
          </cell>
          <cell r="N1153" t="str">
            <v>２６－５０</v>
          </cell>
          <cell r="P1153">
            <v>778231722</v>
          </cell>
          <cell r="Q1153">
            <v>0</v>
          </cell>
          <cell r="R1153">
            <v>1</v>
          </cell>
          <cell r="S1153">
            <v>0</v>
          </cell>
          <cell r="T1153">
            <v>3</v>
          </cell>
          <cell r="U1153">
            <v>20160125</v>
          </cell>
          <cell r="V1153">
            <v>20160301</v>
          </cell>
          <cell r="W1153">
            <v>20180331</v>
          </cell>
          <cell r="Y1153" t="str">
            <v>２６提出済</v>
          </cell>
          <cell r="Z1153">
            <v>20100409</v>
          </cell>
        </row>
        <row r="1154">
          <cell r="A1154">
            <v>11142</v>
          </cell>
          <cell r="B1154">
            <v>5</v>
          </cell>
          <cell r="C1154" t="str">
            <v>農業等</v>
          </cell>
          <cell r="F1154" t="str">
            <v>石本伊平</v>
          </cell>
          <cell r="G1154" t="str">
            <v>石本伊平</v>
          </cell>
          <cell r="H1154" t="str">
            <v>ｲｼﾓﾄｲﾍｲ</v>
          </cell>
          <cell r="I1154" t="str">
            <v>石本伊平</v>
          </cell>
          <cell r="K1154" t="str">
            <v>石本伊平</v>
          </cell>
          <cell r="L1154">
            <v>9150004</v>
          </cell>
          <cell r="M1154" t="str">
            <v>越前市　北町</v>
          </cell>
          <cell r="N1154">
            <v>42519</v>
          </cell>
          <cell r="Q1154">
            <v>16</v>
          </cell>
          <cell r="R1154">
            <v>1</v>
          </cell>
          <cell r="S1154">
            <v>1</v>
          </cell>
          <cell r="T1154">
            <v>3</v>
          </cell>
          <cell r="U1154">
            <v>20050324</v>
          </cell>
          <cell r="V1154">
            <v>20050324</v>
          </cell>
          <cell r="W1154">
            <v>20070323</v>
          </cell>
        </row>
        <row r="1155">
          <cell r="A1155">
            <v>11304</v>
          </cell>
          <cell r="B1155">
            <v>5</v>
          </cell>
          <cell r="C1155" t="str">
            <v>農業等</v>
          </cell>
          <cell r="F1155" t="str">
            <v>川井　儀一郎</v>
          </cell>
          <cell r="G1155" t="str">
            <v>川井　儀一郎</v>
          </cell>
          <cell r="H1155" t="str">
            <v>ｶﾜｲｷﾞｲﾁﾛｳ</v>
          </cell>
          <cell r="I1155" t="str">
            <v>川井儀一郎</v>
          </cell>
          <cell r="K1155" t="str">
            <v>川井　儀一郎</v>
          </cell>
          <cell r="L1155">
            <v>9150021</v>
          </cell>
          <cell r="M1155" t="str">
            <v>越前市　北小山町</v>
          </cell>
          <cell r="N1155" t="str">
            <v>５０－２６</v>
          </cell>
          <cell r="P1155">
            <v>778272526</v>
          </cell>
          <cell r="Q1155">
            <v>0</v>
          </cell>
          <cell r="R1155">
            <v>1</v>
          </cell>
          <cell r="S1155">
            <v>0</v>
          </cell>
          <cell r="T1155">
            <v>3</v>
          </cell>
          <cell r="U1155">
            <v>20140328</v>
          </cell>
          <cell r="V1155">
            <v>20140403</v>
          </cell>
          <cell r="W1155">
            <v>20170402</v>
          </cell>
          <cell r="Y1155" t="str">
            <v>２５提出済２６提出済</v>
          </cell>
        </row>
        <row r="1156">
          <cell r="A1156">
            <v>11312</v>
          </cell>
          <cell r="B1156">
            <v>5</v>
          </cell>
          <cell r="C1156" t="str">
            <v>農業等</v>
          </cell>
          <cell r="F1156" t="str">
            <v>玉村　茂</v>
          </cell>
          <cell r="G1156" t="str">
            <v>玉村　茂</v>
          </cell>
          <cell r="H1156" t="str">
            <v>ﾀﾏﾑﾗｼｹﾞﾙ</v>
          </cell>
          <cell r="I1156" t="str">
            <v>玉村茂</v>
          </cell>
          <cell r="K1156" t="str">
            <v>玉村　茂</v>
          </cell>
          <cell r="L1156">
            <v>9150011</v>
          </cell>
          <cell r="M1156" t="str">
            <v>越前市　上真柄町</v>
          </cell>
          <cell r="N1156" t="str">
            <v>３６－１７</v>
          </cell>
          <cell r="P1156">
            <v>778271559</v>
          </cell>
          <cell r="Q1156">
            <v>0</v>
          </cell>
          <cell r="R1156">
            <v>1</v>
          </cell>
          <cell r="S1156">
            <v>0</v>
          </cell>
          <cell r="T1156">
            <v>3</v>
          </cell>
          <cell r="U1156">
            <v>20140310</v>
          </cell>
          <cell r="V1156">
            <v>20140324</v>
          </cell>
          <cell r="W1156">
            <v>20150331</v>
          </cell>
          <cell r="Y1156" t="str">
            <v>２５提出済</v>
          </cell>
        </row>
        <row r="1157">
          <cell r="A1157">
            <v>11321</v>
          </cell>
          <cell r="B1157">
            <v>5</v>
          </cell>
          <cell r="C1157" t="str">
            <v>農業等</v>
          </cell>
          <cell r="F1157" t="str">
            <v>玉村正夫</v>
          </cell>
          <cell r="G1157" t="str">
            <v>玉村正夫</v>
          </cell>
          <cell r="H1157" t="str">
            <v>ﾀﾏﾑﾗﾏｻｵ</v>
          </cell>
          <cell r="I1157" t="str">
            <v>玉村正夫</v>
          </cell>
          <cell r="K1157" t="str">
            <v>玉村正夫</v>
          </cell>
          <cell r="L1157">
            <v>9150011</v>
          </cell>
          <cell r="M1157" t="str">
            <v>越前市　上真柄町</v>
          </cell>
          <cell r="N1157" t="str">
            <v>４６－２２</v>
          </cell>
          <cell r="P1157">
            <v>272403</v>
          </cell>
          <cell r="Q1157">
            <v>0</v>
          </cell>
          <cell r="R1157">
            <v>1</v>
          </cell>
          <cell r="S1157">
            <v>0</v>
          </cell>
          <cell r="T1157">
            <v>3</v>
          </cell>
          <cell r="U1157">
            <v>20070320</v>
          </cell>
          <cell r="V1157">
            <v>20070329</v>
          </cell>
          <cell r="W1157">
            <v>20090228</v>
          </cell>
        </row>
        <row r="1158">
          <cell r="A1158">
            <v>12092</v>
          </cell>
          <cell r="B1158">
            <v>5</v>
          </cell>
          <cell r="C1158" t="str">
            <v>農業等</v>
          </cell>
          <cell r="F1158" t="str">
            <v>東善寺農事協業組合</v>
          </cell>
          <cell r="G1158" t="str">
            <v>東善寺農事協業組合</v>
          </cell>
          <cell r="H1158" t="str">
            <v>ﾄｳｾﾞﾝｼﾞﾉｳｼﾞｷｮｳｷﾞｮｳｸﾐｱｲ</v>
          </cell>
          <cell r="I1158" t="str">
            <v>東善寺農事協業組合</v>
          </cell>
          <cell r="J1158" t="str">
            <v>代表　江川　恒信</v>
          </cell>
          <cell r="K1158" t="str">
            <v>東善寺農事協業組合　代表　江川　恒信</v>
          </cell>
          <cell r="L1158">
            <v>9104131</v>
          </cell>
          <cell r="M1158" t="str">
            <v>あわら市　東善寺</v>
          </cell>
          <cell r="N1158" t="str">
            <v>４－３２</v>
          </cell>
          <cell r="P1158">
            <v>776737211</v>
          </cell>
          <cell r="Q1158">
            <v>0</v>
          </cell>
          <cell r="R1158">
            <v>1</v>
          </cell>
          <cell r="S1158">
            <v>0</v>
          </cell>
          <cell r="T1158">
            <v>3</v>
          </cell>
          <cell r="U1158">
            <v>20160208</v>
          </cell>
          <cell r="V1158">
            <v>20160301</v>
          </cell>
          <cell r="W1158">
            <v>20180331</v>
          </cell>
          <cell r="Y1158" t="str">
            <v>２６提出済２７．３提出済</v>
          </cell>
          <cell r="Z1158">
            <v>20020301</v>
          </cell>
        </row>
        <row r="1159">
          <cell r="A1159">
            <v>12254</v>
          </cell>
          <cell r="B1159">
            <v>5</v>
          </cell>
          <cell r="C1159" t="str">
            <v>農業等</v>
          </cell>
          <cell r="F1159" t="str">
            <v>藤丸　弘</v>
          </cell>
          <cell r="G1159" t="str">
            <v>藤丸　弘</v>
          </cell>
          <cell r="H1159" t="str">
            <v>ﾌｼﾞﾏﾙﾋﾛｼ</v>
          </cell>
          <cell r="I1159" t="str">
            <v>藤丸弘</v>
          </cell>
          <cell r="K1159" t="str">
            <v>藤丸　弘</v>
          </cell>
          <cell r="L1159">
            <v>9104137</v>
          </cell>
          <cell r="M1159" t="str">
            <v>あわら市　中番</v>
          </cell>
          <cell r="N1159" t="str">
            <v>１３－６８</v>
          </cell>
          <cell r="P1159">
            <v>785454</v>
          </cell>
          <cell r="Q1159">
            <v>0</v>
          </cell>
          <cell r="R1159">
            <v>1</v>
          </cell>
          <cell r="S1159">
            <v>0</v>
          </cell>
          <cell r="T1159">
            <v>3</v>
          </cell>
          <cell r="U1159">
            <v>20080204</v>
          </cell>
          <cell r="V1159">
            <v>20080220</v>
          </cell>
          <cell r="W1159">
            <v>20100131</v>
          </cell>
          <cell r="Z1159">
            <v>20000301</v>
          </cell>
        </row>
        <row r="1160">
          <cell r="A1160">
            <v>12262</v>
          </cell>
          <cell r="B1160">
            <v>5</v>
          </cell>
          <cell r="C1160" t="str">
            <v>農業等</v>
          </cell>
          <cell r="F1160" t="str">
            <v>高橋　春美</v>
          </cell>
          <cell r="G1160" t="str">
            <v>高橋　春美</v>
          </cell>
          <cell r="H1160" t="str">
            <v>ﾀｶﾊｼ ﾊﾙﾐ</v>
          </cell>
          <cell r="I1160" t="str">
            <v>高橋春美</v>
          </cell>
          <cell r="K1160" t="str">
            <v>高橋　春美</v>
          </cell>
          <cell r="L1160">
            <v>9104274</v>
          </cell>
          <cell r="M1160" t="str">
            <v>あわら市　番堂野</v>
          </cell>
          <cell r="N1160" t="str">
            <v>２８－８３</v>
          </cell>
          <cell r="P1160">
            <v>791438</v>
          </cell>
          <cell r="Q1160">
            <v>7</v>
          </cell>
          <cell r="R1160">
            <v>1</v>
          </cell>
          <cell r="S1160">
            <v>1</v>
          </cell>
          <cell r="T1160">
            <v>3</v>
          </cell>
          <cell r="U1160">
            <v>20140219</v>
          </cell>
          <cell r="V1160">
            <v>20140301</v>
          </cell>
          <cell r="W1160">
            <v>20170228</v>
          </cell>
          <cell r="Y1160" t="str">
            <v>２６提出済２７．３提出済</v>
          </cell>
          <cell r="Z1160">
            <v>20030301</v>
          </cell>
        </row>
        <row r="1161">
          <cell r="A1161">
            <v>12271</v>
          </cell>
          <cell r="B1161">
            <v>5</v>
          </cell>
          <cell r="C1161" t="str">
            <v>農業等</v>
          </cell>
          <cell r="F1161" t="str">
            <v>竹沢　伊佐男</v>
          </cell>
          <cell r="G1161" t="str">
            <v>竹沢　伊佐男</v>
          </cell>
          <cell r="H1161" t="str">
            <v>ﾀｹｻﾞﾜｲｻｵ</v>
          </cell>
          <cell r="I1161" t="str">
            <v>竹沢伊佐男</v>
          </cell>
          <cell r="K1161" t="str">
            <v>竹沢　伊佐男</v>
          </cell>
          <cell r="L1161">
            <v>9104274</v>
          </cell>
          <cell r="M1161" t="str">
            <v>あわら市　番堂野</v>
          </cell>
          <cell r="N1161" t="str">
            <v>　</v>
          </cell>
          <cell r="P1161">
            <v>791076</v>
          </cell>
          <cell r="Q1161">
            <v>3</v>
          </cell>
          <cell r="R1161">
            <v>1</v>
          </cell>
          <cell r="S1161">
            <v>1</v>
          </cell>
          <cell r="T1161">
            <v>3</v>
          </cell>
          <cell r="U1161">
            <v>20050401</v>
          </cell>
          <cell r="V1161">
            <v>20050401</v>
          </cell>
          <cell r="W1161">
            <v>20070331</v>
          </cell>
          <cell r="Z1161">
            <v>20030301</v>
          </cell>
        </row>
        <row r="1162">
          <cell r="A1162">
            <v>12289</v>
          </cell>
          <cell r="B1162">
            <v>5</v>
          </cell>
          <cell r="C1162" t="str">
            <v>農業等</v>
          </cell>
          <cell r="F1162" t="str">
            <v>下野　二三男</v>
          </cell>
          <cell r="G1162" t="str">
            <v>下野　二三男</v>
          </cell>
          <cell r="H1162" t="str">
            <v>ｼﾓﾉﾌﾐｵ</v>
          </cell>
          <cell r="I1162" t="str">
            <v>下野二三男</v>
          </cell>
          <cell r="K1162" t="str">
            <v>下野　二三男</v>
          </cell>
          <cell r="L1162">
            <v>9104113</v>
          </cell>
          <cell r="M1162" t="str">
            <v>あわら市　横垣</v>
          </cell>
          <cell r="N1162">
            <v>42648</v>
          </cell>
          <cell r="P1162">
            <v>776785772</v>
          </cell>
          <cell r="Q1162">
            <v>8</v>
          </cell>
          <cell r="R1162">
            <v>1</v>
          </cell>
          <cell r="S1162">
            <v>1</v>
          </cell>
          <cell r="T1162">
            <v>3</v>
          </cell>
          <cell r="U1162">
            <v>20160310</v>
          </cell>
          <cell r="V1162">
            <v>20160301</v>
          </cell>
          <cell r="W1162">
            <v>20180331</v>
          </cell>
          <cell r="Y1162" t="str">
            <v>２６提出済２７．３提出済</v>
          </cell>
          <cell r="Z1162">
            <v>20100301</v>
          </cell>
        </row>
        <row r="1163">
          <cell r="A1163">
            <v>9962</v>
          </cell>
          <cell r="B1163">
            <v>2</v>
          </cell>
          <cell r="C1163" t="str">
            <v>漁船以外の船舶</v>
          </cell>
          <cell r="D1163" t="str">
            <v>株式会社</v>
          </cell>
          <cell r="E1163" t="str">
            <v>前</v>
          </cell>
          <cell r="F1163" t="str">
            <v>イワタ</v>
          </cell>
          <cell r="G1163" t="str">
            <v>株式会社イワタ</v>
          </cell>
          <cell r="H1163" t="str">
            <v>ｲﾜﾀ</v>
          </cell>
          <cell r="I1163" t="str">
            <v>イハタ</v>
          </cell>
          <cell r="K1163" t="str">
            <v>（株）イワタ</v>
          </cell>
          <cell r="L1163">
            <v>9170088</v>
          </cell>
          <cell r="M1163" t="str">
            <v>小浜市　小浜多賀</v>
          </cell>
          <cell r="N1163">
            <v>35855</v>
          </cell>
          <cell r="P1163">
            <v>770521778</v>
          </cell>
          <cell r="Q1163">
            <v>0</v>
          </cell>
          <cell r="R1163">
            <v>1</v>
          </cell>
          <cell r="S1163">
            <v>0</v>
          </cell>
          <cell r="T1163">
            <v>3</v>
          </cell>
          <cell r="U1163">
            <v>20050704</v>
          </cell>
          <cell r="V1163">
            <v>20050704</v>
          </cell>
          <cell r="W1163">
            <v>20070703</v>
          </cell>
        </row>
        <row r="1164">
          <cell r="A1164">
            <v>9971</v>
          </cell>
          <cell r="B1164">
            <v>2</v>
          </cell>
          <cell r="C1164" t="str">
            <v>漁船以外の船舶</v>
          </cell>
          <cell r="F1164" t="str">
            <v>板倉　清昭</v>
          </cell>
          <cell r="G1164" t="str">
            <v>板倉　清昭</v>
          </cell>
          <cell r="H1164" t="str">
            <v>ｲﾀｸﾗｷﾖｱｷ</v>
          </cell>
          <cell r="I1164" t="str">
            <v>板倉清昭</v>
          </cell>
          <cell r="K1164" t="str">
            <v>板倉　清昭</v>
          </cell>
          <cell r="L1164">
            <v>9192204</v>
          </cell>
          <cell r="M1164" t="str">
            <v>大飯郡高浜町　青戸</v>
          </cell>
          <cell r="N1164" t="str">
            <v>３－１－７６</v>
          </cell>
          <cell r="P1164">
            <v>770721414</v>
          </cell>
          <cell r="Q1164">
            <v>0</v>
          </cell>
          <cell r="R1164">
            <v>1</v>
          </cell>
          <cell r="S1164">
            <v>0</v>
          </cell>
          <cell r="T1164">
            <v>3</v>
          </cell>
          <cell r="U1164">
            <v>20140226</v>
          </cell>
          <cell r="V1164">
            <v>20140301</v>
          </cell>
          <cell r="W1164">
            <v>20170228</v>
          </cell>
        </row>
        <row r="1165">
          <cell r="A1165">
            <v>9989</v>
          </cell>
          <cell r="B1165">
            <v>2</v>
          </cell>
          <cell r="C1165" t="str">
            <v>漁船以外の船舶</v>
          </cell>
          <cell r="F1165" t="str">
            <v>小浜警察署長</v>
          </cell>
          <cell r="G1165" t="str">
            <v>小浜警察署長</v>
          </cell>
          <cell r="H1165" t="str">
            <v>ｵﾊﾞﾏｹｲｻﾂｼｮﾁｮｳ</v>
          </cell>
          <cell r="I1165" t="str">
            <v>小浜警察署長</v>
          </cell>
          <cell r="K1165" t="str">
            <v>小浜警察署長</v>
          </cell>
          <cell r="L1165">
            <v>9170075</v>
          </cell>
          <cell r="M1165" t="str">
            <v>小浜市　南川町</v>
          </cell>
          <cell r="N1165" t="str">
            <v>１６－２７</v>
          </cell>
          <cell r="P1165">
            <v>770520110</v>
          </cell>
          <cell r="Q1165">
            <v>0</v>
          </cell>
          <cell r="R1165">
            <v>1</v>
          </cell>
          <cell r="S1165">
            <v>0</v>
          </cell>
          <cell r="T1165">
            <v>3</v>
          </cell>
          <cell r="U1165">
            <v>20040616</v>
          </cell>
          <cell r="V1165">
            <v>20040616</v>
          </cell>
          <cell r="W1165">
            <v>20060615</v>
          </cell>
        </row>
        <row r="1166">
          <cell r="A1166">
            <v>9997</v>
          </cell>
          <cell r="B1166">
            <v>2</v>
          </cell>
          <cell r="C1166" t="str">
            <v>漁船以外の船舶</v>
          </cell>
          <cell r="F1166" t="str">
            <v>国田　武志</v>
          </cell>
          <cell r="G1166" t="str">
            <v>国田　武志</v>
          </cell>
          <cell r="H1166" t="str">
            <v>ｸﾆﾀ ﾀｹｼ</v>
          </cell>
          <cell r="I1166" t="str">
            <v>国田武志</v>
          </cell>
          <cell r="K1166" t="str">
            <v>国田　武志</v>
          </cell>
          <cell r="L1166">
            <v>9170044</v>
          </cell>
          <cell r="M1166" t="str">
            <v>小浜市　飯盛</v>
          </cell>
          <cell r="N1166">
            <v>42514</v>
          </cell>
          <cell r="P1166">
            <v>770524040</v>
          </cell>
          <cell r="Q1166">
            <v>0</v>
          </cell>
          <cell r="R1166">
            <v>1</v>
          </cell>
          <cell r="S1166">
            <v>0</v>
          </cell>
          <cell r="T1166">
            <v>3</v>
          </cell>
          <cell r="U1166">
            <v>20120528</v>
          </cell>
          <cell r="V1166">
            <v>20120601</v>
          </cell>
          <cell r="W1166">
            <v>20150331</v>
          </cell>
        </row>
        <row r="1167">
          <cell r="A1167">
            <v>19925</v>
          </cell>
          <cell r="B1167">
            <v>2</v>
          </cell>
          <cell r="C1167" t="str">
            <v>漁船以外の船舶</v>
          </cell>
          <cell r="D1167" t="str">
            <v>株式会社</v>
          </cell>
          <cell r="E1167" t="str">
            <v>前</v>
          </cell>
          <cell r="F1167" t="str">
            <v>三方五湖レークセンター</v>
          </cell>
          <cell r="G1167" t="str">
            <v>株式会社三方五湖レークセンター</v>
          </cell>
          <cell r="H1167" t="str">
            <v>ﾐｶﾀｺﾞｺﾚｰｸｾﾝﾀｰ</v>
          </cell>
          <cell r="I1167" t="str">
            <v>三方五湖レクセンタ</v>
          </cell>
          <cell r="J1167" t="str">
            <v>代表取締役　橋本　春義</v>
          </cell>
          <cell r="K1167" t="str">
            <v>（株）三方五湖レークセンター　代表取締役　橋本　春義</v>
          </cell>
          <cell r="L1167">
            <v>9191124</v>
          </cell>
          <cell r="M1167" t="str">
            <v>三方郡美浜町　早瀬</v>
          </cell>
          <cell r="N1167">
            <v>42374</v>
          </cell>
          <cell r="P1167">
            <v>770321161</v>
          </cell>
          <cell r="Q1167">
            <v>0</v>
          </cell>
          <cell r="R1167">
            <v>1</v>
          </cell>
          <cell r="S1167">
            <v>0</v>
          </cell>
          <cell r="T1167">
            <v>3</v>
          </cell>
          <cell r="U1167">
            <v>20130621</v>
          </cell>
          <cell r="V1167">
            <v>20130701</v>
          </cell>
          <cell r="W1167">
            <v>20160630</v>
          </cell>
          <cell r="Z1167">
            <v>20020702</v>
          </cell>
        </row>
        <row r="1168">
          <cell r="A1168">
            <v>19933</v>
          </cell>
          <cell r="B1168">
            <v>2</v>
          </cell>
          <cell r="C1168" t="str">
            <v>漁船以外の船舶</v>
          </cell>
          <cell r="F1168" t="str">
            <v>東野　秀哉</v>
          </cell>
          <cell r="G1168" t="str">
            <v>東野　秀哉</v>
          </cell>
          <cell r="H1168" t="str">
            <v>ﾋｶﾞｼﾉﾋﾃﾞﾔ</v>
          </cell>
          <cell r="I1168" t="str">
            <v>東野秀哉</v>
          </cell>
          <cell r="K1168" t="str">
            <v>東野　秀哉</v>
          </cell>
          <cell r="L1168">
            <v>9170077</v>
          </cell>
          <cell r="M1168" t="str">
            <v>小浜市　駅前町</v>
          </cell>
          <cell r="N1168" t="str">
            <v>６－３１</v>
          </cell>
          <cell r="P1168">
            <v>770530234</v>
          </cell>
          <cell r="Q1168">
            <v>0</v>
          </cell>
          <cell r="R1168">
            <v>1</v>
          </cell>
          <cell r="S1168">
            <v>0</v>
          </cell>
          <cell r="T1168">
            <v>3</v>
          </cell>
          <cell r="U1168">
            <v>20020704</v>
          </cell>
          <cell r="V1168">
            <v>20020704</v>
          </cell>
          <cell r="W1168">
            <v>20040703</v>
          </cell>
          <cell r="Z1168">
            <v>20020704</v>
          </cell>
        </row>
        <row r="1169">
          <cell r="A1169">
            <v>19950</v>
          </cell>
          <cell r="B1169">
            <v>2</v>
          </cell>
          <cell r="C1169" t="str">
            <v>漁船以外の船舶</v>
          </cell>
          <cell r="F1169" t="str">
            <v>前田　優</v>
          </cell>
          <cell r="G1169" t="str">
            <v>前田　優</v>
          </cell>
          <cell r="H1169" t="str">
            <v>ﾏｴﾀﾞｽｸﾞﾙ</v>
          </cell>
          <cell r="I1169" t="str">
            <v>前田優</v>
          </cell>
          <cell r="K1169" t="str">
            <v>前田　優</v>
          </cell>
          <cell r="L1169">
            <v>9140801</v>
          </cell>
          <cell r="M1169" t="str">
            <v>敦賀市　松島町　２丁目</v>
          </cell>
          <cell r="N1169" t="str">
            <v>２－１７－３</v>
          </cell>
          <cell r="P1169">
            <v>770256772</v>
          </cell>
          <cell r="Q1169">
            <v>0</v>
          </cell>
          <cell r="R1169">
            <v>1</v>
          </cell>
          <cell r="S1169">
            <v>0</v>
          </cell>
          <cell r="T1169">
            <v>3</v>
          </cell>
          <cell r="U1169">
            <v>20040701</v>
          </cell>
          <cell r="V1169">
            <v>20040707</v>
          </cell>
          <cell r="W1169">
            <v>20060630</v>
          </cell>
          <cell r="Z1169">
            <v>20020715</v>
          </cell>
        </row>
        <row r="1170">
          <cell r="A1170">
            <v>16217</v>
          </cell>
          <cell r="B1170">
            <v>5</v>
          </cell>
          <cell r="C1170" t="str">
            <v>農業等</v>
          </cell>
          <cell r="F1170" t="str">
            <v>瀬尾正人</v>
          </cell>
          <cell r="G1170" t="str">
            <v>瀬尾正人</v>
          </cell>
          <cell r="H1170" t="str">
            <v>ｾｵﾏｻﾄ</v>
          </cell>
          <cell r="I1170" t="str">
            <v>瀬尾正人</v>
          </cell>
          <cell r="K1170" t="str">
            <v>瀬尾正人</v>
          </cell>
          <cell r="L1170">
            <v>9191325</v>
          </cell>
          <cell r="M1170" t="str">
            <v>三方上中郡若狭町　岩屋</v>
          </cell>
          <cell r="N1170" t="str">
            <v>２４－１３</v>
          </cell>
          <cell r="P1170">
            <v>770450973</v>
          </cell>
          <cell r="Q1170">
            <v>0</v>
          </cell>
          <cell r="R1170">
            <v>1</v>
          </cell>
          <cell r="S1170">
            <v>0</v>
          </cell>
          <cell r="T1170">
            <v>3</v>
          </cell>
          <cell r="U1170">
            <v>20080411</v>
          </cell>
          <cell r="V1170">
            <v>20080418</v>
          </cell>
          <cell r="W1170">
            <v>20100331</v>
          </cell>
          <cell r="Z1170">
            <v>20000412</v>
          </cell>
        </row>
        <row r="1171">
          <cell r="A1171">
            <v>16233</v>
          </cell>
          <cell r="B1171">
            <v>5</v>
          </cell>
          <cell r="C1171" t="str">
            <v>農業等</v>
          </cell>
          <cell r="F1171" t="str">
            <v>どうたくフォーム</v>
          </cell>
          <cell r="G1171" t="str">
            <v>どうたくフォーム</v>
          </cell>
          <cell r="H1171" t="str">
            <v>ﾄﾞｳﾀｸﾌｫｰﾑ</v>
          </cell>
          <cell r="I1171" t="str">
            <v>とうたくフオム</v>
          </cell>
          <cell r="K1171" t="str">
            <v>どうたくフォーム</v>
          </cell>
          <cell r="L1171">
            <v>9190403</v>
          </cell>
          <cell r="M1171" t="str">
            <v>坂井郡春江町　井向</v>
          </cell>
          <cell r="N1171" t="str">
            <v>　</v>
          </cell>
          <cell r="P1171">
            <v>776519870</v>
          </cell>
          <cell r="Q1171">
            <v>23</v>
          </cell>
          <cell r="R1171">
            <v>1</v>
          </cell>
          <cell r="S1171">
            <v>1</v>
          </cell>
          <cell r="T1171">
            <v>3</v>
          </cell>
          <cell r="U1171">
            <v>20000401</v>
          </cell>
          <cell r="V1171">
            <v>20000401</v>
          </cell>
          <cell r="W1171">
            <v>20020228</v>
          </cell>
          <cell r="Z1171">
            <v>20000401</v>
          </cell>
        </row>
        <row r="1172">
          <cell r="A1172">
            <v>17175</v>
          </cell>
          <cell r="B1172">
            <v>5</v>
          </cell>
          <cell r="C1172" t="str">
            <v>農業等</v>
          </cell>
          <cell r="F1172" t="str">
            <v>山下　英樹</v>
          </cell>
          <cell r="G1172" t="str">
            <v>山下　英樹</v>
          </cell>
          <cell r="H1172" t="str">
            <v>ﾔﾏｼﾀﾋﾃﾞｷ</v>
          </cell>
          <cell r="I1172" t="str">
            <v>山下英樹</v>
          </cell>
          <cell r="K1172" t="str">
            <v>山下　英樹</v>
          </cell>
          <cell r="L1172">
            <v>9140024</v>
          </cell>
          <cell r="M1172" t="str">
            <v>敦賀市　吉河</v>
          </cell>
          <cell r="N1172">
            <v>44050</v>
          </cell>
          <cell r="P1172">
            <v>770252204</v>
          </cell>
          <cell r="Q1172">
            <v>0</v>
          </cell>
          <cell r="R1172">
            <v>1</v>
          </cell>
          <cell r="S1172">
            <v>0</v>
          </cell>
          <cell r="T1172">
            <v>3</v>
          </cell>
          <cell r="U1172">
            <v>20160210</v>
          </cell>
          <cell r="V1172">
            <v>20150401</v>
          </cell>
          <cell r="W1172">
            <v>20180331</v>
          </cell>
          <cell r="Y1172" t="str">
            <v>２６年３月提出済２７．３提出済</v>
          </cell>
          <cell r="Z1172">
            <v>20100301</v>
          </cell>
        </row>
        <row r="1173">
          <cell r="A1173">
            <v>17183</v>
          </cell>
          <cell r="B1173">
            <v>1</v>
          </cell>
          <cell r="C1173" t="str">
            <v>漁船</v>
          </cell>
          <cell r="F1173" t="str">
            <v>出倉　公志</v>
          </cell>
          <cell r="G1173" t="str">
            <v>出倉　公志</v>
          </cell>
          <cell r="H1173" t="str">
            <v>ﾃﾞｸﾗｺｳｼ</v>
          </cell>
          <cell r="I1173" t="str">
            <v>出倉公志</v>
          </cell>
          <cell r="K1173" t="str">
            <v>出倉　公志</v>
          </cell>
          <cell r="L1173">
            <v>9151113</v>
          </cell>
          <cell r="M1173" t="str">
            <v>南条郡南越前町　甲楽城</v>
          </cell>
          <cell r="N1173" t="str">
            <v>８－１６４</v>
          </cell>
          <cell r="Q1173">
            <v>0</v>
          </cell>
          <cell r="R1173">
            <v>1</v>
          </cell>
          <cell r="S1173">
            <v>0</v>
          </cell>
          <cell r="T1173">
            <v>3</v>
          </cell>
          <cell r="U1173">
            <v>20100219</v>
          </cell>
          <cell r="V1173">
            <v>20100301</v>
          </cell>
          <cell r="W1173">
            <v>20120331</v>
          </cell>
          <cell r="Z1173">
            <v>20000703</v>
          </cell>
        </row>
        <row r="1174">
          <cell r="A1174">
            <v>17191</v>
          </cell>
          <cell r="B1174">
            <v>5</v>
          </cell>
          <cell r="C1174" t="str">
            <v>農業等</v>
          </cell>
          <cell r="F1174" t="str">
            <v>西野中機械利用組合</v>
          </cell>
          <cell r="G1174" t="str">
            <v>西野中機械利用組合</v>
          </cell>
          <cell r="H1174" t="str">
            <v>ﾆｼﾉﾅｶｷｶｲﾘﾖｳｸﾐｱｲ</v>
          </cell>
          <cell r="I1174" t="str">
            <v>西野中機械利用組合</v>
          </cell>
          <cell r="J1174" t="str">
            <v>代表　竹内　幸雄</v>
          </cell>
          <cell r="K1174" t="str">
            <v>西野中機械利用組合　代表　竹内　幸雄</v>
          </cell>
          <cell r="L1174">
            <v>9130034</v>
          </cell>
          <cell r="M1174" t="str">
            <v>坂井市　三国町西野中</v>
          </cell>
          <cell r="N1174">
            <v>42569</v>
          </cell>
          <cell r="P1174">
            <v>813002</v>
          </cell>
          <cell r="Q1174">
            <v>7</v>
          </cell>
          <cell r="R1174">
            <v>1</v>
          </cell>
          <cell r="S1174">
            <v>1</v>
          </cell>
          <cell r="T1174">
            <v>3</v>
          </cell>
          <cell r="U1174">
            <v>20160218</v>
          </cell>
          <cell r="V1174">
            <v>20160410</v>
          </cell>
          <cell r="W1174">
            <v>20180331</v>
          </cell>
          <cell r="Y1174" t="str">
            <v>２６提出済</v>
          </cell>
          <cell r="Z1174">
            <v>20000706</v>
          </cell>
        </row>
        <row r="1175">
          <cell r="A1175">
            <v>17205</v>
          </cell>
          <cell r="B1175">
            <v>1</v>
          </cell>
          <cell r="C1175" t="str">
            <v>漁船</v>
          </cell>
          <cell r="F1175" t="str">
            <v>南　護</v>
          </cell>
          <cell r="G1175" t="str">
            <v>南　護</v>
          </cell>
          <cell r="H1175" t="str">
            <v>ﾐﾅﾐﾏﾓﾙ</v>
          </cell>
          <cell r="I1175" t="str">
            <v>南護</v>
          </cell>
          <cell r="K1175" t="str">
            <v>南　護</v>
          </cell>
          <cell r="L1175">
            <v>9130047</v>
          </cell>
          <cell r="M1175" t="str">
            <v>坂井市　三国町神明　３丁目</v>
          </cell>
          <cell r="N1175">
            <v>42558</v>
          </cell>
          <cell r="P1175">
            <v>820132</v>
          </cell>
          <cell r="Q1175">
            <v>0</v>
          </cell>
          <cell r="R1175">
            <v>1</v>
          </cell>
          <cell r="S1175">
            <v>0</v>
          </cell>
          <cell r="T1175">
            <v>3</v>
          </cell>
          <cell r="U1175">
            <v>20130619</v>
          </cell>
          <cell r="V1175">
            <v>20130624</v>
          </cell>
          <cell r="W1175">
            <v>20160623</v>
          </cell>
          <cell r="Z1175">
            <v>20000711</v>
          </cell>
        </row>
        <row r="1176">
          <cell r="A1176">
            <v>19780</v>
          </cell>
          <cell r="B1176">
            <v>5</v>
          </cell>
          <cell r="C1176" t="str">
            <v>農業等</v>
          </cell>
          <cell r="F1176" t="str">
            <v>藤田　明</v>
          </cell>
          <cell r="G1176" t="str">
            <v>藤田　明</v>
          </cell>
          <cell r="H1176" t="str">
            <v>ﾌｼﾞﾀｱｷﾗ</v>
          </cell>
          <cell r="I1176" t="str">
            <v>藤田明</v>
          </cell>
          <cell r="K1176" t="str">
            <v>藤田　明</v>
          </cell>
          <cell r="L1176">
            <v>9170017</v>
          </cell>
          <cell r="M1176" t="str">
            <v>小浜市　羽賀</v>
          </cell>
          <cell r="N1176" t="str">
            <v>７２－５５－１</v>
          </cell>
          <cell r="P1176">
            <v>770524582</v>
          </cell>
          <cell r="Q1176">
            <v>0</v>
          </cell>
          <cell r="R1176">
            <v>1</v>
          </cell>
          <cell r="S1176">
            <v>0</v>
          </cell>
          <cell r="T1176">
            <v>3</v>
          </cell>
          <cell r="U1176">
            <v>20020430</v>
          </cell>
          <cell r="V1176">
            <v>20020430</v>
          </cell>
          <cell r="W1176">
            <v>20040429</v>
          </cell>
          <cell r="Z1176">
            <v>20020430</v>
          </cell>
        </row>
        <row r="1177">
          <cell r="A1177">
            <v>19798</v>
          </cell>
          <cell r="B1177">
            <v>5</v>
          </cell>
          <cell r="C1177" t="str">
            <v>農業等</v>
          </cell>
          <cell r="F1177" t="str">
            <v>井上典宣</v>
          </cell>
          <cell r="G1177" t="str">
            <v>井上典宣</v>
          </cell>
          <cell r="H1177" t="str">
            <v>ｲﾉｳｴﾉﾘﾉﾌﾞ</v>
          </cell>
          <cell r="I1177" t="str">
            <v>井上典宣</v>
          </cell>
          <cell r="K1177" t="str">
            <v>井上典宣</v>
          </cell>
          <cell r="L1177">
            <v>9190205</v>
          </cell>
          <cell r="M1177" t="str">
            <v>南条郡南条町　堂宮</v>
          </cell>
          <cell r="N1177" t="str">
            <v>２７－１９</v>
          </cell>
          <cell r="Q1177">
            <v>0</v>
          </cell>
          <cell r="R1177">
            <v>1</v>
          </cell>
          <cell r="S1177">
            <v>0</v>
          </cell>
          <cell r="T1177">
            <v>3</v>
          </cell>
          <cell r="U1177">
            <v>20040312</v>
          </cell>
          <cell r="V1177">
            <v>20040312</v>
          </cell>
          <cell r="W1177">
            <v>20060311</v>
          </cell>
          <cell r="Z1177">
            <v>20020410</v>
          </cell>
        </row>
        <row r="1178">
          <cell r="A1178">
            <v>19801</v>
          </cell>
          <cell r="B1178">
            <v>2</v>
          </cell>
          <cell r="C1178" t="str">
            <v>漁船以外の船舶</v>
          </cell>
          <cell r="F1178" t="str">
            <v>多田義雄</v>
          </cell>
          <cell r="G1178" t="str">
            <v>多田義雄</v>
          </cell>
          <cell r="H1178" t="str">
            <v>ﾀﾀﾞﾖｼｵ</v>
          </cell>
          <cell r="I1178" t="str">
            <v>多田義雄</v>
          </cell>
          <cell r="K1178" t="str">
            <v>多田義雄</v>
          </cell>
          <cell r="L1178">
            <v>9160012</v>
          </cell>
          <cell r="M1178" t="str">
            <v>鯖江市　東米岡　２丁目</v>
          </cell>
          <cell r="N1178">
            <v>42436</v>
          </cell>
          <cell r="Q1178">
            <v>0</v>
          </cell>
          <cell r="R1178">
            <v>1</v>
          </cell>
          <cell r="S1178">
            <v>0</v>
          </cell>
          <cell r="T1178">
            <v>3</v>
          </cell>
          <cell r="U1178">
            <v>20060201</v>
          </cell>
          <cell r="V1178">
            <v>20060201</v>
          </cell>
          <cell r="W1178">
            <v>20080131</v>
          </cell>
          <cell r="Z1178">
            <v>20020507</v>
          </cell>
        </row>
        <row r="1179">
          <cell r="A1179">
            <v>20729</v>
          </cell>
          <cell r="B1179">
            <v>5</v>
          </cell>
          <cell r="C1179" t="str">
            <v>農業等</v>
          </cell>
          <cell r="F1179" t="str">
            <v>小宮農産</v>
          </cell>
          <cell r="G1179" t="str">
            <v>小宮農産</v>
          </cell>
          <cell r="H1179" t="str">
            <v>ｺﾐﾔﾉｳｻﾝ</v>
          </cell>
          <cell r="I1179" t="str">
            <v>小宮農産</v>
          </cell>
          <cell r="J1179" t="str">
            <v>小矢　重幸</v>
          </cell>
          <cell r="K1179" t="str">
            <v>小宮農産　小矢　重幸</v>
          </cell>
          <cell r="L1179">
            <v>9170014</v>
          </cell>
          <cell r="M1179" t="str">
            <v>小浜市　高塚</v>
          </cell>
          <cell r="N1179">
            <v>42095</v>
          </cell>
          <cell r="P1179">
            <v>770563317</v>
          </cell>
          <cell r="Q1179">
            <v>2</v>
          </cell>
          <cell r="R1179">
            <v>1</v>
          </cell>
          <cell r="S1179">
            <v>1</v>
          </cell>
          <cell r="T1179">
            <v>3</v>
          </cell>
          <cell r="U1179">
            <v>20140128</v>
          </cell>
          <cell r="V1179">
            <v>20140301</v>
          </cell>
          <cell r="W1179">
            <v>20170228</v>
          </cell>
          <cell r="Y1179" t="str">
            <v>２６提出済</v>
          </cell>
          <cell r="Z1179">
            <v>20030318</v>
          </cell>
        </row>
        <row r="1180">
          <cell r="A1180">
            <v>20737</v>
          </cell>
          <cell r="B1180">
            <v>5</v>
          </cell>
          <cell r="C1180" t="str">
            <v>農業等</v>
          </cell>
          <cell r="F1180" t="str">
            <v>関澤　慶治</v>
          </cell>
          <cell r="G1180" t="str">
            <v>関澤　慶治</v>
          </cell>
          <cell r="H1180" t="str">
            <v>ｾｷｻﾞﾜｹｲｼﾞ</v>
          </cell>
          <cell r="I1180" t="str">
            <v>関沢慶治</v>
          </cell>
          <cell r="K1180" t="str">
            <v>関澤　慶治</v>
          </cell>
          <cell r="L1180">
            <v>9100344</v>
          </cell>
          <cell r="M1180" t="str">
            <v>坂井郡丸岡町　友末</v>
          </cell>
          <cell r="N1180">
            <v>42677</v>
          </cell>
          <cell r="P1180">
            <v>667217</v>
          </cell>
          <cell r="Q1180">
            <v>5</v>
          </cell>
          <cell r="R1180">
            <v>1</v>
          </cell>
          <cell r="S1180">
            <v>1</v>
          </cell>
          <cell r="T1180">
            <v>3</v>
          </cell>
          <cell r="U1180">
            <v>20090630</v>
          </cell>
          <cell r="V1180">
            <v>20090701</v>
          </cell>
          <cell r="W1180">
            <v>20120331</v>
          </cell>
          <cell r="Y1180" t="str">
            <v>提出済</v>
          </cell>
          <cell r="Z1180">
            <v>20030319</v>
          </cell>
        </row>
        <row r="1181">
          <cell r="A1181">
            <v>17027</v>
          </cell>
          <cell r="B1181">
            <v>5</v>
          </cell>
          <cell r="C1181" t="str">
            <v>農業等</v>
          </cell>
          <cell r="F1181" t="str">
            <v>石丸庄左ェ門</v>
          </cell>
          <cell r="G1181" t="str">
            <v>石丸庄左ェ門</v>
          </cell>
          <cell r="H1181" t="str">
            <v>ｲｼﾏﾙｼｮｳｻﾞｴﾓﾝﾓﾝ</v>
          </cell>
          <cell r="I1181" t="str">
            <v>石丸庄左エ門</v>
          </cell>
          <cell r="K1181" t="str">
            <v>石丸庄左ェ門</v>
          </cell>
          <cell r="L1181">
            <v>9190536</v>
          </cell>
          <cell r="M1181" t="str">
            <v>坂井郡坂井町　木部新保</v>
          </cell>
          <cell r="N1181" t="str">
            <v>　</v>
          </cell>
          <cell r="P1181">
            <v>721177</v>
          </cell>
          <cell r="Q1181">
            <v>0</v>
          </cell>
          <cell r="R1181">
            <v>1</v>
          </cell>
          <cell r="S1181">
            <v>0</v>
          </cell>
          <cell r="T1181">
            <v>3</v>
          </cell>
          <cell r="U1181">
            <v>20000510</v>
          </cell>
          <cell r="V1181">
            <v>20000510</v>
          </cell>
          <cell r="W1181">
            <v>20020228</v>
          </cell>
          <cell r="Z1181">
            <v>20000510</v>
          </cell>
        </row>
        <row r="1182">
          <cell r="A1182">
            <v>17035</v>
          </cell>
          <cell r="B1182">
            <v>2</v>
          </cell>
          <cell r="C1182" t="str">
            <v>漁船以外の船舶</v>
          </cell>
          <cell r="F1182" t="str">
            <v>吉田　義広</v>
          </cell>
          <cell r="G1182" t="str">
            <v>吉田　義広</v>
          </cell>
          <cell r="H1182" t="str">
            <v>ﾖｿﾀﾞﾖｼﾋﾛ</v>
          </cell>
          <cell r="I1182" t="str">
            <v>吉田義広</v>
          </cell>
          <cell r="K1182" t="str">
            <v>吉田　義広</v>
          </cell>
          <cell r="L1182">
            <v>9160151</v>
          </cell>
          <cell r="M1182" t="str">
            <v>丹生郡越前町　金谷</v>
          </cell>
          <cell r="N1182">
            <v>42685</v>
          </cell>
          <cell r="P1182">
            <v>9020326715</v>
          </cell>
          <cell r="Q1182">
            <v>0</v>
          </cell>
          <cell r="R1182">
            <v>1</v>
          </cell>
          <cell r="S1182">
            <v>0</v>
          </cell>
          <cell r="T1182">
            <v>3</v>
          </cell>
          <cell r="U1182">
            <v>20150610</v>
          </cell>
          <cell r="V1182">
            <v>20150611</v>
          </cell>
          <cell r="W1182">
            <v>20180331</v>
          </cell>
          <cell r="Z1182">
            <v>20000510</v>
          </cell>
        </row>
        <row r="1183">
          <cell r="A1183">
            <v>17043</v>
          </cell>
          <cell r="B1183">
            <v>2</v>
          </cell>
          <cell r="C1183" t="str">
            <v>漁船以外の船舶</v>
          </cell>
          <cell r="D1183" t="str">
            <v>株式会社</v>
          </cell>
          <cell r="E1183" t="str">
            <v>後</v>
          </cell>
          <cell r="F1183" t="str">
            <v>轟建設株式会社</v>
          </cell>
          <cell r="G1183" t="str">
            <v>轟建設株式会社株式会社</v>
          </cell>
          <cell r="H1183" t="str">
            <v>ﾄﾄﾞﾛｷｹﾝｾﾂｶﾌﾞｼｷｶﾞｲｼｬ</v>
          </cell>
          <cell r="I1183" t="str">
            <v>轟建設株式会社</v>
          </cell>
          <cell r="K1183" t="str">
            <v>轟建設株式会社（株）</v>
          </cell>
          <cell r="L1183">
            <v>9100856</v>
          </cell>
          <cell r="M1183" t="str">
            <v>福井市　勝見　３丁目</v>
          </cell>
          <cell r="N1183" t="str">
            <v>　</v>
          </cell>
          <cell r="P1183">
            <v>233355</v>
          </cell>
          <cell r="Q1183">
            <v>0</v>
          </cell>
          <cell r="R1183">
            <v>1</v>
          </cell>
          <cell r="S1183">
            <v>0</v>
          </cell>
          <cell r="T1183">
            <v>3</v>
          </cell>
          <cell r="U1183">
            <v>20040501</v>
          </cell>
          <cell r="V1183">
            <v>20040501</v>
          </cell>
          <cell r="W1183">
            <v>20060430</v>
          </cell>
          <cell r="Z1183">
            <v>20000510</v>
          </cell>
        </row>
        <row r="1184">
          <cell r="A1184">
            <v>17051</v>
          </cell>
          <cell r="B1184">
            <v>5</v>
          </cell>
          <cell r="C1184" t="str">
            <v>農業等</v>
          </cell>
          <cell r="F1184" t="str">
            <v>川端正行</v>
          </cell>
          <cell r="G1184" t="str">
            <v>川端正行</v>
          </cell>
          <cell r="H1184" t="str">
            <v>ｶﾜﾊﾞﾀﾏｻﾕｷ</v>
          </cell>
          <cell r="I1184" t="str">
            <v>川端正行</v>
          </cell>
          <cell r="K1184" t="str">
            <v>川端正行</v>
          </cell>
          <cell r="L1184">
            <v>9103104</v>
          </cell>
          <cell r="M1184" t="str">
            <v>福井市　布施田町</v>
          </cell>
          <cell r="N1184" t="str">
            <v>　</v>
          </cell>
          <cell r="Q1184">
            <v>0</v>
          </cell>
          <cell r="R1184">
            <v>1</v>
          </cell>
          <cell r="S1184">
            <v>0</v>
          </cell>
          <cell r="T1184">
            <v>3</v>
          </cell>
          <cell r="U1184">
            <v>20020301</v>
          </cell>
          <cell r="V1184">
            <v>20020301</v>
          </cell>
          <cell r="W1184">
            <v>20040229</v>
          </cell>
          <cell r="Z1184">
            <v>20000519</v>
          </cell>
        </row>
        <row r="1185">
          <cell r="A1185">
            <v>18040</v>
          </cell>
          <cell r="B1185">
            <v>5</v>
          </cell>
          <cell r="C1185" t="str">
            <v>農業等</v>
          </cell>
          <cell r="F1185" t="str">
            <v>岡　幸平</v>
          </cell>
          <cell r="G1185" t="str">
            <v>岡　幸平</v>
          </cell>
          <cell r="H1185" t="str">
            <v>ｵｶｺｳﾍｲ</v>
          </cell>
          <cell r="I1185" t="str">
            <v>岡幸平</v>
          </cell>
          <cell r="K1185" t="str">
            <v>岡　幸平</v>
          </cell>
          <cell r="L1185">
            <v>9130054</v>
          </cell>
          <cell r="M1185" t="str">
            <v>坂井市　三国町滝谷　２丁目</v>
          </cell>
          <cell r="N1185" t="str">
            <v>８－４５</v>
          </cell>
          <cell r="Q1185">
            <v>0</v>
          </cell>
          <cell r="R1185">
            <v>1</v>
          </cell>
          <cell r="S1185">
            <v>0</v>
          </cell>
          <cell r="T1185">
            <v>3</v>
          </cell>
          <cell r="U1185">
            <v>20070306</v>
          </cell>
          <cell r="V1185">
            <v>20070306</v>
          </cell>
          <cell r="W1185">
            <v>20090228</v>
          </cell>
          <cell r="Z1185">
            <v>20010316</v>
          </cell>
        </row>
        <row r="1186">
          <cell r="A1186">
            <v>18058</v>
          </cell>
          <cell r="B1186">
            <v>5</v>
          </cell>
          <cell r="C1186" t="str">
            <v>農業等</v>
          </cell>
          <cell r="F1186" t="str">
            <v>三崎　義明</v>
          </cell>
          <cell r="G1186" t="str">
            <v>三崎　義明</v>
          </cell>
          <cell r="H1186" t="str">
            <v>ﾐｻｷﾖｼｱｷ</v>
          </cell>
          <cell r="I1186" t="str">
            <v>三崎義明</v>
          </cell>
          <cell r="K1186" t="str">
            <v>三崎　義明</v>
          </cell>
          <cell r="L1186">
            <v>9130002</v>
          </cell>
          <cell r="M1186" t="str">
            <v>坂井市　三国町加戸</v>
          </cell>
          <cell r="N1186" t="str">
            <v>１０４－４２</v>
          </cell>
          <cell r="P1186">
            <v>824188</v>
          </cell>
          <cell r="Q1186">
            <v>0</v>
          </cell>
          <cell r="R1186">
            <v>1</v>
          </cell>
          <cell r="S1186">
            <v>0</v>
          </cell>
          <cell r="T1186">
            <v>3</v>
          </cell>
          <cell r="U1186">
            <v>20140306</v>
          </cell>
          <cell r="V1186">
            <v>20140319</v>
          </cell>
          <cell r="W1186">
            <v>20170318</v>
          </cell>
          <cell r="Y1186" t="str">
            <v>２５提出済２６提出済</v>
          </cell>
          <cell r="Z1186">
            <v>20010316</v>
          </cell>
        </row>
        <row r="1187">
          <cell r="A1187">
            <v>18066</v>
          </cell>
          <cell r="B1187">
            <v>5</v>
          </cell>
          <cell r="C1187" t="str">
            <v>農業等</v>
          </cell>
          <cell r="F1187" t="str">
            <v>森田　慶三</v>
          </cell>
          <cell r="G1187" t="str">
            <v>森田　慶三</v>
          </cell>
          <cell r="H1187" t="str">
            <v>ﾓﾘﾀｹｲｿﾞｳ</v>
          </cell>
          <cell r="I1187" t="str">
            <v>森田慶三</v>
          </cell>
          <cell r="K1187" t="str">
            <v>森田　慶三</v>
          </cell>
          <cell r="L1187">
            <v>9130002</v>
          </cell>
          <cell r="M1187" t="str">
            <v>坂井市　三国町加戸</v>
          </cell>
          <cell r="N1187">
            <v>34516</v>
          </cell>
          <cell r="P1187">
            <v>821360</v>
          </cell>
          <cell r="Q1187">
            <v>0</v>
          </cell>
          <cell r="R1187">
            <v>1</v>
          </cell>
          <cell r="S1187">
            <v>0</v>
          </cell>
          <cell r="T1187">
            <v>3</v>
          </cell>
          <cell r="U1187">
            <v>20140212</v>
          </cell>
          <cell r="V1187">
            <v>20140301</v>
          </cell>
          <cell r="W1187">
            <v>20170228</v>
          </cell>
          <cell r="Y1187" t="str">
            <v>２６提出済２７．３提出済</v>
          </cell>
          <cell r="Z1187">
            <v>20010316</v>
          </cell>
        </row>
        <row r="1188">
          <cell r="A1188">
            <v>18074</v>
          </cell>
          <cell r="B1188">
            <v>5</v>
          </cell>
          <cell r="C1188" t="str">
            <v>農業等</v>
          </cell>
          <cell r="F1188" t="str">
            <v>吉川　万右エ門</v>
          </cell>
          <cell r="G1188" t="str">
            <v>吉川　万右エ門</v>
          </cell>
          <cell r="H1188" t="str">
            <v>ﾖｼｶﾜﾏﾝｳｴﾓﾝ</v>
          </cell>
          <cell r="I1188" t="str">
            <v>吉川万右エ門</v>
          </cell>
          <cell r="K1188" t="str">
            <v>吉川　万右エ門</v>
          </cell>
          <cell r="L1188">
            <v>9190536</v>
          </cell>
          <cell r="M1188" t="str">
            <v>坂井市坂井町　木部新保</v>
          </cell>
          <cell r="N1188" t="str">
            <v>７３－３２</v>
          </cell>
          <cell r="P1188">
            <v>720874</v>
          </cell>
          <cell r="Q1188">
            <v>4</v>
          </cell>
          <cell r="R1188">
            <v>1</v>
          </cell>
          <cell r="S1188">
            <v>1</v>
          </cell>
          <cell r="T1188">
            <v>3</v>
          </cell>
          <cell r="U1188">
            <v>20140214</v>
          </cell>
          <cell r="V1188">
            <v>20140301</v>
          </cell>
          <cell r="W1188">
            <v>20170228</v>
          </cell>
          <cell r="Y1188" t="str">
            <v>２６提出済２７．３提出済</v>
          </cell>
          <cell r="Z1188">
            <v>20030301</v>
          </cell>
        </row>
        <row r="1189">
          <cell r="A1189">
            <v>20575</v>
          </cell>
          <cell r="B1189">
            <v>5</v>
          </cell>
          <cell r="C1189" t="str">
            <v>農業等</v>
          </cell>
          <cell r="F1189" t="str">
            <v>吉岡　史郎</v>
          </cell>
          <cell r="G1189" t="str">
            <v>吉岡　史郎</v>
          </cell>
          <cell r="H1189" t="str">
            <v>ﾖｼｵｶｼﾛｳ</v>
          </cell>
          <cell r="I1189" t="str">
            <v>吉岡史郎</v>
          </cell>
          <cell r="K1189" t="str">
            <v>吉岡　史郎</v>
          </cell>
          <cell r="L1189">
            <v>9130004</v>
          </cell>
          <cell r="M1189" t="str">
            <v>坂井市　三国町平山</v>
          </cell>
          <cell r="N1189">
            <v>18537</v>
          </cell>
          <cell r="Q1189">
            <v>0</v>
          </cell>
          <cell r="R1189">
            <v>1</v>
          </cell>
          <cell r="S1189">
            <v>0</v>
          </cell>
          <cell r="T1189">
            <v>3</v>
          </cell>
          <cell r="U1189">
            <v>20070223</v>
          </cell>
          <cell r="V1189">
            <v>20070306</v>
          </cell>
          <cell r="W1189">
            <v>20090228</v>
          </cell>
          <cell r="Z1189">
            <v>20030314</v>
          </cell>
        </row>
        <row r="1190">
          <cell r="A1190">
            <v>20583</v>
          </cell>
          <cell r="B1190">
            <v>5</v>
          </cell>
          <cell r="C1190" t="str">
            <v>農業等</v>
          </cell>
          <cell r="F1190" t="str">
            <v>薮　和實</v>
          </cell>
          <cell r="G1190" t="str">
            <v>薮　和實</v>
          </cell>
          <cell r="H1190" t="str">
            <v>ﾔﾌﾞｶｽﾞﾐ</v>
          </cell>
          <cell r="I1190" t="str">
            <v>薮和實</v>
          </cell>
          <cell r="K1190" t="str">
            <v>薮　和實</v>
          </cell>
          <cell r="L1190">
            <v>9130033</v>
          </cell>
          <cell r="M1190" t="str">
            <v>坂井市三国町　下野</v>
          </cell>
          <cell r="N1190">
            <v>42649</v>
          </cell>
          <cell r="P1190">
            <v>812036</v>
          </cell>
          <cell r="Q1190">
            <v>0</v>
          </cell>
          <cell r="R1190">
            <v>1</v>
          </cell>
          <cell r="S1190">
            <v>0</v>
          </cell>
          <cell r="T1190">
            <v>3</v>
          </cell>
          <cell r="U1190">
            <v>20140212</v>
          </cell>
          <cell r="V1190">
            <v>20140301</v>
          </cell>
          <cell r="W1190">
            <v>20170228</v>
          </cell>
          <cell r="Y1190" t="str">
            <v>２６提出済２７．３提出済</v>
          </cell>
          <cell r="Z1190">
            <v>20030314</v>
          </cell>
        </row>
        <row r="1191">
          <cell r="A1191">
            <v>20591</v>
          </cell>
          <cell r="B1191">
            <v>5</v>
          </cell>
          <cell r="C1191" t="str">
            <v>農業等</v>
          </cell>
          <cell r="F1191" t="str">
            <v>横住機械化利用組合</v>
          </cell>
          <cell r="G1191" t="str">
            <v>横住機械化利用組合</v>
          </cell>
          <cell r="H1191" t="str">
            <v>ﾖｺｽﾐｷｶｲｶﾘﾖｳｸﾐｱｲ</v>
          </cell>
          <cell r="I1191" t="str">
            <v>横住機械化利用組合</v>
          </cell>
          <cell r="J1191" t="str">
            <v>代表　若泉　秀幸</v>
          </cell>
          <cell r="K1191" t="str">
            <v>横住機械化利用組合　代表　若泉　秀幸</v>
          </cell>
          <cell r="L1191">
            <v>9150203</v>
          </cell>
          <cell r="M1191" t="str">
            <v>越前市　横住町</v>
          </cell>
          <cell r="N1191" t="str">
            <v>３－４５</v>
          </cell>
          <cell r="P1191">
            <v>778421505</v>
          </cell>
          <cell r="Q1191">
            <v>0</v>
          </cell>
          <cell r="R1191">
            <v>1</v>
          </cell>
          <cell r="S1191">
            <v>0</v>
          </cell>
          <cell r="T1191">
            <v>3</v>
          </cell>
          <cell r="U1191">
            <v>20140306</v>
          </cell>
          <cell r="V1191">
            <v>20140319</v>
          </cell>
          <cell r="W1191">
            <v>20170318</v>
          </cell>
          <cell r="Y1191" t="str">
            <v>２５提出済</v>
          </cell>
          <cell r="Z1191">
            <v>20030314</v>
          </cell>
        </row>
        <row r="1192">
          <cell r="A1192">
            <v>20605</v>
          </cell>
          <cell r="B1192">
            <v>5</v>
          </cell>
          <cell r="C1192" t="str">
            <v>農業等</v>
          </cell>
          <cell r="F1192" t="str">
            <v>山本昇</v>
          </cell>
          <cell r="G1192" t="str">
            <v>山本昇</v>
          </cell>
          <cell r="H1192" t="str">
            <v>ﾔﾏﾓﾄﾉﾎﾞﾙ</v>
          </cell>
          <cell r="I1192" t="str">
            <v>山本昇</v>
          </cell>
          <cell r="K1192" t="str">
            <v>山本昇</v>
          </cell>
          <cell r="L1192">
            <v>9150244</v>
          </cell>
          <cell r="M1192" t="str">
            <v>今立郡今立町　西樫尾</v>
          </cell>
          <cell r="N1192">
            <v>42734</v>
          </cell>
          <cell r="Q1192">
            <v>21</v>
          </cell>
          <cell r="R1192">
            <v>1</v>
          </cell>
          <cell r="S1192">
            <v>1</v>
          </cell>
          <cell r="T1192">
            <v>3</v>
          </cell>
          <cell r="U1192">
            <v>20030314</v>
          </cell>
          <cell r="V1192">
            <v>20030314</v>
          </cell>
          <cell r="W1192">
            <v>20050313</v>
          </cell>
          <cell r="Z1192">
            <v>20030314</v>
          </cell>
        </row>
        <row r="1193">
          <cell r="A1193">
            <v>20761</v>
          </cell>
          <cell r="B1193">
            <v>5</v>
          </cell>
          <cell r="C1193" t="str">
            <v>農業等</v>
          </cell>
          <cell r="F1193" t="str">
            <v>川原　幸栄</v>
          </cell>
          <cell r="G1193" t="str">
            <v>川原　幸栄</v>
          </cell>
          <cell r="H1193" t="str">
            <v>ｶﾜﾊﾗﾕｷｴ</v>
          </cell>
          <cell r="I1193" t="str">
            <v>川原幸栄</v>
          </cell>
          <cell r="K1193" t="str">
            <v>川原　幸栄</v>
          </cell>
          <cell r="L1193">
            <v>9100338</v>
          </cell>
          <cell r="M1193" t="str">
            <v>坂井郡丸岡町　為安</v>
          </cell>
          <cell r="N1193">
            <v>42392</v>
          </cell>
          <cell r="P1193">
            <v>666509</v>
          </cell>
          <cell r="Q1193">
            <v>0</v>
          </cell>
          <cell r="R1193">
            <v>1</v>
          </cell>
          <cell r="S1193">
            <v>0</v>
          </cell>
          <cell r="T1193">
            <v>3</v>
          </cell>
          <cell r="U1193">
            <v>20050218</v>
          </cell>
          <cell r="V1193">
            <v>20050301</v>
          </cell>
          <cell r="W1193">
            <v>20070228</v>
          </cell>
          <cell r="Z1193">
            <v>20030319</v>
          </cell>
        </row>
        <row r="1194">
          <cell r="A1194">
            <v>21555</v>
          </cell>
          <cell r="B1194">
            <v>2</v>
          </cell>
          <cell r="C1194" t="str">
            <v>漁船以外の船舶</v>
          </cell>
          <cell r="F1194" t="str">
            <v>松尾　磯司</v>
          </cell>
          <cell r="G1194" t="str">
            <v>松尾　磯司</v>
          </cell>
          <cell r="H1194" t="str">
            <v>ﾏﾂｵｲｿｼﾞ</v>
          </cell>
          <cell r="I1194" t="str">
            <v>松尾磯司</v>
          </cell>
          <cell r="K1194" t="str">
            <v>松尾　磯司</v>
          </cell>
          <cell r="L1194">
            <v>6130033</v>
          </cell>
          <cell r="M1194" t="str">
            <v>京都府久世郡久御山町大字林北畑</v>
          </cell>
          <cell r="N1194" t="str">
            <v>１０５－３３－２０３</v>
          </cell>
          <cell r="P1194">
            <v>774444591</v>
          </cell>
          <cell r="Q1194">
            <v>0</v>
          </cell>
          <cell r="R1194">
            <v>1</v>
          </cell>
          <cell r="S1194">
            <v>0</v>
          </cell>
          <cell r="T1194">
            <v>3</v>
          </cell>
          <cell r="U1194">
            <v>20030708</v>
          </cell>
          <cell r="V1194">
            <v>20030715</v>
          </cell>
          <cell r="W1194">
            <v>20050714</v>
          </cell>
          <cell r="Z1194">
            <v>20030715</v>
          </cell>
        </row>
        <row r="1195">
          <cell r="A1195">
            <v>21563</v>
          </cell>
          <cell r="B1195">
            <v>1</v>
          </cell>
          <cell r="C1195" t="str">
            <v>漁船</v>
          </cell>
          <cell r="F1195" t="str">
            <v>木村宣智</v>
          </cell>
          <cell r="G1195" t="str">
            <v>木村宣智</v>
          </cell>
          <cell r="H1195" t="str">
            <v>ｷﾑﾗﾉﾌﾞﾄﾓ</v>
          </cell>
          <cell r="I1195" t="str">
            <v>木村宣智</v>
          </cell>
          <cell r="K1195" t="str">
            <v>木村宣智</v>
          </cell>
          <cell r="L1195">
            <v>9160422</v>
          </cell>
          <cell r="M1195" t="str">
            <v>丹生郡越前町　厨</v>
          </cell>
          <cell r="N1195" t="str">
            <v>　</v>
          </cell>
          <cell r="Q1195">
            <v>0</v>
          </cell>
          <cell r="R1195">
            <v>1</v>
          </cell>
          <cell r="S1195">
            <v>0</v>
          </cell>
          <cell r="T1195">
            <v>3</v>
          </cell>
          <cell r="U1195">
            <v>20050506</v>
          </cell>
          <cell r="V1195">
            <v>20050506</v>
          </cell>
          <cell r="W1195">
            <v>20070505</v>
          </cell>
          <cell r="Z1195">
            <v>20030711</v>
          </cell>
        </row>
        <row r="1196">
          <cell r="A1196">
            <v>21571</v>
          </cell>
          <cell r="B1196">
            <v>2</v>
          </cell>
          <cell r="C1196" t="str">
            <v>漁船以外の船舶</v>
          </cell>
          <cell r="F1196" t="str">
            <v>川口　茂治</v>
          </cell>
          <cell r="G1196" t="str">
            <v>川口　茂治</v>
          </cell>
          <cell r="H1196" t="str">
            <v>ｶﾜｸﾞﾁｼｹﾞﾊﾙ</v>
          </cell>
          <cell r="I1196" t="str">
            <v>川口茂治</v>
          </cell>
          <cell r="K1196" t="str">
            <v>川口　茂治</v>
          </cell>
          <cell r="L1196">
            <v>9191124</v>
          </cell>
          <cell r="M1196" t="str">
            <v>三方郡美浜町　早瀬</v>
          </cell>
          <cell r="N1196" t="str">
            <v>８－１６－７</v>
          </cell>
          <cell r="Q1196">
            <v>0</v>
          </cell>
          <cell r="R1196">
            <v>1</v>
          </cell>
          <cell r="S1196">
            <v>0</v>
          </cell>
          <cell r="T1196">
            <v>3</v>
          </cell>
          <cell r="U1196">
            <v>20030724</v>
          </cell>
          <cell r="V1196">
            <v>20030725</v>
          </cell>
          <cell r="W1196">
            <v>20050630</v>
          </cell>
          <cell r="Z1196">
            <v>20030725</v>
          </cell>
        </row>
        <row r="1197">
          <cell r="A1197">
            <v>17892</v>
          </cell>
          <cell r="B1197">
            <v>5</v>
          </cell>
          <cell r="C1197" t="str">
            <v>農業等</v>
          </cell>
          <cell r="F1197" t="str">
            <v>小泉良男</v>
          </cell>
          <cell r="G1197" t="str">
            <v>小泉良男</v>
          </cell>
          <cell r="H1197" t="str">
            <v>ｺｲｽﾞﾐﾖｼｵ</v>
          </cell>
          <cell r="I1197" t="str">
            <v>小泉良男</v>
          </cell>
          <cell r="K1197" t="str">
            <v>小泉良男</v>
          </cell>
          <cell r="L1197">
            <v>9150863</v>
          </cell>
          <cell r="M1197" t="str">
            <v>武生市　大塩町</v>
          </cell>
          <cell r="N1197">
            <v>42565</v>
          </cell>
          <cell r="P1197">
            <v>778238751</v>
          </cell>
          <cell r="Q1197">
            <v>0</v>
          </cell>
          <cell r="R1197">
            <v>1</v>
          </cell>
          <cell r="S1197">
            <v>0</v>
          </cell>
          <cell r="T1197">
            <v>3</v>
          </cell>
          <cell r="U1197">
            <v>20010313</v>
          </cell>
          <cell r="V1197">
            <v>20010313</v>
          </cell>
          <cell r="W1197">
            <v>20030312</v>
          </cell>
          <cell r="Z1197">
            <v>20010313</v>
          </cell>
        </row>
        <row r="1198">
          <cell r="A1198">
            <v>17906</v>
          </cell>
          <cell r="B1198">
            <v>5</v>
          </cell>
          <cell r="C1198" t="str">
            <v>農業等</v>
          </cell>
          <cell r="F1198" t="str">
            <v>柄本　健一</v>
          </cell>
          <cell r="G1198" t="str">
            <v>柄本　健一</v>
          </cell>
          <cell r="H1198" t="str">
            <v>ｴﾓﾄｹﾝｲﾁ</v>
          </cell>
          <cell r="I1198" t="str">
            <v>柄本健一</v>
          </cell>
          <cell r="K1198" t="str">
            <v>柄本　健一</v>
          </cell>
          <cell r="L1198">
            <v>9191146</v>
          </cell>
          <cell r="M1198" t="str">
            <v>三方郡美浜町　大薮</v>
          </cell>
          <cell r="N1198">
            <v>11141</v>
          </cell>
          <cell r="Q1198">
            <v>0</v>
          </cell>
          <cell r="R1198">
            <v>1</v>
          </cell>
          <cell r="S1198">
            <v>0</v>
          </cell>
          <cell r="T1198">
            <v>3</v>
          </cell>
          <cell r="U1198">
            <v>20140207</v>
          </cell>
          <cell r="V1198">
            <v>20140301</v>
          </cell>
          <cell r="W1198">
            <v>20170228</v>
          </cell>
          <cell r="Y1198" t="str">
            <v>２６提出済</v>
          </cell>
          <cell r="Z1198">
            <v>20010319</v>
          </cell>
        </row>
        <row r="1199">
          <cell r="A1199">
            <v>17914</v>
          </cell>
          <cell r="B1199">
            <v>5</v>
          </cell>
          <cell r="C1199" t="str">
            <v>農業等</v>
          </cell>
          <cell r="F1199" t="str">
            <v>石原　久嗣</v>
          </cell>
          <cell r="G1199" t="str">
            <v>石原　久嗣</v>
          </cell>
          <cell r="H1199" t="str">
            <v>ｲｼﾊﾗﾋｻｼ</v>
          </cell>
          <cell r="I1199" t="str">
            <v>石原久嗣</v>
          </cell>
          <cell r="K1199" t="str">
            <v>石原　久嗣</v>
          </cell>
          <cell r="L1199">
            <v>9140002</v>
          </cell>
          <cell r="M1199" t="str">
            <v>敦賀市　葉原</v>
          </cell>
          <cell r="N1199" t="str">
            <v>１１０－８－６</v>
          </cell>
          <cell r="P1199">
            <v>770251291</v>
          </cell>
          <cell r="Q1199">
            <v>0</v>
          </cell>
          <cell r="R1199">
            <v>1</v>
          </cell>
          <cell r="S1199">
            <v>0</v>
          </cell>
          <cell r="T1199">
            <v>3</v>
          </cell>
          <cell r="U1199">
            <v>20140131</v>
          </cell>
          <cell r="V1199">
            <v>20140301</v>
          </cell>
          <cell r="W1199">
            <v>20170228</v>
          </cell>
          <cell r="Y1199" t="str">
            <v>２６提出済</v>
          </cell>
          <cell r="Z1199">
            <v>20010323</v>
          </cell>
        </row>
        <row r="1200">
          <cell r="A1200">
            <v>17922</v>
          </cell>
          <cell r="B1200">
            <v>5</v>
          </cell>
          <cell r="C1200" t="str">
            <v>農業等</v>
          </cell>
          <cell r="F1200" t="str">
            <v>下川　孝幸</v>
          </cell>
          <cell r="G1200" t="str">
            <v>下川　孝幸</v>
          </cell>
          <cell r="H1200" t="str">
            <v>ｼﾓｶﾜﾀｶﾕｷ</v>
          </cell>
          <cell r="I1200" t="str">
            <v>下川孝幸</v>
          </cell>
          <cell r="K1200" t="str">
            <v>下川　孝幸</v>
          </cell>
          <cell r="L1200">
            <v>9190485</v>
          </cell>
          <cell r="M1200" t="str">
            <v>坂井市春江町　取次</v>
          </cell>
          <cell r="N1200">
            <v>42474</v>
          </cell>
          <cell r="P1200">
            <v>512613</v>
          </cell>
          <cell r="Q1200">
            <v>0</v>
          </cell>
          <cell r="R1200">
            <v>1</v>
          </cell>
          <cell r="S1200">
            <v>0</v>
          </cell>
          <cell r="T1200">
            <v>3</v>
          </cell>
          <cell r="U1200">
            <v>20140130</v>
          </cell>
          <cell r="V1200">
            <v>20140301</v>
          </cell>
          <cell r="W1200">
            <v>20170228</v>
          </cell>
          <cell r="Y1200" t="str">
            <v>Ｈ２８．２氏名変更</v>
          </cell>
          <cell r="Z1200">
            <v>20030320</v>
          </cell>
        </row>
        <row r="1201">
          <cell r="A1201">
            <v>18082</v>
          </cell>
          <cell r="B1201">
            <v>5</v>
          </cell>
          <cell r="C1201" t="str">
            <v>農業等</v>
          </cell>
          <cell r="F1201" t="str">
            <v>杉田重則</v>
          </cell>
          <cell r="G1201" t="str">
            <v>杉田重則</v>
          </cell>
          <cell r="H1201" t="str">
            <v>ｽｷﾞﾀｼｹﾞﾉﾘ</v>
          </cell>
          <cell r="I1201" t="str">
            <v>杉田重則</v>
          </cell>
          <cell r="K1201" t="str">
            <v>杉田重則</v>
          </cell>
          <cell r="L1201">
            <v>9100321</v>
          </cell>
          <cell r="M1201" t="str">
            <v>坂井郡丸岡町　山崎三ケ</v>
          </cell>
          <cell r="N1201" t="str">
            <v>　</v>
          </cell>
          <cell r="Q1201">
            <v>0</v>
          </cell>
          <cell r="R1201">
            <v>1</v>
          </cell>
          <cell r="S1201">
            <v>0</v>
          </cell>
          <cell r="T1201">
            <v>3</v>
          </cell>
          <cell r="U1201">
            <v>20010316</v>
          </cell>
          <cell r="V1201">
            <v>20010316</v>
          </cell>
          <cell r="W1201">
            <v>20030228</v>
          </cell>
          <cell r="Z1201">
            <v>20010316</v>
          </cell>
        </row>
        <row r="1202">
          <cell r="A1202">
            <v>18872</v>
          </cell>
          <cell r="B1202">
            <v>6</v>
          </cell>
          <cell r="C1202" t="str">
            <v>林業等</v>
          </cell>
          <cell r="F1202" t="str">
            <v>辻端武彦</v>
          </cell>
          <cell r="G1202" t="str">
            <v>辻端武彦</v>
          </cell>
          <cell r="H1202" t="str">
            <v>ﾂｼﾞﾊﾀﾀｹﾋｺ</v>
          </cell>
          <cell r="I1202" t="str">
            <v>辻端武彦</v>
          </cell>
          <cell r="K1202" t="str">
            <v>辻端武彦</v>
          </cell>
          <cell r="L1202">
            <v>9100203</v>
          </cell>
          <cell r="M1202" t="str">
            <v>坂井郡丸岡町　山口</v>
          </cell>
          <cell r="N1202" t="str">
            <v>５０－２２</v>
          </cell>
          <cell r="P1202">
            <v>676000</v>
          </cell>
          <cell r="Q1202">
            <v>0</v>
          </cell>
          <cell r="R1202">
            <v>1</v>
          </cell>
          <cell r="S1202">
            <v>0</v>
          </cell>
          <cell r="T1202">
            <v>3</v>
          </cell>
          <cell r="U1202">
            <v>20050930</v>
          </cell>
          <cell r="V1202">
            <v>20051001</v>
          </cell>
          <cell r="W1202">
            <v>20070930</v>
          </cell>
          <cell r="Z1202">
            <v>20011016</v>
          </cell>
        </row>
        <row r="1203">
          <cell r="A1203">
            <v>18881</v>
          </cell>
          <cell r="B1203">
            <v>2</v>
          </cell>
          <cell r="C1203" t="str">
            <v>漁船以外の船舶</v>
          </cell>
          <cell r="F1203" t="str">
            <v>永井　良彦</v>
          </cell>
          <cell r="G1203" t="str">
            <v>永井　良彦</v>
          </cell>
          <cell r="H1203" t="str">
            <v>ﾅｶﾞｲ ﾖｼﾋｺ</v>
          </cell>
          <cell r="I1203" t="str">
            <v>永井良彦</v>
          </cell>
          <cell r="K1203" t="str">
            <v>永井　良彦</v>
          </cell>
          <cell r="L1203">
            <v>9192106</v>
          </cell>
          <cell r="M1203" t="str">
            <v>大飯郡おおい町　犬見</v>
          </cell>
          <cell r="N1203" t="str">
            <v>２９－２６－１</v>
          </cell>
          <cell r="P1203">
            <v>770770403</v>
          </cell>
          <cell r="Q1203">
            <v>0</v>
          </cell>
          <cell r="R1203">
            <v>1</v>
          </cell>
          <cell r="S1203">
            <v>0</v>
          </cell>
          <cell r="T1203">
            <v>3</v>
          </cell>
          <cell r="U1203">
            <v>20050930</v>
          </cell>
          <cell r="V1203">
            <v>20051001</v>
          </cell>
          <cell r="W1203">
            <v>20070930</v>
          </cell>
          <cell r="Y1203" t="str">
            <v>携帯０９０－１０９８－９９３３</v>
          </cell>
          <cell r="Z1203">
            <v>20011019</v>
          </cell>
        </row>
        <row r="1204">
          <cell r="A1204">
            <v>18899</v>
          </cell>
          <cell r="B1204">
            <v>5</v>
          </cell>
          <cell r="C1204" t="str">
            <v>農業等</v>
          </cell>
          <cell r="F1204" t="str">
            <v>清水　勝昭</v>
          </cell>
          <cell r="G1204" t="str">
            <v>清水　勝昭</v>
          </cell>
          <cell r="H1204" t="str">
            <v>ｼﾐｽﾞｶﾂｱｷ</v>
          </cell>
          <cell r="I1204" t="str">
            <v>清水勝昭</v>
          </cell>
          <cell r="K1204" t="str">
            <v>清水　勝昭</v>
          </cell>
          <cell r="L1204">
            <v>9191559</v>
          </cell>
          <cell r="M1204" t="str">
            <v>三方上中郡若狭町　下野木</v>
          </cell>
          <cell r="N1204">
            <v>45017</v>
          </cell>
          <cell r="P1204">
            <v>770571021</v>
          </cell>
          <cell r="Q1204">
            <v>0</v>
          </cell>
          <cell r="R1204">
            <v>1</v>
          </cell>
          <cell r="S1204">
            <v>0</v>
          </cell>
          <cell r="T1204">
            <v>3</v>
          </cell>
          <cell r="U1204">
            <v>20050415</v>
          </cell>
          <cell r="V1204">
            <v>20050415</v>
          </cell>
          <cell r="W1204">
            <v>20070414</v>
          </cell>
          <cell r="Z1204">
            <v>20011015</v>
          </cell>
        </row>
        <row r="1205">
          <cell r="A1205">
            <v>20613</v>
          </cell>
          <cell r="B1205">
            <v>5</v>
          </cell>
          <cell r="C1205" t="str">
            <v>農業等</v>
          </cell>
          <cell r="F1205" t="str">
            <v>前田正則</v>
          </cell>
          <cell r="G1205" t="str">
            <v>前田正則</v>
          </cell>
          <cell r="H1205" t="str">
            <v>ﾏｴﾀﾞﾏｻﾉﾘ</v>
          </cell>
          <cell r="I1205" t="str">
            <v>前田正則</v>
          </cell>
          <cell r="K1205" t="str">
            <v>前田正則</v>
          </cell>
          <cell r="L1205">
            <v>9150251</v>
          </cell>
          <cell r="M1205" t="str">
            <v>今立郡今立町　東庄境</v>
          </cell>
          <cell r="N1205">
            <v>11355</v>
          </cell>
          <cell r="Q1205">
            <v>57</v>
          </cell>
          <cell r="R1205">
            <v>1</v>
          </cell>
          <cell r="S1205">
            <v>1</v>
          </cell>
          <cell r="T1205">
            <v>3</v>
          </cell>
          <cell r="U1205">
            <v>20030318</v>
          </cell>
          <cell r="V1205">
            <v>20030318</v>
          </cell>
          <cell r="W1205">
            <v>20050317</v>
          </cell>
          <cell r="Z1205">
            <v>20030318</v>
          </cell>
        </row>
        <row r="1206">
          <cell r="A1206">
            <v>21385</v>
          </cell>
          <cell r="B1206">
            <v>5</v>
          </cell>
          <cell r="C1206" t="str">
            <v>農業等</v>
          </cell>
          <cell r="F1206" t="str">
            <v>田橋　長和</v>
          </cell>
          <cell r="G1206" t="str">
            <v>田橋　長和</v>
          </cell>
          <cell r="H1206" t="str">
            <v>ﾀﾊﾞｼﾅｶﾞｶｽﾞ</v>
          </cell>
          <cell r="I1206" t="str">
            <v>田橋長和</v>
          </cell>
          <cell r="K1206" t="str">
            <v>田橋　長和</v>
          </cell>
          <cell r="L1206">
            <v>9170106</v>
          </cell>
          <cell r="M1206" t="str">
            <v>小浜市　阿納尻</v>
          </cell>
          <cell r="N1206" t="str">
            <v>３９－１４</v>
          </cell>
          <cell r="P1206">
            <v>770522871</v>
          </cell>
          <cell r="Q1206">
            <v>0</v>
          </cell>
          <cell r="R1206">
            <v>1</v>
          </cell>
          <cell r="S1206">
            <v>0</v>
          </cell>
          <cell r="T1206">
            <v>3</v>
          </cell>
          <cell r="U1206">
            <v>20140206</v>
          </cell>
          <cell r="V1206">
            <v>20140318</v>
          </cell>
          <cell r="W1206">
            <v>20170317</v>
          </cell>
          <cell r="Y1206" t="str">
            <v>２６提出済</v>
          </cell>
          <cell r="Z1206">
            <v>20030501</v>
          </cell>
        </row>
        <row r="1207">
          <cell r="A1207">
            <v>21393</v>
          </cell>
          <cell r="B1207">
            <v>1</v>
          </cell>
          <cell r="C1207" t="str">
            <v>漁船</v>
          </cell>
          <cell r="F1207" t="str">
            <v>小樟定置網組合</v>
          </cell>
          <cell r="G1207" t="str">
            <v>小樟定置網組合</v>
          </cell>
          <cell r="H1207" t="str">
            <v>ｺｺﾉｷﾞﾃｲﾁｱﾐｸﾐｱｲ</v>
          </cell>
          <cell r="I1207" t="str">
            <v>小樟定置網組合</v>
          </cell>
          <cell r="K1207" t="str">
            <v>小樟定置網組合</v>
          </cell>
          <cell r="L1207">
            <v>9160315</v>
          </cell>
          <cell r="M1207" t="str">
            <v>丹生郡越前町　小樟</v>
          </cell>
          <cell r="N1207" t="str">
            <v>　</v>
          </cell>
          <cell r="Q1207">
            <v>0</v>
          </cell>
          <cell r="R1207">
            <v>1</v>
          </cell>
          <cell r="S1207">
            <v>0</v>
          </cell>
          <cell r="T1207">
            <v>3</v>
          </cell>
          <cell r="U1207">
            <v>20050412</v>
          </cell>
          <cell r="V1207">
            <v>20050412</v>
          </cell>
          <cell r="W1207">
            <v>20070411</v>
          </cell>
          <cell r="Z1207">
            <v>20030425</v>
          </cell>
        </row>
        <row r="1208">
          <cell r="A1208">
            <v>21407</v>
          </cell>
          <cell r="B1208">
            <v>2</v>
          </cell>
          <cell r="C1208" t="str">
            <v>漁船以外の船舶</v>
          </cell>
          <cell r="F1208" t="str">
            <v>引場　憲夫</v>
          </cell>
          <cell r="G1208" t="str">
            <v>引場　憲夫</v>
          </cell>
          <cell r="H1208" t="str">
            <v>ﾋｷﾊﾞﾉﾘｵ</v>
          </cell>
          <cell r="I1208" t="str">
            <v>引場憲夫</v>
          </cell>
          <cell r="K1208" t="str">
            <v>引場　憲夫</v>
          </cell>
          <cell r="L1208">
            <v>9140052</v>
          </cell>
          <cell r="M1208" t="str">
            <v>敦賀市　清水町　１丁目</v>
          </cell>
          <cell r="N1208">
            <v>42629</v>
          </cell>
          <cell r="Q1208">
            <v>0</v>
          </cell>
          <cell r="R1208">
            <v>1</v>
          </cell>
          <cell r="S1208">
            <v>0</v>
          </cell>
          <cell r="T1208">
            <v>3</v>
          </cell>
          <cell r="U1208">
            <v>20050516</v>
          </cell>
          <cell r="V1208">
            <v>20050523</v>
          </cell>
          <cell r="W1208">
            <v>20070430</v>
          </cell>
          <cell r="Z1208">
            <v>20030506</v>
          </cell>
        </row>
        <row r="1209">
          <cell r="A1209">
            <v>21598</v>
          </cell>
          <cell r="B1209">
            <v>5</v>
          </cell>
          <cell r="C1209" t="str">
            <v>農業等</v>
          </cell>
          <cell r="F1209" t="str">
            <v>山田利秀</v>
          </cell>
          <cell r="G1209" t="str">
            <v>山田利秀</v>
          </cell>
          <cell r="H1209" t="str">
            <v>ﾔﾏﾀﾞﾄｼﾋﾃﾞ</v>
          </cell>
          <cell r="I1209" t="str">
            <v>山田利秀</v>
          </cell>
          <cell r="K1209" t="str">
            <v>山田利秀</v>
          </cell>
          <cell r="L1209">
            <v>9150253</v>
          </cell>
          <cell r="M1209" t="str">
            <v>今立郡今立町　中津山</v>
          </cell>
          <cell r="N1209">
            <v>42406</v>
          </cell>
          <cell r="Q1209">
            <v>0</v>
          </cell>
          <cell r="R1209">
            <v>1</v>
          </cell>
          <cell r="S1209">
            <v>0</v>
          </cell>
          <cell r="T1209">
            <v>3</v>
          </cell>
          <cell r="U1209">
            <v>20030801</v>
          </cell>
          <cell r="V1209">
            <v>20030801</v>
          </cell>
          <cell r="W1209">
            <v>20050731</v>
          </cell>
          <cell r="Z1209">
            <v>20030801</v>
          </cell>
        </row>
        <row r="1210">
          <cell r="A1210">
            <v>19216</v>
          </cell>
          <cell r="B1210">
            <v>5</v>
          </cell>
          <cell r="C1210" t="str">
            <v>農業等</v>
          </cell>
          <cell r="F1210" t="str">
            <v>直江　敏一</v>
          </cell>
          <cell r="G1210" t="str">
            <v>直江　敏一</v>
          </cell>
          <cell r="H1210" t="str">
            <v>ﾅｵｴﾄｼｶｽﾞ</v>
          </cell>
          <cell r="I1210" t="str">
            <v>直江敏一</v>
          </cell>
          <cell r="K1210" t="str">
            <v>直江　敏一</v>
          </cell>
          <cell r="L1210">
            <v>9150893</v>
          </cell>
          <cell r="M1210" t="str">
            <v>武生市　片屋町</v>
          </cell>
          <cell r="N1210" t="str">
            <v>２９－４８</v>
          </cell>
          <cell r="Q1210">
            <v>0</v>
          </cell>
          <cell r="R1210">
            <v>1</v>
          </cell>
          <cell r="S1210">
            <v>0</v>
          </cell>
          <cell r="T1210">
            <v>3</v>
          </cell>
          <cell r="U1210">
            <v>20020301</v>
          </cell>
          <cell r="V1210">
            <v>20020301</v>
          </cell>
          <cell r="W1210">
            <v>20040228</v>
          </cell>
          <cell r="Z1210">
            <v>20020301</v>
          </cell>
        </row>
        <row r="1211">
          <cell r="A1211">
            <v>17931</v>
          </cell>
          <cell r="B1211">
            <v>5</v>
          </cell>
          <cell r="C1211" t="str">
            <v>農業等</v>
          </cell>
          <cell r="F1211" t="str">
            <v>木村　憲雄</v>
          </cell>
          <cell r="G1211" t="str">
            <v>木村　憲雄</v>
          </cell>
          <cell r="H1211" t="str">
            <v>ｷﾑﾗ ﾉﾘｵ</v>
          </cell>
          <cell r="I1211" t="str">
            <v>木村憲雄</v>
          </cell>
          <cell r="K1211" t="str">
            <v>木村　憲雄</v>
          </cell>
          <cell r="L1211">
            <v>9192115</v>
          </cell>
          <cell r="M1211" t="str">
            <v>大飯郡おおい町　父子</v>
          </cell>
          <cell r="N1211" t="str">
            <v>２１－１８</v>
          </cell>
          <cell r="P1211">
            <v>770770641</v>
          </cell>
          <cell r="Q1211">
            <v>3</v>
          </cell>
          <cell r="R1211">
            <v>1</v>
          </cell>
          <cell r="S1211">
            <v>1</v>
          </cell>
          <cell r="T1211">
            <v>3</v>
          </cell>
          <cell r="U1211">
            <v>20060327</v>
          </cell>
          <cell r="V1211">
            <v>20060401</v>
          </cell>
          <cell r="W1211">
            <v>20080331</v>
          </cell>
          <cell r="Z1211">
            <v>20010315</v>
          </cell>
        </row>
        <row r="1212">
          <cell r="A1212">
            <v>18724</v>
          </cell>
          <cell r="B1212">
            <v>23</v>
          </cell>
          <cell r="C1212" t="str">
            <v>廃棄物処理事業</v>
          </cell>
          <cell r="D1212" t="str">
            <v>有限会社</v>
          </cell>
          <cell r="E1212" t="str">
            <v>後</v>
          </cell>
          <cell r="F1212" t="str">
            <v>英建工業</v>
          </cell>
          <cell r="G1212" t="str">
            <v>英建工業有限会社</v>
          </cell>
          <cell r="H1212" t="str">
            <v>ｴｲｹﾝｺｳｷﾞｮｳ</v>
          </cell>
          <cell r="I1212" t="str">
            <v>英建工業</v>
          </cell>
          <cell r="J1212" t="str">
            <v>代表取締役　小山　英治</v>
          </cell>
          <cell r="K1212" t="str">
            <v>英建工業（有）　代表取締役　小山　英治</v>
          </cell>
          <cell r="L1212">
            <v>9192352</v>
          </cell>
          <cell r="M1212" t="str">
            <v>大飯郡　高浜町　鎌倉</v>
          </cell>
          <cell r="N1212">
            <v>14977</v>
          </cell>
          <cell r="P1212">
            <v>770762070</v>
          </cell>
          <cell r="Q1212">
            <v>0</v>
          </cell>
          <cell r="R1212">
            <v>1</v>
          </cell>
          <cell r="S1212">
            <v>0</v>
          </cell>
          <cell r="T1212">
            <v>3</v>
          </cell>
          <cell r="U1212">
            <v>20150724</v>
          </cell>
          <cell r="V1212">
            <v>20150801</v>
          </cell>
          <cell r="W1212">
            <v>20180331</v>
          </cell>
          <cell r="Z1212">
            <v>20010802</v>
          </cell>
        </row>
        <row r="1213">
          <cell r="A1213">
            <v>18732</v>
          </cell>
          <cell r="B1213">
            <v>1</v>
          </cell>
          <cell r="C1213" t="str">
            <v>漁船</v>
          </cell>
          <cell r="F1213" t="str">
            <v>浜崎昇</v>
          </cell>
          <cell r="G1213" t="str">
            <v>浜崎昇</v>
          </cell>
          <cell r="H1213" t="str">
            <v>ﾊﾏｻｷﾉﾎﾞﾙ</v>
          </cell>
          <cell r="I1213" t="str">
            <v>浜崎昇</v>
          </cell>
          <cell r="K1213" t="str">
            <v>浜崎昇</v>
          </cell>
          <cell r="L1213">
            <v>9160425</v>
          </cell>
          <cell r="M1213" t="str">
            <v>丹生郡越前町　高佐</v>
          </cell>
          <cell r="N1213" t="str">
            <v>２８－３４</v>
          </cell>
          <cell r="Q1213">
            <v>0</v>
          </cell>
          <cell r="R1213">
            <v>1</v>
          </cell>
          <cell r="S1213">
            <v>0</v>
          </cell>
          <cell r="T1213">
            <v>3</v>
          </cell>
          <cell r="U1213">
            <v>20010803</v>
          </cell>
          <cell r="V1213">
            <v>20010803</v>
          </cell>
          <cell r="W1213">
            <v>20030802</v>
          </cell>
          <cell r="Z1213">
            <v>20010803</v>
          </cell>
        </row>
        <row r="1214">
          <cell r="A1214">
            <v>18741</v>
          </cell>
          <cell r="B1214">
            <v>1</v>
          </cell>
          <cell r="C1214" t="str">
            <v>漁船</v>
          </cell>
          <cell r="F1214" t="str">
            <v>木村孝治</v>
          </cell>
          <cell r="G1214" t="str">
            <v>木村孝治</v>
          </cell>
          <cell r="H1214" t="str">
            <v>ｷﾑﾗｺｳｼﾞ</v>
          </cell>
          <cell r="I1214" t="str">
            <v>木村孝治</v>
          </cell>
          <cell r="K1214" t="str">
            <v>木村孝治</v>
          </cell>
          <cell r="L1214">
            <v>9160422</v>
          </cell>
          <cell r="M1214" t="str">
            <v>丹生郡越前町　厨</v>
          </cell>
          <cell r="N1214">
            <v>42699</v>
          </cell>
          <cell r="Q1214">
            <v>0</v>
          </cell>
          <cell r="R1214">
            <v>1</v>
          </cell>
          <cell r="S1214">
            <v>0</v>
          </cell>
          <cell r="T1214">
            <v>3</v>
          </cell>
          <cell r="U1214">
            <v>20080610</v>
          </cell>
          <cell r="V1214">
            <v>20080611</v>
          </cell>
          <cell r="W1214">
            <v>20100531</v>
          </cell>
          <cell r="Z1214">
            <v>20010803</v>
          </cell>
        </row>
        <row r="1215">
          <cell r="A1215">
            <v>18902</v>
          </cell>
          <cell r="B1215">
            <v>2</v>
          </cell>
          <cell r="C1215" t="str">
            <v>漁船以外の船舶</v>
          </cell>
          <cell r="D1215" t="str">
            <v>有限会社</v>
          </cell>
          <cell r="E1215" t="str">
            <v>後</v>
          </cell>
          <cell r="F1215" t="str">
            <v>山田商事</v>
          </cell>
          <cell r="G1215" t="str">
            <v>山田商事有限会社</v>
          </cell>
          <cell r="H1215" t="str">
            <v>ﾔﾏﾀﾞｼｮｳｼﾞ</v>
          </cell>
          <cell r="I1215" t="str">
            <v>山田商事</v>
          </cell>
          <cell r="K1215" t="str">
            <v>山田商事（有）</v>
          </cell>
          <cell r="L1215">
            <v>9160019</v>
          </cell>
          <cell r="M1215" t="str">
            <v>鯖江市　丸山町　１丁目</v>
          </cell>
          <cell r="N1215">
            <v>42430</v>
          </cell>
          <cell r="P1215">
            <v>778512789</v>
          </cell>
          <cell r="Q1215">
            <v>0</v>
          </cell>
          <cell r="R1215">
            <v>1</v>
          </cell>
          <cell r="S1215">
            <v>0</v>
          </cell>
          <cell r="T1215">
            <v>3</v>
          </cell>
          <cell r="U1215">
            <v>20050811</v>
          </cell>
          <cell r="V1215">
            <v>20050811</v>
          </cell>
          <cell r="W1215">
            <v>20070810</v>
          </cell>
          <cell r="Y1215" t="str">
            <v>プレジャーボート</v>
          </cell>
          <cell r="Z1215">
            <v>20011024</v>
          </cell>
        </row>
        <row r="1216">
          <cell r="A1216">
            <v>18911</v>
          </cell>
          <cell r="B1216">
            <v>2</v>
          </cell>
          <cell r="C1216" t="str">
            <v>漁船以外の船舶</v>
          </cell>
          <cell r="F1216" t="str">
            <v>嶋田　義治</v>
          </cell>
          <cell r="G1216" t="str">
            <v>嶋田　義治</v>
          </cell>
          <cell r="H1216" t="str">
            <v>ｼﾏﾀﾞﾖｼﾊﾙ</v>
          </cell>
          <cell r="I1216" t="str">
            <v>嶋田義治</v>
          </cell>
          <cell r="K1216" t="str">
            <v>嶋田　義治</v>
          </cell>
          <cell r="L1216">
            <v>9190422</v>
          </cell>
          <cell r="M1216" t="str">
            <v>坂井市　春江町沖布目</v>
          </cell>
          <cell r="N1216">
            <v>13460</v>
          </cell>
          <cell r="P1216">
            <v>9043215272</v>
          </cell>
          <cell r="Q1216">
            <v>0</v>
          </cell>
          <cell r="R1216">
            <v>1</v>
          </cell>
          <cell r="S1216">
            <v>0</v>
          </cell>
          <cell r="T1216">
            <v>3</v>
          </cell>
          <cell r="U1216">
            <v>20011026</v>
          </cell>
          <cell r="V1216">
            <v>20011101</v>
          </cell>
          <cell r="W1216">
            <v>20031031</v>
          </cell>
          <cell r="Z1216">
            <v>20011101</v>
          </cell>
        </row>
        <row r="1217">
          <cell r="A1217">
            <v>16411</v>
          </cell>
          <cell r="B1217">
            <v>5</v>
          </cell>
          <cell r="C1217" t="str">
            <v>農業等</v>
          </cell>
          <cell r="F1217" t="str">
            <v>田畑新治</v>
          </cell>
          <cell r="G1217" t="str">
            <v>田畑新治</v>
          </cell>
          <cell r="H1217" t="str">
            <v>ﾀﾊﾞﾀｼﾝｼﾞ</v>
          </cell>
          <cell r="I1217" t="str">
            <v>田畑新治</v>
          </cell>
          <cell r="K1217" t="str">
            <v>田畑新治</v>
          </cell>
          <cell r="L1217">
            <v>9110004</v>
          </cell>
          <cell r="M1217" t="str">
            <v>勝山市　北谷町北六呂師</v>
          </cell>
          <cell r="N1217" t="str">
            <v>　</v>
          </cell>
          <cell r="P1217">
            <v>779831334</v>
          </cell>
          <cell r="Q1217">
            <v>21</v>
          </cell>
          <cell r="R1217">
            <v>1</v>
          </cell>
          <cell r="S1217">
            <v>1</v>
          </cell>
          <cell r="T1217">
            <v>3</v>
          </cell>
          <cell r="U1217">
            <v>20040305</v>
          </cell>
          <cell r="V1217">
            <v>20040310</v>
          </cell>
          <cell r="W1217">
            <v>20060309</v>
          </cell>
          <cell r="Y1217" t="str">
            <v>テラル越前農業協同組合北谷支所</v>
          </cell>
          <cell r="Z1217">
            <v>20000403</v>
          </cell>
        </row>
        <row r="1218">
          <cell r="A1218">
            <v>16420</v>
          </cell>
          <cell r="B1218">
            <v>5</v>
          </cell>
          <cell r="C1218" t="str">
            <v>農業等</v>
          </cell>
          <cell r="F1218" t="str">
            <v>下牧清三郎</v>
          </cell>
          <cell r="G1218" t="str">
            <v>下牧清三郎</v>
          </cell>
          <cell r="H1218" t="str">
            <v>ｼﾓﾏｷｾｲｻﾞﾌﾞﾛｳ</v>
          </cell>
          <cell r="I1218" t="str">
            <v>下牧清三郎</v>
          </cell>
          <cell r="K1218" t="str">
            <v>下牧清三郎</v>
          </cell>
          <cell r="L1218">
            <v>9110048</v>
          </cell>
          <cell r="M1218" t="str">
            <v>勝山市　荒土町細野口</v>
          </cell>
          <cell r="N1218">
            <v>42626</v>
          </cell>
          <cell r="P1218">
            <v>779892003</v>
          </cell>
          <cell r="Q1218">
            <v>134</v>
          </cell>
          <cell r="R1218">
            <v>1</v>
          </cell>
          <cell r="S1218">
            <v>1</v>
          </cell>
          <cell r="T1218">
            <v>3</v>
          </cell>
          <cell r="U1218">
            <v>20060316</v>
          </cell>
          <cell r="V1218">
            <v>20060323</v>
          </cell>
          <cell r="W1218">
            <v>20080322</v>
          </cell>
          <cell r="Y1218" t="str">
            <v>テラル越前農業協同組合荒土支所</v>
          </cell>
          <cell r="Z1218">
            <v>20000403</v>
          </cell>
        </row>
        <row r="1219">
          <cell r="A1219">
            <v>21415</v>
          </cell>
          <cell r="B1219">
            <v>2</v>
          </cell>
          <cell r="C1219" t="str">
            <v>漁船以外の船舶</v>
          </cell>
          <cell r="D1219" t="str">
            <v>株式会社</v>
          </cell>
          <cell r="E1219" t="str">
            <v>前</v>
          </cell>
          <cell r="F1219" t="str">
            <v>そともめぐり</v>
          </cell>
          <cell r="G1219" t="str">
            <v>株式会社そともめぐり</v>
          </cell>
          <cell r="H1219" t="str">
            <v>ｿﾄﾓﾒｸﾞﾘ</v>
          </cell>
          <cell r="I1219" t="str">
            <v>そともめくり</v>
          </cell>
          <cell r="K1219" t="str">
            <v>（株）そともめぐり</v>
          </cell>
          <cell r="L1219">
            <v>9170081</v>
          </cell>
          <cell r="M1219" t="str">
            <v>小浜市　川崎　１丁目</v>
          </cell>
          <cell r="N1219" t="str">
            <v>３番２号</v>
          </cell>
          <cell r="P1219">
            <v>770523111</v>
          </cell>
          <cell r="Q1219">
            <v>0</v>
          </cell>
          <cell r="R1219">
            <v>1</v>
          </cell>
          <cell r="S1219">
            <v>0</v>
          </cell>
          <cell r="T1219">
            <v>3</v>
          </cell>
          <cell r="U1219">
            <v>20050502</v>
          </cell>
          <cell r="V1219">
            <v>20050502</v>
          </cell>
          <cell r="W1219">
            <v>20070501</v>
          </cell>
          <cell r="Z1219">
            <v>20030501</v>
          </cell>
        </row>
        <row r="1220">
          <cell r="A1220">
            <v>21423</v>
          </cell>
          <cell r="B1220">
            <v>2</v>
          </cell>
          <cell r="C1220" t="str">
            <v>漁船以外の船舶</v>
          </cell>
          <cell r="D1220" t="str">
            <v>有限会社</v>
          </cell>
          <cell r="E1220" t="str">
            <v>前</v>
          </cell>
          <cell r="F1220" t="str">
            <v>オーパス</v>
          </cell>
          <cell r="G1220" t="str">
            <v>有限会社オーパス</v>
          </cell>
          <cell r="H1220" t="str">
            <v>ｵｰﾊﾟｽ</v>
          </cell>
          <cell r="I1220" t="str">
            <v>オハス</v>
          </cell>
          <cell r="K1220" t="str">
            <v>（有）オーパス</v>
          </cell>
          <cell r="L1220">
            <v>9100005</v>
          </cell>
          <cell r="M1220" t="str">
            <v>福井市　大手　２丁目</v>
          </cell>
          <cell r="N1220">
            <v>42722</v>
          </cell>
          <cell r="Q1220">
            <v>0</v>
          </cell>
          <cell r="R1220">
            <v>1</v>
          </cell>
          <cell r="S1220">
            <v>0</v>
          </cell>
          <cell r="T1220">
            <v>3</v>
          </cell>
          <cell r="U1220">
            <v>20050418</v>
          </cell>
          <cell r="V1220">
            <v>20050420</v>
          </cell>
          <cell r="W1220">
            <v>20070331</v>
          </cell>
          <cell r="Z1220">
            <v>20030430</v>
          </cell>
        </row>
        <row r="1221">
          <cell r="A1221">
            <v>22241</v>
          </cell>
          <cell r="B1221">
            <v>5</v>
          </cell>
          <cell r="C1221" t="str">
            <v>農業等</v>
          </cell>
          <cell r="F1221" t="str">
            <v>山本勲</v>
          </cell>
          <cell r="G1221" t="str">
            <v>山本勲</v>
          </cell>
          <cell r="H1221" t="str">
            <v>ﾔﾏﾓﾄｲｻｵ</v>
          </cell>
          <cell r="I1221" t="str">
            <v>山本勲</v>
          </cell>
          <cell r="K1221" t="str">
            <v>山本勲</v>
          </cell>
          <cell r="L1221">
            <v>9151222</v>
          </cell>
          <cell r="M1221" t="str">
            <v>武生市　下中津原町</v>
          </cell>
          <cell r="N1221">
            <v>18019</v>
          </cell>
          <cell r="Q1221">
            <v>5</v>
          </cell>
          <cell r="R1221">
            <v>1</v>
          </cell>
          <cell r="S1221">
            <v>1</v>
          </cell>
          <cell r="T1221">
            <v>3</v>
          </cell>
          <cell r="U1221">
            <v>20040319</v>
          </cell>
          <cell r="V1221">
            <v>20040319</v>
          </cell>
          <cell r="W1221">
            <v>20060318</v>
          </cell>
          <cell r="Z1221">
            <v>20040319</v>
          </cell>
        </row>
        <row r="1222">
          <cell r="A1222">
            <v>22250</v>
          </cell>
          <cell r="B1222">
            <v>5</v>
          </cell>
          <cell r="C1222" t="str">
            <v>農業等</v>
          </cell>
          <cell r="F1222" t="str">
            <v>杉本昭夫</v>
          </cell>
          <cell r="G1222" t="str">
            <v>杉本昭夫</v>
          </cell>
          <cell r="H1222" t="str">
            <v>ｽｷﾞﾓﾄｱｷｵ</v>
          </cell>
          <cell r="I1222" t="str">
            <v>杉本昭夫</v>
          </cell>
          <cell r="K1222" t="str">
            <v>杉本昭夫</v>
          </cell>
          <cell r="L1222">
            <v>9100823</v>
          </cell>
          <cell r="M1222" t="str">
            <v>福井市　重立町</v>
          </cell>
          <cell r="N1222">
            <v>42629</v>
          </cell>
          <cell r="Q1222">
            <v>23</v>
          </cell>
          <cell r="R1222">
            <v>1</v>
          </cell>
          <cell r="S1222">
            <v>1</v>
          </cell>
          <cell r="T1222">
            <v>3</v>
          </cell>
          <cell r="U1222">
            <v>20040318</v>
          </cell>
          <cell r="V1222">
            <v>20040318</v>
          </cell>
          <cell r="W1222">
            <v>20050228</v>
          </cell>
          <cell r="Z1222">
            <v>20040318</v>
          </cell>
        </row>
        <row r="1223">
          <cell r="A1223">
            <v>19976</v>
          </cell>
          <cell r="B1223">
            <v>14</v>
          </cell>
          <cell r="C1223" t="str">
            <v>とび・土工工事業</v>
          </cell>
          <cell r="D1223" t="str">
            <v>有限会社</v>
          </cell>
          <cell r="E1223" t="str">
            <v>前</v>
          </cell>
          <cell r="F1223" t="str">
            <v>大栄重機</v>
          </cell>
          <cell r="G1223" t="str">
            <v>有限会社大栄重機</v>
          </cell>
          <cell r="H1223" t="str">
            <v>ﾀﾞｲｴｲｼﾞｭｳｷ</v>
          </cell>
          <cell r="I1223" t="str">
            <v>大栄重機</v>
          </cell>
          <cell r="J1223" t="str">
            <v>代表取締役　漆﨑　岩男</v>
          </cell>
          <cell r="K1223" t="str">
            <v>（有）大栄重機　代表取締役　漆﨑　岩男</v>
          </cell>
          <cell r="L1223">
            <v>9100843</v>
          </cell>
          <cell r="M1223" t="str">
            <v>福井市　西開発　３丁目</v>
          </cell>
          <cell r="N1223">
            <v>117</v>
          </cell>
          <cell r="P1223">
            <v>538462</v>
          </cell>
          <cell r="Q1223">
            <v>0</v>
          </cell>
          <cell r="R1223">
            <v>1</v>
          </cell>
          <cell r="S1223">
            <v>0</v>
          </cell>
          <cell r="T1223">
            <v>3</v>
          </cell>
          <cell r="U1223">
            <v>20130629</v>
          </cell>
          <cell r="V1223">
            <v>20130801</v>
          </cell>
          <cell r="W1223">
            <v>20160731</v>
          </cell>
          <cell r="Z1223">
            <v>20020715</v>
          </cell>
        </row>
        <row r="1224">
          <cell r="A1224">
            <v>19984</v>
          </cell>
          <cell r="B1224">
            <v>5</v>
          </cell>
          <cell r="C1224" t="str">
            <v>農業等</v>
          </cell>
          <cell r="F1224" t="str">
            <v>竹中　嘉浩</v>
          </cell>
          <cell r="G1224" t="str">
            <v>竹中　嘉浩</v>
          </cell>
          <cell r="H1224" t="str">
            <v>ﾀｹﾅｶﾖｼﾋﾛ</v>
          </cell>
          <cell r="I1224" t="str">
            <v>竹中嘉浩</v>
          </cell>
          <cell r="K1224" t="str">
            <v>竹中　嘉浩</v>
          </cell>
          <cell r="L1224">
            <v>9170223</v>
          </cell>
          <cell r="M1224" t="str">
            <v>小浜市　加茂</v>
          </cell>
          <cell r="N1224" t="str">
            <v>７９－１３</v>
          </cell>
          <cell r="P1224">
            <v>770571068</v>
          </cell>
          <cell r="Q1224">
            <v>0</v>
          </cell>
          <cell r="R1224">
            <v>1</v>
          </cell>
          <cell r="S1224">
            <v>0</v>
          </cell>
          <cell r="T1224">
            <v>3</v>
          </cell>
          <cell r="U1224">
            <v>20080314</v>
          </cell>
          <cell r="V1224">
            <v>20080401</v>
          </cell>
          <cell r="W1224">
            <v>20100331</v>
          </cell>
          <cell r="Z1224">
            <v>20020715</v>
          </cell>
        </row>
        <row r="1225">
          <cell r="A1225">
            <v>19992</v>
          </cell>
          <cell r="B1225">
            <v>2</v>
          </cell>
          <cell r="C1225" t="str">
            <v>漁船以外の船舶</v>
          </cell>
          <cell r="F1225" t="str">
            <v>安達肇</v>
          </cell>
          <cell r="G1225" t="str">
            <v>安達肇</v>
          </cell>
          <cell r="H1225" t="str">
            <v>ｱﾀﾞﾁﾊｼﾞﾒ</v>
          </cell>
          <cell r="I1225" t="str">
            <v>安達肇</v>
          </cell>
          <cell r="K1225" t="str">
            <v>安達肇</v>
          </cell>
          <cell r="L1225">
            <v>9100056</v>
          </cell>
          <cell r="M1225" t="str">
            <v>福井市　里別所新町</v>
          </cell>
          <cell r="N1225">
            <v>602</v>
          </cell>
          <cell r="P1225">
            <v>221987</v>
          </cell>
          <cell r="Q1225">
            <v>0</v>
          </cell>
          <cell r="R1225">
            <v>1</v>
          </cell>
          <cell r="S1225">
            <v>0</v>
          </cell>
          <cell r="T1225">
            <v>3</v>
          </cell>
          <cell r="U1225">
            <v>20100616</v>
          </cell>
          <cell r="V1225">
            <v>20100701</v>
          </cell>
          <cell r="W1225">
            <v>20130630</v>
          </cell>
          <cell r="Z1225">
            <v>20020726</v>
          </cell>
        </row>
        <row r="1226">
          <cell r="A1226">
            <v>20001</v>
          </cell>
          <cell r="B1226">
            <v>2</v>
          </cell>
          <cell r="C1226" t="str">
            <v>漁船以外の船舶</v>
          </cell>
          <cell r="F1226" t="str">
            <v>石田　巧</v>
          </cell>
          <cell r="G1226" t="str">
            <v>石田　巧</v>
          </cell>
          <cell r="H1226" t="str">
            <v>ｲｼﾀﾞﾀｸﾐ</v>
          </cell>
          <cell r="I1226" t="str">
            <v>石田巧</v>
          </cell>
          <cell r="K1226" t="str">
            <v>石田　巧</v>
          </cell>
          <cell r="L1226">
            <v>9170002</v>
          </cell>
          <cell r="M1226" t="str">
            <v>小浜市　北塩屋</v>
          </cell>
          <cell r="N1226" t="str">
            <v>１５－１３</v>
          </cell>
          <cell r="P1226">
            <v>770522566</v>
          </cell>
          <cell r="Q1226">
            <v>0</v>
          </cell>
          <cell r="R1226">
            <v>1</v>
          </cell>
          <cell r="S1226">
            <v>0</v>
          </cell>
          <cell r="T1226">
            <v>3</v>
          </cell>
          <cell r="U1226">
            <v>20020802</v>
          </cell>
          <cell r="V1226">
            <v>20020802</v>
          </cell>
          <cell r="W1226">
            <v>20040801</v>
          </cell>
          <cell r="Z1226">
            <v>20020802</v>
          </cell>
        </row>
        <row r="1227">
          <cell r="A1227">
            <v>18767</v>
          </cell>
          <cell r="B1227">
            <v>5</v>
          </cell>
          <cell r="C1227" t="str">
            <v>農業等</v>
          </cell>
          <cell r="F1227" t="str">
            <v>田辺　盛昭</v>
          </cell>
          <cell r="G1227" t="str">
            <v>田辺　盛昭</v>
          </cell>
          <cell r="H1227" t="str">
            <v>ﾀﾅﾍﾞ ﾓﾘｱｷ</v>
          </cell>
          <cell r="I1227" t="str">
            <v>田辺盛昭</v>
          </cell>
          <cell r="K1227" t="str">
            <v>田辺　盛昭</v>
          </cell>
          <cell r="L1227">
            <v>9191462</v>
          </cell>
          <cell r="M1227" t="str">
            <v>三方郡三方町　田井</v>
          </cell>
          <cell r="N1227" t="str">
            <v>　</v>
          </cell>
          <cell r="Q1227">
            <v>0</v>
          </cell>
          <cell r="R1227">
            <v>1</v>
          </cell>
          <cell r="S1227">
            <v>0</v>
          </cell>
          <cell r="T1227">
            <v>3</v>
          </cell>
          <cell r="U1227">
            <v>20040324</v>
          </cell>
          <cell r="V1227">
            <v>20040401</v>
          </cell>
          <cell r="W1227">
            <v>20060331</v>
          </cell>
          <cell r="Z1227">
            <v>20010820</v>
          </cell>
        </row>
        <row r="1228">
          <cell r="A1228">
            <v>16241</v>
          </cell>
          <cell r="B1228">
            <v>5</v>
          </cell>
          <cell r="C1228" t="str">
            <v>農業等</v>
          </cell>
          <cell r="F1228" t="str">
            <v>前田　彰夫</v>
          </cell>
          <cell r="G1228" t="str">
            <v>前田　彰夫</v>
          </cell>
          <cell r="H1228" t="str">
            <v>ﾏｴﾀﾞｱｷｵ</v>
          </cell>
          <cell r="I1228" t="str">
            <v>前田彰夫</v>
          </cell>
          <cell r="K1228" t="str">
            <v>前田　彰夫</v>
          </cell>
          <cell r="L1228">
            <v>9100338</v>
          </cell>
          <cell r="M1228" t="str">
            <v>坂井市　丸岡町為安</v>
          </cell>
          <cell r="N1228" t="str">
            <v>１－２２－１</v>
          </cell>
          <cell r="P1228">
            <v>776661327</v>
          </cell>
          <cell r="Q1228">
            <v>0</v>
          </cell>
          <cell r="R1228">
            <v>1</v>
          </cell>
          <cell r="S1228">
            <v>0</v>
          </cell>
          <cell r="T1228">
            <v>3</v>
          </cell>
          <cell r="U1228">
            <v>20060228</v>
          </cell>
          <cell r="V1228">
            <v>20060301</v>
          </cell>
          <cell r="W1228">
            <v>20080229</v>
          </cell>
          <cell r="Z1228">
            <v>20020322</v>
          </cell>
        </row>
        <row r="1229">
          <cell r="A1229">
            <v>16250</v>
          </cell>
          <cell r="B1229">
            <v>5</v>
          </cell>
          <cell r="C1229" t="str">
            <v>農業等</v>
          </cell>
          <cell r="F1229" t="str">
            <v>中林　真雄</v>
          </cell>
          <cell r="G1229" t="str">
            <v>中林　真雄</v>
          </cell>
          <cell r="H1229" t="str">
            <v>ﾅｶﾊﾞﾔｼﾏｻｵ</v>
          </cell>
          <cell r="I1229" t="str">
            <v>中林真雄</v>
          </cell>
          <cell r="K1229" t="str">
            <v>中林　真雄</v>
          </cell>
          <cell r="L1229">
            <v>9130032</v>
          </cell>
          <cell r="M1229" t="str">
            <v>坂井市　三国町山岸</v>
          </cell>
          <cell r="N1229" t="str">
            <v>１２－３８</v>
          </cell>
          <cell r="P1229">
            <v>813674</v>
          </cell>
          <cell r="Q1229">
            <v>0</v>
          </cell>
          <cell r="R1229">
            <v>1</v>
          </cell>
          <cell r="S1229">
            <v>0</v>
          </cell>
          <cell r="T1229">
            <v>3</v>
          </cell>
          <cell r="U1229">
            <v>20160218</v>
          </cell>
          <cell r="V1229">
            <v>20160301</v>
          </cell>
          <cell r="W1229">
            <v>20180331</v>
          </cell>
          <cell r="Y1229" t="str">
            <v>２６提出済</v>
          </cell>
          <cell r="Z1229">
            <v>20020320</v>
          </cell>
        </row>
        <row r="1230">
          <cell r="A1230">
            <v>16438</v>
          </cell>
          <cell r="B1230">
            <v>5</v>
          </cell>
          <cell r="C1230" t="str">
            <v>農業等</v>
          </cell>
          <cell r="F1230" t="str">
            <v>石川義仁</v>
          </cell>
          <cell r="G1230" t="str">
            <v>石川義仁</v>
          </cell>
          <cell r="H1230" t="str">
            <v>ｲｼｶﾜﾖｼﾋﾄ</v>
          </cell>
          <cell r="I1230" t="str">
            <v>石川義仁</v>
          </cell>
          <cell r="K1230" t="str">
            <v>石川義仁</v>
          </cell>
          <cell r="L1230">
            <v>9110054</v>
          </cell>
          <cell r="M1230" t="str">
            <v>勝山市　北郷町東野</v>
          </cell>
          <cell r="N1230" t="str">
            <v>２９－２４</v>
          </cell>
          <cell r="P1230">
            <v>779891009</v>
          </cell>
          <cell r="Q1230">
            <v>64</v>
          </cell>
          <cell r="R1230">
            <v>1</v>
          </cell>
          <cell r="S1230">
            <v>1</v>
          </cell>
          <cell r="T1230">
            <v>3</v>
          </cell>
          <cell r="U1230">
            <v>20060316</v>
          </cell>
          <cell r="V1230">
            <v>20060324</v>
          </cell>
          <cell r="W1230">
            <v>20080323</v>
          </cell>
          <cell r="Y1230" t="str">
            <v>テラル越前農業協同組合北郷支所</v>
          </cell>
          <cell r="Z1230">
            <v>20000403</v>
          </cell>
        </row>
        <row r="1231">
          <cell r="A1231">
            <v>16454</v>
          </cell>
          <cell r="B1231">
            <v>5</v>
          </cell>
          <cell r="C1231" t="str">
            <v>農業等</v>
          </cell>
          <cell r="F1231" t="str">
            <v>久保一郎</v>
          </cell>
          <cell r="G1231" t="str">
            <v>久保一郎</v>
          </cell>
          <cell r="H1231" t="str">
            <v>ｸﾎﾞｲﾁﾛｳ</v>
          </cell>
          <cell r="I1231" t="str">
            <v>久保一郎</v>
          </cell>
          <cell r="K1231" t="str">
            <v>久保一郎</v>
          </cell>
          <cell r="L1231">
            <v>9110805</v>
          </cell>
          <cell r="M1231" t="str">
            <v>勝山市　立川町　２丁目</v>
          </cell>
          <cell r="N1231">
            <v>37373</v>
          </cell>
          <cell r="P1231">
            <v>779880341</v>
          </cell>
          <cell r="Q1231">
            <v>66</v>
          </cell>
          <cell r="R1231">
            <v>1</v>
          </cell>
          <cell r="S1231">
            <v>1</v>
          </cell>
          <cell r="T1231">
            <v>3</v>
          </cell>
          <cell r="U1231">
            <v>20040317</v>
          </cell>
          <cell r="V1231">
            <v>20040325</v>
          </cell>
          <cell r="W1231">
            <v>20060324</v>
          </cell>
          <cell r="Y1231" t="str">
            <v>テラル越前農業協同組合勝山支所</v>
          </cell>
          <cell r="Z1231">
            <v>20000403</v>
          </cell>
        </row>
        <row r="1232">
          <cell r="A1232">
            <v>17213</v>
          </cell>
          <cell r="B1232">
            <v>2</v>
          </cell>
          <cell r="C1232" t="str">
            <v>漁船以外の船舶</v>
          </cell>
          <cell r="D1232" t="str">
            <v>有限会社</v>
          </cell>
          <cell r="E1232" t="str">
            <v>前</v>
          </cell>
          <cell r="F1232" t="str">
            <v>イグチ</v>
          </cell>
          <cell r="G1232" t="str">
            <v>有限会社イグチ</v>
          </cell>
          <cell r="H1232" t="str">
            <v>ｲｸﾞﾁ</v>
          </cell>
          <cell r="I1232" t="str">
            <v>イクチ</v>
          </cell>
          <cell r="J1232" t="str">
            <v>代表取締役　井口　哲郎</v>
          </cell>
          <cell r="K1232" t="str">
            <v>（有）イグチ　代表取締役　井口　哲郎</v>
          </cell>
          <cell r="L1232">
            <v>9188002</v>
          </cell>
          <cell r="M1232" t="str">
            <v>福井市　左内町</v>
          </cell>
          <cell r="N1232">
            <v>42502</v>
          </cell>
          <cell r="P1232">
            <v>336886</v>
          </cell>
          <cell r="Q1232">
            <v>0</v>
          </cell>
          <cell r="R1232">
            <v>1</v>
          </cell>
          <cell r="S1232">
            <v>0</v>
          </cell>
          <cell r="T1232">
            <v>3</v>
          </cell>
          <cell r="U1232">
            <v>20100513</v>
          </cell>
          <cell r="V1232">
            <v>20100514</v>
          </cell>
          <cell r="W1232">
            <v>20120331</v>
          </cell>
          <cell r="Z1232">
            <v>20000717</v>
          </cell>
        </row>
        <row r="1233">
          <cell r="A1233">
            <v>22268</v>
          </cell>
          <cell r="B1233">
            <v>2</v>
          </cell>
          <cell r="C1233" t="str">
            <v>漁船以外の船舶</v>
          </cell>
          <cell r="F1233" t="str">
            <v>新谷　哲夫</v>
          </cell>
          <cell r="G1233" t="str">
            <v>新谷　哲夫</v>
          </cell>
          <cell r="H1233" t="str">
            <v>ｼﾝﾀﾆﾉﾘｵ</v>
          </cell>
          <cell r="I1233" t="str">
            <v>新谷哲夫</v>
          </cell>
          <cell r="K1233" t="str">
            <v>新谷　哲夫</v>
          </cell>
          <cell r="L1233">
            <v>9192101</v>
          </cell>
          <cell r="M1233" t="str">
            <v>大飯郡おおい町　大島</v>
          </cell>
          <cell r="N1233" t="str">
            <v>１１０－１６</v>
          </cell>
          <cell r="P1233">
            <v>770419</v>
          </cell>
          <cell r="Q1233">
            <v>2</v>
          </cell>
          <cell r="R1233">
            <v>1</v>
          </cell>
          <cell r="S1233">
            <v>1</v>
          </cell>
          <cell r="T1233">
            <v>3</v>
          </cell>
          <cell r="U1233">
            <v>20040322</v>
          </cell>
          <cell r="V1233">
            <v>20040401</v>
          </cell>
          <cell r="W1233">
            <v>20060331</v>
          </cell>
          <cell r="Z1233">
            <v>20040401</v>
          </cell>
        </row>
        <row r="1234">
          <cell r="A1234">
            <v>22276</v>
          </cell>
          <cell r="B1234">
            <v>5</v>
          </cell>
          <cell r="C1234" t="str">
            <v>農業等</v>
          </cell>
          <cell r="F1234" t="str">
            <v>浅妻　勝美</v>
          </cell>
          <cell r="G1234" t="str">
            <v>浅妻　勝美</v>
          </cell>
          <cell r="H1234" t="str">
            <v>ｱｻﾂﾞﾏｶﾂﾐ</v>
          </cell>
          <cell r="I1234" t="str">
            <v>浅妻勝美</v>
          </cell>
          <cell r="K1234" t="str">
            <v>浅妻　勝美</v>
          </cell>
          <cell r="L1234">
            <v>9191146</v>
          </cell>
          <cell r="M1234" t="str">
            <v>三方郡美浜町　大薮</v>
          </cell>
          <cell r="N1234" t="str">
            <v>３１－１３</v>
          </cell>
          <cell r="Q1234">
            <v>0</v>
          </cell>
          <cell r="R1234">
            <v>1</v>
          </cell>
          <cell r="S1234">
            <v>0</v>
          </cell>
          <cell r="T1234">
            <v>3</v>
          </cell>
          <cell r="U1234">
            <v>20160229</v>
          </cell>
          <cell r="V1234">
            <v>20160301</v>
          </cell>
          <cell r="W1234">
            <v>20180331</v>
          </cell>
          <cell r="Y1234" t="str">
            <v>２６提出済</v>
          </cell>
          <cell r="Z1234">
            <v>20040401</v>
          </cell>
        </row>
        <row r="1235">
          <cell r="A1235">
            <v>22284</v>
          </cell>
          <cell r="B1235">
            <v>5</v>
          </cell>
          <cell r="C1235" t="str">
            <v>農業等</v>
          </cell>
          <cell r="F1235" t="str">
            <v>山田　忠雄</v>
          </cell>
          <cell r="G1235" t="str">
            <v>山田　忠雄</v>
          </cell>
          <cell r="H1235" t="str">
            <v>ﾔﾏﾀﾞﾀﾀﾞｵ</v>
          </cell>
          <cell r="I1235" t="str">
            <v>山田忠雄</v>
          </cell>
          <cell r="K1235" t="str">
            <v>山田　忠雄</v>
          </cell>
          <cell r="L1235">
            <v>9100335</v>
          </cell>
          <cell r="M1235" t="str">
            <v>坂井市　丸岡町上金屋</v>
          </cell>
          <cell r="N1235" t="str">
            <v>２１－４１－１</v>
          </cell>
          <cell r="P1235">
            <v>667099</v>
          </cell>
          <cell r="Q1235">
            <v>0</v>
          </cell>
          <cell r="R1235">
            <v>1</v>
          </cell>
          <cell r="S1235">
            <v>0</v>
          </cell>
          <cell r="T1235">
            <v>3</v>
          </cell>
          <cell r="U1235">
            <v>20140203</v>
          </cell>
          <cell r="V1235">
            <v>20140301</v>
          </cell>
          <cell r="W1235">
            <v>20170228</v>
          </cell>
          <cell r="Y1235" t="str">
            <v>２６提出済</v>
          </cell>
          <cell r="Z1235">
            <v>20040312</v>
          </cell>
        </row>
        <row r="1236">
          <cell r="A1236">
            <v>19810</v>
          </cell>
          <cell r="B1236">
            <v>5</v>
          </cell>
          <cell r="C1236" t="str">
            <v>農業等</v>
          </cell>
          <cell r="F1236" t="str">
            <v>清水　修</v>
          </cell>
          <cell r="G1236" t="str">
            <v>清水　修</v>
          </cell>
          <cell r="H1236" t="str">
            <v>ｼﾐｽﾞｵｻﾑ</v>
          </cell>
          <cell r="I1236" t="str">
            <v>清水修</v>
          </cell>
          <cell r="K1236" t="str">
            <v>清水　修</v>
          </cell>
          <cell r="L1236">
            <v>9170235</v>
          </cell>
          <cell r="M1236" t="str">
            <v>小浜市　四分一</v>
          </cell>
          <cell r="N1236" t="str">
            <v>４８－３０</v>
          </cell>
          <cell r="P1236">
            <v>770571875</v>
          </cell>
          <cell r="Q1236">
            <v>0</v>
          </cell>
          <cell r="R1236">
            <v>1</v>
          </cell>
          <cell r="S1236">
            <v>0</v>
          </cell>
          <cell r="T1236">
            <v>3</v>
          </cell>
          <cell r="U1236">
            <v>20040406</v>
          </cell>
          <cell r="V1236">
            <v>20040406</v>
          </cell>
          <cell r="W1236">
            <v>20060405</v>
          </cell>
          <cell r="Z1236">
            <v>20020502</v>
          </cell>
        </row>
        <row r="1237">
          <cell r="A1237">
            <v>20770</v>
          </cell>
          <cell r="B1237">
            <v>5</v>
          </cell>
          <cell r="C1237" t="str">
            <v>農業等</v>
          </cell>
          <cell r="F1237" t="str">
            <v>笹原　良重</v>
          </cell>
          <cell r="G1237" t="str">
            <v>笹原　良重</v>
          </cell>
          <cell r="H1237" t="str">
            <v>ｻｻﾊﾗﾖｼｼｹﾞ</v>
          </cell>
          <cell r="I1237" t="str">
            <v>笹原良重</v>
          </cell>
          <cell r="K1237" t="str">
            <v>笹原　良重</v>
          </cell>
          <cell r="L1237">
            <v>9100331</v>
          </cell>
          <cell r="M1237" t="str">
            <v>坂井市丸岡町　上久米田</v>
          </cell>
          <cell r="N1237">
            <v>42422</v>
          </cell>
          <cell r="P1237">
            <v>661906</v>
          </cell>
          <cell r="Q1237">
            <v>0</v>
          </cell>
          <cell r="R1237">
            <v>1</v>
          </cell>
          <cell r="S1237">
            <v>0</v>
          </cell>
          <cell r="T1237">
            <v>3</v>
          </cell>
          <cell r="U1237">
            <v>20140206</v>
          </cell>
          <cell r="V1237">
            <v>20140309</v>
          </cell>
          <cell r="W1237">
            <v>20170308</v>
          </cell>
          <cell r="Y1237" t="str">
            <v>２６提出済</v>
          </cell>
          <cell r="Z1237">
            <v>20030319</v>
          </cell>
        </row>
        <row r="1238">
          <cell r="A1238">
            <v>20796</v>
          </cell>
          <cell r="B1238">
            <v>5</v>
          </cell>
          <cell r="C1238" t="str">
            <v>農業等</v>
          </cell>
          <cell r="F1238" t="str">
            <v>山田　正樹</v>
          </cell>
          <cell r="G1238" t="str">
            <v>山田　正樹</v>
          </cell>
          <cell r="H1238" t="str">
            <v>ﾔﾏﾀﾞﾏｻｷ</v>
          </cell>
          <cell r="I1238" t="str">
            <v>山田正樹</v>
          </cell>
          <cell r="K1238" t="str">
            <v>山田　正樹</v>
          </cell>
          <cell r="L1238">
            <v>9100321</v>
          </cell>
          <cell r="M1238" t="str">
            <v>坂井郡丸岡町　山崎三ケ</v>
          </cell>
          <cell r="N1238" t="str">
            <v>　</v>
          </cell>
          <cell r="Q1238">
            <v>0</v>
          </cell>
          <cell r="R1238">
            <v>1</v>
          </cell>
          <cell r="S1238">
            <v>0</v>
          </cell>
          <cell r="T1238">
            <v>3</v>
          </cell>
          <cell r="U1238">
            <v>20030319</v>
          </cell>
          <cell r="V1238">
            <v>20030319</v>
          </cell>
          <cell r="W1238">
            <v>20050228</v>
          </cell>
          <cell r="Z1238">
            <v>20030319</v>
          </cell>
        </row>
        <row r="1239">
          <cell r="A1239">
            <v>20800</v>
          </cell>
          <cell r="B1239">
            <v>5</v>
          </cell>
          <cell r="C1239" t="str">
            <v>農業等</v>
          </cell>
          <cell r="F1239" t="str">
            <v>高嶋　繁一</v>
          </cell>
          <cell r="G1239" t="str">
            <v>高嶋　繁一</v>
          </cell>
          <cell r="H1239" t="str">
            <v>ﾀｶｼﾏｼｹﾞｲﾁ</v>
          </cell>
          <cell r="I1239" t="str">
            <v>高嶋繁一</v>
          </cell>
          <cell r="K1239" t="str">
            <v>高嶋　繁一</v>
          </cell>
          <cell r="L1239">
            <v>9100321</v>
          </cell>
          <cell r="M1239" t="str">
            <v>坂井市丸岡町　山崎三ケ</v>
          </cell>
          <cell r="N1239">
            <v>42544</v>
          </cell>
          <cell r="Q1239">
            <v>0</v>
          </cell>
          <cell r="R1239">
            <v>1</v>
          </cell>
          <cell r="S1239">
            <v>0</v>
          </cell>
          <cell r="T1239">
            <v>3</v>
          </cell>
          <cell r="U1239">
            <v>20070301</v>
          </cell>
          <cell r="V1239">
            <v>20070312</v>
          </cell>
          <cell r="W1239">
            <v>20090228</v>
          </cell>
          <cell r="Z1239">
            <v>20030319</v>
          </cell>
        </row>
        <row r="1240">
          <cell r="A1240">
            <v>16276</v>
          </cell>
          <cell r="B1240">
            <v>5</v>
          </cell>
          <cell r="C1240" t="str">
            <v>農業等</v>
          </cell>
          <cell r="F1240" t="str">
            <v>岩崎　雄二</v>
          </cell>
          <cell r="G1240" t="str">
            <v>岩崎　雄二</v>
          </cell>
          <cell r="H1240" t="str">
            <v>ｲﾜｻｷﾕｳｼﾞ</v>
          </cell>
          <cell r="I1240" t="str">
            <v>岩崎雄二</v>
          </cell>
          <cell r="K1240" t="str">
            <v>岩崎　雄二</v>
          </cell>
          <cell r="L1240">
            <v>9100326</v>
          </cell>
          <cell r="M1240" t="str">
            <v>坂井市　丸岡町末政</v>
          </cell>
          <cell r="N1240" t="str">
            <v>５－８７</v>
          </cell>
          <cell r="P1240">
            <v>776661149</v>
          </cell>
          <cell r="Q1240">
            <v>0</v>
          </cell>
          <cell r="R1240">
            <v>1</v>
          </cell>
          <cell r="S1240">
            <v>0</v>
          </cell>
          <cell r="T1240">
            <v>3</v>
          </cell>
          <cell r="U1240">
            <v>20160215</v>
          </cell>
          <cell r="V1240">
            <v>20160301</v>
          </cell>
          <cell r="W1240">
            <v>20180331</v>
          </cell>
          <cell r="Y1240" t="str">
            <v>２６提出済</v>
          </cell>
          <cell r="Z1240">
            <v>20020322</v>
          </cell>
        </row>
        <row r="1241">
          <cell r="A1241">
            <v>16284</v>
          </cell>
          <cell r="B1241">
            <v>5</v>
          </cell>
          <cell r="C1241" t="str">
            <v>農業等</v>
          </cell>
          <cell r="F1241" t="str">
            <v>高山　昭雄</v>
          </cell>
          <cell r="G1241" t="str">
            <v>高山　昭雄</v>
          </cell>
          <cell r="H1241" t="str">
            <v>ﾀｶﾔﾏｱｷｵ</v>
          </cell>
          <cell r="I1241" t="str">
            <v>高山昭雄</v>
          </cell>
          <cell r="K1241" t="str">
            <v>高山　昭雄</v>
          </cell>
          <cell r="L1241">
            <v>9190474</v>
          </cell>
          <cell r="M1241" t="str">
            <v>坂井市　春江町西太郎丸</v>
          </cell>
          <cell r="N1241">
            <v>42681</v>
          </cell>
          <cell r="P1241">
            <v>510201</v>
          </cell>
          <cell r="Q1241">
            <v>0</v>
          </cell>
          <cell r="R1241">
            <v>1</v>
          </cell>
          <cell r="S1241">
            <v>0</v>
          </cell>
          <cell r="T1241">
            <v>3</v>
          </cell>
          <cell r="U1241">
            <v>20160205</v>
          </cell>
          <cell r="V1241">
            <v>20160301</v>
          </cell>
          <cell r="W1241">
            <v>20180331</v>
          </cell>
          <cell r="Y1241" t="str">
            <v>２６提出済</v>
          </cell>
          <cell r="Z1241">
            <v>20020301</v>
          </cell>
        </row>
        <row r="1242">
          <cell r="A1242">
            <v>17060</v>
          </cell>
          <cell r="B1242">
            <v>2</v>
          </cell>
          <cell r="C1242" t="str">
            <v>漁船以外の船舶</v>
          </cell>
          <cell r="D1242" t="str">
            <v>株式会社</v>
          </cell>
          <cell r="E1242" t="str">
            <v>後</v>
          </cell>
          <cell r="F1242" t="str">
            <v>畑建設</v>
          </cell>
          <cell r="G1242" t="str">
            <v>畑建設株式会社</v>
          </cell>
          <cell r="H1242" t="str">
            <v>ﾊﾀｹﾝｾﾂ</v>
          </cell>
          <cell r="I1242" t="str">
            <v>畑建設</v>
          </cell>
          <cell r="K1242" t="str">
            <v>畑建設（株）</v>
          </cell>
          <cell r="L1242">
            <v>9140000</v>
          </cell>
          <cell r="M1242" t="str">
            <v>敦賀市　三島</v>
          </cell>
          <cell r="N1242">
            <v>11383</v>
          </cell>
          <cell r="Q1242">
            <v>0</v>
          </cell>
          <cell r="R1242">
            <v>1</v>
          </cell>
          <cell r="S1242">
            <v>0</v>
          </cell>
          <cell r="T1242">
            <v>3</v>
          </cell>
          <cell r="U1242">
            <v>20040415</v>
          </cell>
          <cell r="V1242">
            <v>20040422</v>
          </cell>
          <cell r="W1242">
            <v>20060331</v>
          </cell>
          <cell r="Z1242">
            <v>20000522</v>
          </cell>
        </row>
        <row r="1243">
          <cell r="A1243">
            <v>17221</v>
          </cell>
          <cell r="B1243">
            <v>2</v>
          </cell>
          <cell r="C1243" t="str">
            <v>漁船以外の船舶</v>
          </cell>
          <cell r="D1243" t="str">
            <v>株式会社</v>
          </cell>
          <cell r="E1243" t="str">
            <v>後</v>
          </cell>
          <cell r="F1243" t="str">
            <v>カラヤレンタリース</v>
          </cell>
          <cell r="G1243" t="str">
            <v>カラヤレンタリース株式会社</v>
          </cell>
          <cell r="H1243" t="str">
            <v>ｶﾗﾔﾚﾝﾀﾘｰｽ</v>
          </cell>
          <cell r="I1243" t="str">
            <v>カラヤレンタリス</v>
          </cell>
          <cell r="K1243" t="str">
            <v>カラヤレンタリース（株）</v>
          </cell>
          <cell r="L1243">
            <v>9100859</v>
          </cell>
          <cell r="M1243" t="str">
            <v>福井市　日之出　５丁目</v>
          </cell>
          <cell r="N1243">
            <v>42693</v>
          </cell>
          <cell r="Q1243">
            <v>0</v>
          </cell>
          <cell r="R1243">
            <v>1</v>
          </cell>
          <cell r="S1243">
            <v>0</v>
          </cell>
          <cell r="T1243">
            <v>3</v>
          </cell>
          <cell r="U1243">
            <v>20040730</v>
          </cell>
          <cell r="V1243">
            <v>20040730</v>
          </cell>
          <cell r="W1243">
            <v>20060630</v>
          </cell>
          <cell r="Z1243">
            <v>20000719</v>
          </cell>
        </row>
        <row r="1244">
          <cell r="A1244">
            <v>17230</v>
          </cell>
          <cell r="B1244">
            <v>5</v>
          </cell>
          <cell r="C1244" t="str">
            <v>農業等</v>
          </cell>
          <cell r="F1244" t="str">
            <v>辻　第一トラクター</v>
          </cell>
          <cell r="G1244" t="str">
            <v>辻　第一トラクター</v>
          </cell>
          <cell r="H1244" t="str">
            <v>ﾂｼﾞﾀﾞｲｲﾁﾄﾗｸﾀｰ</v>
          </cell>
          <cell r="I1244" t="str">
            <v>辻第一トラクタ</v>
          </cell>
          <cell r="J1244" t="str">
            <v>海谷　芳弘</v>
          </cell>
          <cell r="K1244" t="str">
            <v>辻　第一トラクター　海谷　芳弘</v>
          </cell>
          <cell r="L1244">
            <v>9190407</v>
          </cell>
          <cell r="M1244" t="str">
            <v>坂井市　春江町辻</v>
          </cell>
          <cell r="N1244" t="str">
            <v>６－３２</v>
          </cell>
          <cell r="P1244">
            <v>722036</v>
          </cell>
          <cell r="Q1244">
            <v>2</v>
          </cell>
          <cell r="R1244">
            <v>1</v>
          </cell>
          <cell r="S1244">
            <v>1</v>
          </cell>
          <cell r="T1244">
            <v>3</v>
          </cell>
          <cell r="U1244">
            <v>20140130</v>
          </cell>
          <cell r="V1244">
            <v>20140301</v>
          </cell>
          <cell r="W1244">
            <v>20170228</v>
          </cell>
          <cell r="Y1244" t="str">
            <v>２６提出済</v>
          </cell>
          <cell r="Z1244">
            <v>20020301</v>
          </cell>
        </row>
        <row r="1245">
          <cell r="A1245">
            <v>17264</v>
          </cell>
          <cell r="B1245">
            <v>5</v>
          </cell>
          <cell r="C1245" t="str">
            <v>農業等</v>
          </cell>
          <cell r="F1245" t="str">
            <v>石田上町土地改良組合</v>
          </cell>
          <cell r="G1245" t="str">
            <v>石田上町土地改良組合</v>
          </cell>
          <cell r="H1245" t="str">
            <v>ｲｼﾀﾞｶﾐﾁｮｳﾄﾁｶｲﾘｮｳｸﾐｱｲ</v>
          </cell>
          <cell r="I1245" t="str">
            <v>石田上町土地改良組合</v>
          </cell>
          <cell r="K1245" t="str">
            <v>石田上町土地改良組合</v>
          </cell>
          <cell r="L1245">
            <v>9160083</v>
          </cell>
          <cell r="M1245" t="str">
            <v>鯖江市　石田上町</v>
          </cell>
          <cell r="N1245" t="str">
            <v>３７－２２－１</v>
          </cell>
          <cell r="P1245">
            <v>778520798</v>
          </cell>
          <cell r="Q1245">
            <v>1</v>
          </cell>
          <cell r="R1245">
            <v>1</v>
          </cell>
          <cell r="S1245">
            <v>1</v>
          </cell>
          <cell r="T1245">
            <v>3</v>
          </cell>
          <cell r="U1245">
            <v>20020807</v>
          </cell>
          <cell r="V1245">
            <v>20020807</v>
          </cell>
          <cell r="W1245">
            <v>20040806</v>
          </cell>
          <cell r="Z1245">
            <v>20000713</v>
          </cell>
        </row>
        <row r="1246">
          <cell r="A1246">
            <v>19828</v>
          </cell>
          <cell r="B1246">
            <v>5</v>
          </cell>
          <cell r="C1246" t="str">
            <v>農業等</v>
          </cell>
          <cell r="F1246" t="str">
            <v>どうたくファーム井向</v>
          </cell>
          <cell r="G1246" t="str">
            <v>どうたくファーム井向</v>
          </cell>
          <cell r="H1246" t="str">
            <v>ﾄﾞｳﾀｸﾌｧｰﾑｲﾑｶｲ</v>
          </cell>
          <cell r="I1246" t="str">
            <v>とうたくフアム井向</v>
          </cell>
          <cell r="J1246" t="str">
            <v>代表　長谷川　昭次</v>
          </cell>
          <cell r="K1246" t="str">
            <v>どうたくファーム井向　代表　長谷川　昭次</v>
          </cell>
          <cell r="L1246">
            <v>9190403</v>
          </cell>
          <cell r="M1246" t="str">
            <v>坂井市　春江町井向</v>
          </cell>
          <cell r="N1246" t="str">
            <v>１４－２８</v>
          </cell>
          <cell r="P1246">
            <v>722114</v>
          </cell>
          <cell r="Q1246">
            <v>0</v>
          </cell>
          <cell r="R1246">
            <v>1</v>
          </cell>
          <cell r="S1246">
            <v>0</v>
          </cell>
          <cell r="T1246">
            <v>3</v>
          </cell>
          <cell r="U1246">
            <v>20150209</v>
          </cell>
          <cell r="V1246">
            <v>20150212</v>
          </cell>
          <cell r="W1246">
            <v>20180211</v>
          </cell>
          <cell r="Y1246" t="str">
            <v>２６提出済</v>
          </cell>
          <cell r="Z1246">
            <v>20020501</v>
          </cell>
        </row>
        <row r="1247">
          <cell r="A1247">
            <v>19836</v>
          </cell>
          <cell r="B1247">
            <v>2</v>
          </cell>
          <cell r="C1247" t="str">
            <v>漁船以外の船舶</v>
          </cell>
          <cell r="F1247" t="str">
            <v>垣貫　四郎</v>
          </cell>
          <cell r="G1247" t="str">
            <v>垣貫　四郎</v>
          </cell>
          <cell r="H1247" t="str">
            <v>ｶﾞｷﾇｷｼﾛｳ</v>
          </cell>
          <cell r="I1247" t="str">
            <v>垣貫四郎</v>
          </cell>
          <cell r="K1247" t="str">
            <v>垣貫　四郎</v>
          </cell>
          <cell r="L1247">
            <v>9130031</v>
          </cell>
          <cell r="M1247" t="str">
            <v>坂井市　三国町新保</v>
          </cell>
          <cell r="N1247">
            <v>42701</v>
          </cell>
          <cell r="Q1247">
            <v>0</v>
          </cell>
          <cell r="R1247">
            <v>1</v>
          </cell>
          <cell r="S1247">
            <v>0</v>
          </cell>
          <cell r="T1247">
            <v>3</v>
          </cell>
          <cell r="U1247">
            <v>20040514</v>
          </cell>
          <cell r="V1247">
            <v>20040514</v>
          </cell>
          <cell r="W1247">
            <v>20060430</v>
          </cell>
          <cell r="Z1247">
            <v>20020503</v>
          </cell>
        </row>
        <row r="1248">
          <cell r="A1248">
            <v>19844</v>
          </cell>
          <cell r="B1248">
            <v>1</v>
          </cell>
          <cell r="C1248" t="str">
            <v>漁船</v>
          </cell>
          <cell r="F1248" t="str">
            <v>福島義治</v>
          </cell>
          <cell r="G1248" t="str">
            <v>福島義治</v>
          </cell>
          <cell r="H1248" t="str">
            <v>ﾌｸｼﾏﾖｼﾊﾙﾌｸｼﾏﾖｼﾊﾙ</v>
          </cell>
          <cell r="I1248" t="str">
            <v>福島義治</v>
          </cell>
          <cell r="K1248" t="str">
            <v>福島義治</v>
          </cell>
          <cell r="L1248">
            <v>9160311</v>
          </cell>
          <cell r="M1248" t="str">
            <v>丹生郡越前町　梅浦</v>
          </cell>
          <cell r="N1248" t="str">
            <v>　</v>
          </cell>
          <cell r="Q1248">
            <v>0</v>
          </cell>
          <cell r="R1248">
            <v>1</v>
          </cell>
          <cell r="S1248">
            <v>0</v>
          </cell>
          <cell r="T1248">
            <v>3</v>
          </cell>
          <cell r="U1248">
            <v>20020516</v>
          </cell>
          <cell r="V1248">
            <v>20020516</v>
          </cell>
          <cell r="W1248">
            <v>20040515</v>
          </cell>
          <cell r="Z1248">
            <v>20020516</v>
          </cell>
        </row>
        <row r="1249">
          <cell r="A1249">
            <v>19852</v>
          </cell>
          <cell r="B1249">
            <v>2</v>
          </cell>
          <cell r="C1249" t="str">
            <v>漁船以外の船舶</v>
          </cell>
          <cell r="F1249" t="str">
            <v>堀江義信</v>
          </cell>
          <cell r="G1249" t="str">
            <v>堀江義信</v>
          </cell>
          <cell r="H1249" t="str">
            <v>ﾎﾘｴﾖｼﾉﾌﾞ</v>
          </cell>
          <cell r="I1249" t="str">
            <v>堀江義信</v>
          </cell>
          <cell r="K1249" t="str">
            <v>堀江義信</v>
          </cell>
          <cell r="L1249">
            <v>9180000</v>
          </cell>
          <cell r="M1249" t="str">
            <v>福井市西学園１丁目</v>
          </cell>
          <cell r="N1249">
            <v>1015</v>
          </cell>
          <cell r="Q1249">
            <v>0</v>
          </cell>
          <cell r="R1249">
            <v>1</v>
          </cell>
          <cell r="S1249">
            <v>0</v>
          </cell>
          <cell r="T1249">
            <v>3</v>
          </cell>
          <cell r="U1249">
            <v>20040531</v>
          </cell>
          <cell r="V1249">
            <v>20040601</v>
          </cell>
          <cell r="W1249">
            <v>20060531</v>
          </cell>
          <cell r="Z1249">
            <v>20020601</v>
          </cell>
        </row>
        <row r="1250">
          <cell r="A1250">
            <v>19232</v>
          </cell>
          <cell r="B1250">
            <v>23</v>
          </cell>
          <cell r="C1250" t="str">
            <v>廃棄物処理事業</v>
          </cell>
          <cell r="D1250" t="str">
            <v>株式会社</v>
          </cell>
          <cell r="E1250" t="str">
            <v>後</v>
          </cell>
          <cell r="F1250" t="str">
            <v>旭産廃</v>
          </cell>
          <cell r="G1250" t="str">
            <v>旭産廃株式会社</v>
          </cell>
          <cell r="H1250" t="str">
            <v>ｱｻﾋｻﾝﾊﾟｲ</v>
          </cell>
          <cell r="I1250" t="str">
            <v>旭産廃</v>
          </cell>
          <cell r="K1250" t="str">
            <v>旭産廃（株）</v>
          </cell>
          <cell r="L1250">
            <v>9140313</v>
          </cell>
          <cell r="M1250" t="str">
            <v>敦賀市　刀根</v>
          </cell>
          <cell r="N1250">
            <v>39120</v>
          </cell>
          <cell r="Q1250">
            <v>0</v>
          </cell>
          <cell r="R1250">
            <v>1</v>
          </cell>
          <cell r="S1250">
            <v>0</v>
          </cell>
          <cell r="T1250">
            <v>3</v>
          </cell>
          <cell r="U1250">
            <v>20020313</v>
          </cell>
          <cell r="V1250">
            <v>20020318</v>
          </cell>
          <cell r="W1250">
            <v>20040228</v>
          </cell>
          <cell r="Z1250">
            <v>20020318</v>
          </cell>
        </row>
        <row r="1251">
          <cell r="A1251">
            <v>19241</v>
          </cell>
          <cell r="B1251">
            <v>5</v>
          </cell>
          <cell r="C1251" t="str">
            <v>農業等</v>
          </cell>
          <cell r="F1251" t="str">
            <v>森下　英一</v>
          </cell>
          <cell r="G1251" t="str">
            <v>森下　英一</v>
          </cell>
          <cell r="H1251" t="str">
            <v>ﾓﾘｼﾀﾋﾃﾞｶｽﾞ</v>
          </cell>
          <cell r="I1251" t="str">
            <v>森下英一</v>
          </cell>
          <cell r="K1251" t="str">
            <v>森下　英一</v>
          </cell>
          <cell r="L1251">
            <v>9190101</v>
          </cell>
          <cell r="M1251" t="str">
            <v>南条郡南越前町　湯尾</v>
          </cell>
          <cell r="N1251">
            <v>42419</v>
          </cell>
          <cell r="P1251">
            <v>778450602</v>
          </cell>
          <cell r="Q1251">
            <v>0</v>
          </cell>
          <cell r="R1251">
            <v>1</v>
          </cell>
          <cell r="S1251">
            <v>0</v>
          </cell>
          <cell r="T1251">
            <v>3</v>
          </cell>
          <cell r="U1251">
            <v>20160118</v>
          </cell>
          <cell r="V1251">
            <v>20160401</v>
          </cell>
          <cell r="W1251">
            <v>20180331</v>
          </cell>
          <cell r="Y1251" t="str">
            <v>２６提出済</v>
          </cell>
          <cell r="Z1251">
            <v>20020307</v>
          </cell>
        </row>
        <row r="1252">
          <cell r="A1252">
            <v>19259</v>
          </cell>
          <cell r="B1252">
            <v>5</v>
          </cell>
          <cell r="C1252" t="str">
            <v>農業等</v>
          </cell>
          <cell r="D1252" t="str">
            <v>有限会社</v>
          </cell>
          <cell r="E1252" t="str">
            <v>前</v>
          </cell>
          <cell r="F1252" t="str">
            <v>かみなか農楽舎</v>
          </cell>
          <cell r="G1252" t="str">
            <v>有限会社かみなか農楽舎</v>
          </cell>
          <cell r="H1252" t="str">
            <v>ｶﾐﾅｶﾉｳｶﾞｸｼｬ</v>
          </cell>
          <cell r="I1252" t="str">
            <v>かみなか農楽舎</v>
          </cell>
          <cell r="J1252" t="str">
            <v>取締役　下島　栄一</v>
          </cell>
          <cell r="K1252" t="str">
            <v>（有）かみなか農楽舎　取締役　下島　栄一</v>
          </cell>
          <cell r="L1252">
            <v>9191523</v>
          </cell>
          <cell r="M1252" t="str">
            <v>三方上中郡若狭町　安賀里</v>
          </cell>
          <cell r="N1252">
            <v>27030</v>
          </cell>
          <cell r="O1252" t="str">
            <v>上中町農村総合公園内</v>
          </cell>
          <cell r="P1252">
            <v>770622125</v>
          </cell>
          <cell r="Q1252">
            <v>0</v>
          </cell>
          <cell r="R1252">
            <v>1</v>
          </cell>
          <cell r="S1252">
            <v>0</v>
          </cell>
          <cell r="T1252">
            <v>3</v>
          </cell>
          <cell r="U1252">
            <v>20160222</v>
          </cell>
          <cell r="V1252">
            <v>20160305</v>
          </cell>
          <cell r="W1252">
            <v>20180331</v>
          </cell>
          <cell r="Y1252" t="str">
            <v>２６提出済</v>
          </cell>
          <cell r="Z1252">
            <v>20020313</v>
          </cell>
        </row>
        <row r="1253">
          <cell r="A1253">
            <v>19968</v>
          </cell>
          <cell r="B1253">
            <v>2</v>
          </cell>
          <cell r="C1253" t="str">
            <v>漁船以外の船舶</v>
          </cell>
          <cell r="F1253" t="str">
            <v>滝本　順二</v>
          </cell>
          <cell r="G1253" t="str">
            <v>滝本　順二</v>
          </cell>
          <cell r="H1253" t="str">
            <v>ﾀｷﾓﾄｼﾞｭﾝｼﾞ</v>
          </cell>
          <cell r="I1253" t="str">
            <v>滝本順二</v>
          </cell>
          <cell r="K1253" t="str">
            <v>滝本　順二</v>
          </cell>
          <cell r="L1253">
            <v>9190449</v>
          </cell>
          <cell r="M1253" t="str">
            <v>坂井市　春江町中筋</v>
          </cell>
          <cell r="N1253">
            <v>14801</v>
          </cell>
          <cell r="Q1253">
            <v>0</v>
          </cell>
          <cell r="R1253">
            <v>1</v>
          </cell>
          <cell r="S1253">
            <v>0</v>
          </cell>
          <cell r="T1253">
            <v>3</v>
          </cell>
          <cell r="U1253">
            <v>20040716</v>
          </cell>
          <cell r="V1253">
            <v>20040716</v>
          </cell>
          <cell r="W1253">
            <v>20060630</v>
          </cell>
          <cell r="Z1253">
            <v>20020705</v>
          </cell>
        </row>
        <row r="1254">
          <cell r="A1254">
            <v>17086</v>
          </cell>
          <cell r="B1254">
            <v>5</v>
          </cell>
          <cell r="C1254" t="str">
            <v>農業等</v>
          </cell>
          <cell r="F1254" t="str">
            <v>塚本　邦雄</v>
          </cell>
          <cell r="G1254" t="str">
            <v>塚本　邦雄</v>
          </cell>
          <cell r="H1254" t="str">
            <v>ﾂｶﾓﾄｸﾆｵ</v>
          </cell>
          <cell r="I1254" t="str">
            <v>塚本邦雄</v>
          </cell>
          <cell r="K1254" t="str">
            <v>塚本　邦雄</v>
          </cell>
          <cell r="L1254">
            <v>9104115</v>
          </cell>
          <cell r="M1254" t="str">
            <v>あわら市　国影</v>
          </cell>
          <cell r="N1254" t="str">
            <v>３７－９９</v>
          </cell>
          <cell r="P1254">
            <v>786480</v>
          </cell>
          <cell r="Q1254">
            <v>0</v>
          </cell>
          <cell r="R1254">
            <v>1</v>
          </cell>
          <cell r="S1254">
            <v>0</v>
          </cell>
          <cell r="T1254">
            <v>3</v>
          </cell>
          <cell r="U1254">
            <v>20110216</v>
          </cell>
          <cell r="V1254">
            <v>20110301</v>
          </cell>
          <cell r="W1254">
            <v>20140228</v>
          </cell>
          <cell r="Y1254" t="str">
            <v>２５提出済</v>
          </cell>
          <cell r="Z1254">
            <v>20030301</v>
          </cell>
        </row>
        <row r="1255">
          <cell r="A1255">
            <v>17094</v>
          </cell>
          <cell r="B1255">
            <v>5</v>
          </cell>
          <cell r="C1255" t="str">
            <v>農業等</v>
          </cell>
          <cell r="F1255" t="str">
            <v>宮崎　大</v>
          </cell>
          <cell r="G1255" t="str">
            <v>宮崎　大</v>
          </cell>
          <cell r="H1255" t="str">
            <v>ﾐﾔｻﾞｷ</v>
          </cell>
          <cell r="I1255" t="str">
            <v>宮崎大</v>
          </cell>
          <cell r="K1255" t="str">
            <v>宮崎　大</v>
          </cell>
          <cell r="L1255">
            <v>9161107</v>
          </cell>
          <cell r="M1255" t="str">
            <v>鯖江市　南井町</v>
          </cell>
          <cell r="N1255">
            <v>42466</v>
          </cell>
          <cell r="P1255">
            <v>778527590</v>
          </cell>
          <cell r="Q1255">
            <v>0</v>
          </cell>
          <cell r="R1255">
            <v>1</v>
          </cell>
          <cell r="S1255">
            <v>0</v>
          </cell>
          <cell r="T1255">
            <v>3</v>
          </cell>
          <cell r="U1255">
            <v>20130308</v>
          </cell>
          <cell r="V1255">
            <v>20130325</v>
          </cell>
          <cell r="W1255">
            <v>20160324</v>
          </cell>
          <cell r="Y1255" t="str">
            <v>２６提出済</v>
          </cell>
          <cell r="Z1255">
            <v>20000525</v>
          </cell>
        </row>
        <row r="1256">
          <cell r="A1256">
            <v>18091</v>
          </cell>
          <cell r="B1256">
            <v>5</v>
          </cell>
          <cell r="C1256" t="str">
            <v>農業等</v>
          </cell>
          <cell r="F1256" t="str">
            <v>小林マサノ</v>
          </cell>
          <cell r="G1256" t="str">
            <v>小林マサノ</v>
          </cell>
          <cell r="H1256" t="str">
            <v>ｺﾊﾞﾔｼﾏｻﾉ</v>
          </cell>
          <cell r="I1256" t="str">
            <v>小林マサノ</v>
          </cell>
          <cell r="K1256" t="str">
            <v>小林マサノ</v>
          </cell>
          <cell r="L1256">
            <v>9100353</v>
          </cell>
          <cell r="M1256" t="str">
            <v>坂井郡丸岡町　筑後清水</v>
          </cell>
          <cell r="N1256" t="str">
            <v>　</v>
          </cell>
          <cell r="Q1256">
            <v>0</v>
          </cell>
          <cell r="R1256">
            <v>1</v>
          </cell>
          <cell r="S1256">
            <v>0</v>
          </cell>
          <cell r="T1256">
            <v>3</v>
          </cell>
          <cell r="U1256">
            <v>20030319</v>
          </cell>
          <cell r="V1256">
            <v>20030319</v>
          </cell>
          <cell r="W1256">
            <v>20050228</v>
          </cell>
          <cell r="Z1256">
            <v>20030319</v>
          </cell>
        </row>
        <row r="1257">
          <cell r="A1257">
            <v>18104</v>
          </cell>
          <cell r="B1257">
            <v>5</v>
          </cell>
          <cell r="C1257" t="str">
            <v>農業等</v>
          </cell>
          <cell r="F1257" t="str">
            <v>大谷　幸基</v>
          </cell>
          <cell r="G1257" t="str">
            <v>大谷　幸基</v>
          </cell>
          <cell r="H1257" t="str">
            <v>ｵｵﾀﾆﾕｷﾓﾄ</v>
          </cell>
          <cell r="I1257" t="str">
            <v>大谷幸基</v>
          </cell>
          <cell r="K1257" t="str">
            <v>大谷　幸基</v>
          </cell>
          <cell r="L1257">
            <v>9100334</v>
          </cell>
          <cell r="M1257" t="str">
            <v>坂井市丸岡町　東二ツ屋</v>
          </cell>
          <cell r="N1257">
            <v>42433</v>
          </cell>
          <cell r="P1257">
            <v>776666116</v>
          </cell>
          <cell r="Q1257">
            <v>0</v>
          </cell>
          <cell r="R1257">
            <v>1</v>
          </cell>
          <cell r="S1257">
            <v>0</v>
          </cell>
          <cell r="T1257">
            <v>3</v>
          </cell>
          <cell r="U1257">
            <v>20140206</v>
          </cell>
          <cell r="V1257">
            <v>20140304</v>
          </cell>
          <cell r="W1257">
            <v>20170303</v>
          </cell>
          <cell r="Y1257" t="str">
            <v>２６提出済</v>
          </cell>
          <cell r="Z1257">
            <v>20030319</v>
          </cell>
        </row>
        <row r="1258">
          <cell r="A1258">
            <v>18112</v>
          </cell>
          <cell r="B1258">
            <v>5</v>
          </cell>
          <cell r="C1258" t="str">
            <v>農業等</v>
          </cell>
          <cell r="F1258" t="str">
            <v>西口昭夫</v>
          </cell>
          <cell r="G1258" t="str">
            <v>西口昭夫</v>
          </cell>
          <cell r="H1258" t="str">
            <v>ﾆｼｸﾞﾁｱｷｵ</v>
          </cell>
          <cell r="I1258" t="str">
            <v>西口昭夫</v>
          </cell>
          <cell r="K1258" t="str">
            <v>西口昭夫</v>
          </cell>
          <cell r="L1258">
            <v>9100356</v>
          </cell>
          <cell r="M1258" t="str">
            <v>坂井郡丸岡町　牛ケ島</v>
          </cell>
          <cell r="N1258" t="str">
            <v>４－５７－１</v>
          </cell>
          <cell r="Q1258">
            <v>0</v>
          </cell>
          <cell r="R1258">
            <v>1</v>
          </cell>
          <cell r="S1258">
            <v>0</v>
          </cell>
          <cell r="T1258">
            <v>3</v>
          </cell>
          <cell r="U1258">
            <v>20030319</v>
          </cell>
          <cell r="V1258">
            <v>20030319</v>
          </cell>
          <cell r="W1258">
            <v>20050228</v>
          </cell>
          <cell r="Z1258">
            <v>20030319</v>
          </cell>
        </row>
        <row r="1259">
          <cell r="A1259">
            <v>18121</v>
          </cell>
          <cell r="B1259">
            <v>5</v>
          </cell>
          <cell r="C1259" t="str">
            <v>農業等</v>
          </cell>
          <cell r="F1259" t="str">
            <v>奥　啓治</v>
          </cell>
          <cell r="G1259" t="str">
            <v>奥　啓治</v>
          </cell>
          <cell r="H1259" t="str">
            <v>ｵｸｹｲｼﾞ</v>
          </cell>
          <cell r="I1259" t="str">
            <v>奥啓治</v>
          </cell>
          <cell r="K1259" t="str">
            <v>奥　啓治</v>
          </cell>
          <cell r="L1259">
            <v>9100325</v>
          </cell>
          <cell r="M1259" t="str">
            <v>坂井市丸岡町　板倉</v>
          </cell>
          <cell r="N1259" t="str">
            <v>３２－１５</v>
          </cell>
          <cell r="P1259">
            <v>667357</v>
          </cell>
          <cell r="Q1259">
            <v>0</v>
          </cell>
          <cell r="R1259">
            <v>1</v>
          </cell>
          <cell r="S1259">
            <v>0</v>
          </cell>
          <cell r="T1259">
            <v>3</v>
          </cell>
          <cell r="U1259">
            <v>20070301</v>
          </cell>
          <cell r="V1259">
            <v>20070312</v>
          </cell>
          <cell r="W1259">
            <v>20090228</v>
          </cell>
          <cell r="Z1259">
            <v>20030319</v>
          </cell>
        </row>
        <row r="1260">
          <cell r="A1260">
            <v>20621</v>
          </cell>
          <cell r="B1260">
            <v>5</v>
          </cell>
          <cell r="C1260" t="str">
            <v>農業等</v>
          </cell>
          <cell r="F1260" t="str">
            <v>加藤啓一郎</v>
          </cell>
          <cell r="G1260" t="str">
            <v>加藤啓一郎</v>
          </cell>
          <cell r="H1260" t="str">
            <v>ｶﾄｳｹｲｲﾁﾛｳ</v>
          </cell>
          <cell r="I1260" t="str">
            <v>加藤啓一郎</v>
          </cell>
          <cell r="K1260" t="str">
            <v>加藤啓一郎</v>
          </cell>
          <cell r="L1260">
            <v>9150233</v>
          </cell>
          <cell r="M1260" t="str">
            <v>今立郡今立町　岩本</v>
          </cell>
          <cell r="N1260">
            <v>42719</v>
          </cell>
          <cell r="Q1260">
            <v>26</v>
          </cell>
          <cell r="R1260">
            <v>1</v>
          </cell>
          <cell r="S1260">
            <v>1</v>
          </cell>
          <cell r="T1260">
            <v>3</v>
          </cell>
          <cell r="U1260">
            <v>20030318</v>
          </cell>
          <cell r="V1260">
            <v>20030318</v>
          </cell>
          <cell r="W1260">
            <v>20050317</v>
          </cell>
          <cell r="Z1260">
            <v>20030318</v>
          </cell>
        </row>
        <row r="1261">
          <cell r="A1261">
            <v>20630</v>
          </cell>
          <cell r="B1261">
            <v>5</v>
          </cell>
          <cell r="C1261" t="str">
            <v>農業等</v>
          </cell>
          <cell r="F1261" t="str">
            <v>田村　眞治</v>
          </cell>
          <cell r="G1261" t="str">
            <v>田村　眞治</v>
          </cell>
          <cell r="H1261" t="str">
            <v>ﾀﾑﾗｼﾝｼﾞ</v>
          </cell>
          <cell r="I1261" t="str">
            <v>田村真治</v>
          </cell>
          <cell r="K1261" t="str">
            <v>田村　眞治</v>
          </cell>
          <cell r="L1261">
            <v>9191142</v>
          </cell>
          <cell r="M1261" t="str">
            <v>三方郡美浜町　興道寺</v>
          </cell>
          <cell r="N1261" t="str">
            <v>２８－３９</v>
          </cell>
          <cell r="Q1261">
            <v>0</v>
          </cell>
          <cell r="R1261">
            <v>1</v>
          </cell>
          <cell r="S1261">
            <v>0</v>
          </cell>
          <cell r="T1261">
            <v>3</v>
          </cell>
          <cell r="U1261">
            <v>20160317</v>
          </cell>
          <cell r="V1261">
            <v>20160403</v>
          </cell>
          <cell r="W1261">
            <v>20180331</v>
          </cell>
          <cell r="Y1261" t="str">
            <v>２６提出済</v>
          </cell>
          <cell r="Z1261">
            <v>20030324</v>
          </cell>
        </row>
        <row r="1262">
          <cell r="A1262">
            <v>20648</v>
          </cell>
          <cell r="B1262">
            <v>5</v>
          </cell>
          <cell r="C1262" t="str">
            <v>農業等</v>
          </cell>
          <cell r="F1262" t="str">
            <v>田辺　富夫</v>
          </cell>
          <cell r="G1262" t="str">
            <v>田辺　富夫</v>
          </cell>
          <cell r="H1262" t="str">
            <v>ﾀﾅﾍﾞ ﾄﾐｵ</v>
          </cell>
          <cell r="I1262" t="str">
            <v>田辺富夫</v>
          </cell>
          <cell r="K1262" t="str">
            <v>田辺　富夫</v>
          </cell>
          <cell r="L1262">
            <v>9191123</v>
          </cell>
          <cell r="M1262" t="str">
            <v>三方郡美浜町　久々子</v>
          </cell>
          <cell r="N1262">
            <v>42508</v>
          </cell>
          <cell r="Q1262">
            <v>0</v>
          </cell>
          <cell r="R1262">
            <v>1</v>
          </cell>
          <cell r="S1262">
            <v>0</v>
          </cell>
          <cell r="T1262">
            <v>3</v>
          </cell>
          <cell r="U1262">
            <v>20030317</v>
          </cell>
          <cell r="V1262">
            <v>20030324</v>
          </cell>
          <cell r="W1262">
            <v>20050228</v>
          </cell>
          <cell r="Z1262">
            <v>20030324</v>
          </cell>
        </row>
        <row r="1263">
          <cell r="A1263">
            <v>20656</v>
          </cell>
          <cell r="B1263">
            <v>5</v>
          </cell>
          <cell r="C1263" t="str">
            <v>農業等</v>
          </cell>
          <cell r="F1263" t="str">
            <v>藤長　茂夫</v>
          </cell>
          <cell r="G1263" t="str">
            <v>藤長　茂夫</v>
          </cell>
          <cell r="H1263" t="str">
            <v>ﾌｼﾞﾅｶﾞ ｼｹﾞｵ</v>
          </cell>
          <cell r="I1263" t="str">
            <v>藤長茂夫</v>
          </cell>
          <cell r="K1263" t="str">
            <v>藤長　茂夫</v>
          </cell>
          <cell r="L1263">
            <v>9191134</v>
          </cell>
          <cell r="M1263" t="str">
            <v>三方郡美浜町　宮代</v>
          </cell>
          <cell r="N1263">
            <v>42644</v>
          </cell>
          <cell r="Q1263">
            <v>0</v>
          </cell>
          <cell r="R1263">
            <v>1</v>
          </cell>
          <cell r="S1263">
            <v>0</v>
          </cell>
          <cell r="T1263">
            <v>3</v>
          </cell>
          <cell r="U1263">
            <v>20070227</v>
          </cell>
          <cell r="V1263">
            <v>20070305</v>
          </cell>
          <cell r="W1263">
            <v>20090228</v>
          </cell>
          <cell r="Z1263">
            <v>20030324</v>
          </cell>
        </row>
        <row r="1264">
          <cell r="A1264">
            <v>16926</v>
          </cell>
          <cell r="B1264">
            <v>1</v>
          </cell>
          <cell r="C1264" t="str">
            <v>漁船</v>
          </cell>
          <cell r="F1264" t="str">
            <v>本庄敏浩</v>
          </cell>
          <cell r="G1264" t="str">
            <v>本庄敏浩</v>
          </cell>
          <cell r="H1264" t="str">
            <v>ﾎﾝｼﾞｮｳﾄｼﾋﾛ</v>
          </cell>
          <cell r="I1264" t="str">
            <v>本庄敏浩</v>
          </cell>
          <cell r="K1264" t="str">
            <v>本庄敏浩</v>
          </cell>
          <cell r="L1264">
            <v>9160422</v>
          </cell>
          <cell r="M1264" t="str">
            <v>丹生郡越前町　厨</v>
          </cell>
          <cell r="N1264" t="str">
            <v>１２－７０</v>
          </cell>
          <cell r="Q1264">
            <v>0</v>
          </cell>
          <cell r="R1264">
            <v>1</v>
          </cell>
          <cell r="S1264">
            <v>0</v>
          </cell>
          <cell r="T1264">
            <v>3</v>
          </cell>
          <cell r="U1264">
            <v>20040517</v>
          </cell>
          <cell r="V1264">
            <v>20040517</v>
          </cell>
          <cell r="W1264">
            <v>20060516</v>
          </cell>
          <cell r="Y1264" t="str">
            <v>ゆり</v>
          </cell>
          <cell r="Z1264">
            <v>20000501</v>
          </cell>
        </row>
        <row r="1265">
          <cell r="A1265">
            <v>16934</v>
          </cell>
          <cell r="B1265">
            <v>2</v>
          </cell>
          <cell r="C1265" t="str">
            <v>漁船以外の船舶</v>
          </cell>
          <cell r="F1265" t="str">
            <v>土屋　忠雄</v>
          </cell>
          <cell r="G1265" t="str">
            <v>土屋　忠雄</v>
          </cell>
          <cell r="H1265" t="str">
            <v>ﾂﾁﾔﾀﾀﾞｵ</v>
          </cell>
          <cell r="I1265" t="str">
            <v>土屋忠雄</v>
          </cell>
          <cell r="K1265" t="str">
            <v>土屋　忠雄</v>
          </cell>
          <cell r="L1265">
            <v>9192383</v>
          </cell>
          <cell r="M1265" t="str">
            <v>大飯郡高浜町　日置</v>
          </cell>
          <cell r="N1265">
            <v>15432</v>
          </cell>
          <cell r="P1265">
            <v>770722539</v>
          </cell>
          <cell r="Q1265">
            <v>0</v>
          </cell>
          <cell r="R1265">
            <v>1</v>
          </cell>
          <cell r="S1265">
            <v>0</v>
          </cell>
          <cell r="T1265">
            <v>3</v>
          </cell>
          <cell r="U1265">
            <v>20020522</v>
          </cell>
          <cell r="V1265">
            <v>20020522</v>
          </cell>
          <cell r="W1265">
            <v>20040521</v>
          </cell>
          <cell r="Z1265">
            <v>20000502</v>
          </cell>
        </row>
        <row r="1266">
          <cell r="A1266">
            <v>16942</v>
          </cell>
          <cell r="B1266">
            <v>2</v>
          </cell>
          <cell r="C1266" t="str">
            <v>漁船以外の船舶</v>
          </cell>
          <cell r="F1266" t="str">
            <v>林　健次</v>
          </cell>
          <cell r="G1266" t="str">
            <v>林　健次</v>
          </cell>
          <cell r="H1266" t="str">
            <v>ﾊﾔｼｹﾝｼﾞ</v>
          </cell>
          <cell r="I1266" t="str">
            <v>林健次</v>
          </cell>
          <cell r="K1266" t="str">
            <v>林　健次</v>
          </cell>
          <cell r="L1266">
            <v>9170068</v>
          </cell>
          <cell r="M1266" t="str">
            <v>小浜市　小浜日吉</v>
          </cell>
          <cell r="N1266">
            <v>38</v>
          </cell>
          <cell r="P1266">
            <v>770531775</v>
          </cell>
          <cell r="Q1266">
            <v>0</v>
          </cell>
          <cell r="R1266">
            <v>1</v>
          </cell>
          <cell r="S1266">
            <v>0</v>
          </cell>
          <cell r="T1266">
            <v>3</v>
          </cell>
          <cell r="U1266">
            <v>20040511</v>
          </cell>
          <cell r="V1266">
            <v>20040511</v>
          </cell>
          <cell r="W1266">
            <v>20060510</v>
          </cell>
          <cell r="Z1266">
            <v>20000502</v>
          </cell>
        </row>
        <row r="1267">
          <cell r="A1267">
            <v>16951</v>
          </cell>
          <cell r="B1267">
            <v>2</v>
          </cell>
          <cell r="C1267" t="str">
            <v>漁船以外の船舶</v>
          </cell>
          <cell r="F1267" t="str">
            <v>柿本　多喜雄</v>
          </cell>
          <cell r="G1267" t="str">
            <v>柿本　多喜雄</v>
          </cell>
          <cell r="H1267" t="str">
            <v>ｶｷﾓﾄﾀｷｵ</v>
          </cell>
          <cell r="I1267" t="str">
            <v>柿本多喜雄</v>
          </cell>
          <cell r="K1267" t="str">
            <v>柿本　多喜雄</v>
          </cell>
          <cell r="L1267">
            <v>9170026</v>
          </cell>
          <cell r="M1267" t="str">
            <v>小浜市　多田</v>
          </cell>
          <cell r="N1267" t="str">
            <v>９－１６－１</v>
          </cell>
          <cell r="P1267">
            <v>770562485</v>
          </cell>
          <cell r="Q1267">
            <v>0</v>
          </cell>
          <cell r="R1267">
            <v>1</v>
          </cell>
          <cell r="S1267">
            <v>0</v>
          </cell>
          <cell r="T1267">
            <v>3</v>
          </cell>
          <cell r="U1267">
            <v>20000509</v>
          </cell>
          <cell r="V1267">
            <v>20000509</v>
          </cell>
          <cell r="W1267">
            <v>20020508</v>
          </cell>
          <cell r="Z1267">
            <v>20000509</v>
          </cell>
        </row>
        <row r="1268">
          <cell r="A1268">
            <v>17949</v>
          </cell>
          <cell r="B1268">
            <v>5</v>
          </cell>
          <cell r="C1268" t="str">
            <v>農業等</v>
          </cell>
          <cell r="F1268" t="str">
            <v>中山</v>
          </cell>
          <cell r="G1268" t="str">
            <v>中山</v>
          </cell>
          <cell r="H1268" t="str">
            <v>ﾅｶﾔﾏ</v>
          </cell>
          <cell r="I1268" t="str">
            <v>中山</v>
          </cell>
          <cell r="K1268" t="str">
            <v>中山</v>
          </cell>
          <cell r="L1268">
            <v>9188132</v>
          </cell>
          <cell r="M1268" t="str">
            <v>福井市　上六条町</v>
          </cell>
          <cell r="N1268" t="str">
            <v>　</v>
          </cell>
          <cell r="Q1268">
            <v>38</v>
          </cell>
          <cell r="R1268">
            <v>1</v>
          </cell>
          <cell r="S1268">
            <v>1</v>
          </cell>
          <cell r="T1268">
            <v>3</v>
          </cell>
          <cell r="U1268">
            <v>20010315</v>
          </cell>
          <cell r="V1268">
            <v>20010315</v>
          </cell>
          <cell r="W1268">
            <v>20030228</v>
          </cell>
          <cell r="Z1268">
            <v>20010315</v>
          </cell>
        </row>
        <row r="1269">
          <cell r="A1269">
            <v>17957</v>
          </cell>
          <cell r="B1269">
            <v>5</v>
          </cell>
          <cell r="C1269" t="str">
            <v>農業等</v>
          </cell>
          <cell r="F1269" t="str">
            <v>田安敏男</v>
          </cell>
          <cell r="G1269" t="str">
            <v>田安敏男</v>
          </cell>
          <cell r="H1269" t="str">
            <v>ﾀﾔｽﾄｼｵ</v>
          </cell>
          <cell r="I1269" t="str">
            <v>田安敏男</v>
          </cell>
          <cell r="K1269" t="str">
            <v>田安敏男</v>
          </cell>
          <cell r="L1269">
            <v>9100045</v>
          </cell>
          <cell r="M1269" t="str">
            <v>福井市　北楢原町</v>
          </cell>
          <cell r="N1269" t="str">
            <v>　</v>
          </cell>
          <cell r="Q1269">
            <v>7</v>
          </cell>
          <cell r="R1269">
            <v>1</v>
          </cell>
          <cell r="S1269">
            <v>1</v>
          </cell>
          <cell r="T1269">
            <v>3</v>
          </cell>
          <cell r="U1269">
            <v>20010321</v>
          </cell>
          <cell r="V1269">
            <v>20010321</v>
          </cell>
          <cell r="W1269">
            <v>20011130</v>
          </cell>
          <cell r="Z1269">
            <v>20010321</v>
          </cell>
        </row>
        <row r="1270">
          <cell r="A1270">
            <v>17973</v>
          </cell>
          <cell r="B1270">
            <v>5</v>
          </cell>
          <cell r="C1270" t="str">
            <v>農業等</v>
          </cell>
          <cell r="F1270" t="str">
            <v>唐崎　光男</v>
          </cell>
          <cell r="G1270" t="str">
            <v>唐崎　光男</v>
          </cell>
          <cell r="H1270" t="str">
            <v>ｶﾗｻｷﾐﾂｵ</v>
          </cell>
          <cell r="I1270" t="str">
            <v>唐崎光男</v>
          </cell>
          <cell r="K1270" t="str">
            <v>唐崎　光男</v>
          </cell>
          <cell r="L1270">
            <v>9190481</v>
          </cell>
          <cell r="M1270" t="str">
            <v>坂井市春江町　千歩寺</v>
          </cell>
          <cell r="N1270">
            <v>42637</v>
          </cell>
          <cell r="P1270">
            <v>513340</v>
          </cell>
          <cell r="Q1270">
            <v>0</v>
          </cell>
          <cell r="R1270">
            <v>1</v>
          </cell>
          <cell r="S1270">
            <v>0</v>
          </cell>
          <cell r="T1270">
            <v>3</v>
          </cell>
          <cell r="U1270">
            <v>20110210</v>
          </cell>
          <cell r="V1270">
            <v>20110301</v>
          </cell>
          <cell r="W1270">
            <v>20140228</v>
          </cell>
          <cell r="Y1270" t="str">
            <v>２４提出済</v>
          </cell>
          <cell r="Z1270">
            <v>20030320</v>
          </cell>
        </row>
        <row r="1271">
          <cell r="A1271">
            <v>18139</v>
          </cell>
          <cell r="B1271">
            <v>5</v>
          </cell>
          <cell r="C1271" t="str">
            <v>農業等</v>
          </cell>
          <cell r="F1271" t="str">
            <v>前田　重一</v>
          </cell>
          <cell r="G1271" t="str">
            <v>前田　重一</v>
          </cell>
          <cell r="H1271" t="str">
            <v>ﾏｴﾀﾞｼｹﾞｶｽﾞ</v>
          </cell>
          <cell r="I1271" t="str">
            <v>前田重一</v>
          </cell>
          <cell r="K1271" t="str">
            <v>前田　重一</v>
          </cell>
          <cell r="L1271">
            <v>9100325</v>
          </cell>
          <cell r="M1271" t="str">
            <v>坂井市　丸岡町板倉</v>
          </cell>
          <cell r="N1271">
            <v>11567</v>
          </cell>
          <cell r="P1271">
            <v>666977</v>
          </cell>
          <cell r="Q1271">
            <v>0</v>
          </cell>
          <cell r="R1271">
            <v>1</v>
          </cell>
          <cell r="S1271">
            <v>0</v>
          </cell>
          <cell r="T1271">
            <v>3</v>
          </cell>
          <cell r="U1271">
            <v>20070322</v>
          </cell>
          <cell r="V1271">
            <v>20070402</v>
          </cell>
          <cell r="W1271">
            <v>20090331</v>
          </cell>
          <cell r="Z1271">
            <v>20030319</v>
          </cell>
        </row>
        <row r="1272">
          <cell r="A1272">
            <v>18929</v>
          </cell>
          <cell r="B1272">
            <v>2</v>
          </cell>
          <cell r="C1272" t="str">
            <v>漁船以外の船舶</v>
          </cell>
          <cell r="F1272" t="str">
            <v>出ッ所　一吉</v>
          </cell>
          <cell r="G1272" t="str">
            <v>出ッ所　一吉</v>
          </cell>
          <cell r="H1272" t="str">
            <v>ﾃﾞｯｼｮｶｽﾞﾖｼ</v>
          </cell>
          <cell r="I1272" t="str">
            <v>出ツ所一吉</v>
          </cell>
          <cell r="K1272" t="str">
            <v>出ッ所　一吉</v>
          </cell>
          <cell r="L1272">
            <v>9130064</v>
          </cell>
          <cell r="M1272" t="str">
            <v>坂井市　三国町安島</v>
          </cell>
          <cell r="N1272">
            <v>45690</v>
          </cell>
          <cell r="Q1272">
            <v>0</v>
          </cell>
          <cell r="R1272">
            <v>1</v>
          </cell>
          <cell r="S1272">
            <v>0</v>
          </cell>
          <cell r="T1272">
            <v>3</v>
          </cell>
          <cell r="U1272">
            <v>20031030</v>
          </cell>
          <cell r="V1272">
            <v>20031101</v>
          </cell>
          <cell r="W1272">
            <v>20051031</v>
          </cell>
          <cell r="Z1272">
            <v>20011018</v>
          </cell>
        </row>
        <row r="1273">
          <cell r="A1273">
            <v>18937</v>
          </cell>
          <cell r="B1273">
            <v>1</v>
          </cell>
          <cell r="C1273" t="str">
            <v>漁船</v>
          </cell>
          <cell r="F1273" t="str">
            <v>南　公明</v>
          </cell>
          <cell r="G1273" t="str">
            <v>南　公明</v>
          </cell>
          <cell r="H1273" t="str">
            <v>ﾐﾅﾐｷﾐｱｷ</v>
          </cell>
          <cell r="I1273" t="str">
            <v>南公明</v>
          </cell>
          <cell r="K1273" t="str">
            <v>南　公明</v>
          </cell>
          <cell r="L1273">
            <v>9130057</v>
          </cell>
          <cell r="M1273" t="str">
            <v>坂井市　三国町米ケ脇</v>
          </cell>
          <cell r="N1273">
            <v>46569</v>
          </cell>
          <cell r="P1273">
            <v>776816501</v>
          </cell>
          <cell r="Q1273">
            <v>0</v>
          </cell>
          <cell r="R1273">
            <v>1</v>
          </cell>
          <cell r="S1273">
            <v>0</v>
          </cell>
          <cell r="T1273">
            <v>3</v>
          </cell>
          <cell r="U1273">
            <v>20011024</v>
          </cell>
          <cell r="V1273">
            <v>20011101</v>
          </cell>
          <cell r="W1273">
            <v>20031031</v>
          </cell>
          <cell r="Z1273">
            <v>20011101</v>
          </cell>
        </row>
        <row r="1274">
          <cell r="A1274">
            <v>18945</v>
          </cell>
          <cell r="B1274">
            <v>2</v>
          </cell>
          <cell r="C1274" t="str">
            <v>漁船以外の船舶</v>
          </cell>
          <cell r="F1274" t="str">
            <v>屋敷</v>
          </cell>
          <cell r="G1274" t="str">
            <v>屋敷</v>
          </cell>
          <cell r="H1274" t="str">
            <v>ﾔｼｷ</v>
          </cell>
          <cell r="I1274" t="str">
            <v>屋敷</v>
          </cell>
          <cell r="K1274" t="str">
            <v>屋敷</v>
          </cell>
          <cell r="L1274">
            <v>9100804</v>
          </cell>
          <cell r="M1274" t="str">
            <v>福井市　高木中央　１丁目</v>
          </cell>
          <cell r="N1274" t="str">
            <v>　</v>
          </cell>
          <cell r="Q1274">
            <v>0</v>
          </cell>
          <cell r="R1274">
            <v>1</v>
          </cell>
          <cell r="S1274">
            <v>0</v>
          </cell>
          <cell r="T1274">
            <v>3</v>
          </cell>
          <cell r="U1274">
            <v>20011120</v>
          </cell>
          <cell r="V1274">
            <v>20011121</v>
          </cell>
          <cell r="W1274">
            <v>20031031</v>
          </cell>
          <cell r="Z1274">
            <v>20011121</v>
          </cell>
        </row>
        <row r="1275">
          <cell r="A1275">
            <v>20664</v>
          </cell>
          <cell r="B1275">
            <v>5</v>
          </cell>
          <cell r="C1275" t="str">
            <v>農業等</v>
          </cell>
          <cell r="F1275" t="str">
            <v>松田　賢一</v>
          </cell>
          <cell r="G1275" t="str">
            <v>松田　賢一</v>
          </cell>
          <cell r="H1275" t="str">
            <v>ﾏﾂﾀﾞ ｹﾝｲﾁ</v>
          </cell>
          <cell r="I1275" t="str">
            <v>松田賢一</v>
          </cell>
          <cell r="K1275" t="str">
            <v>松田　賢一</v>
          </cell>
          <cell r="L1275">
            <v>9191145</v>
          </cell>
          <cell r="M1275" t="str">
            <v>三方郡美浜町　金山</v>
          </cell>
          <cell r="N1275" t="str">
            <v>４０－１７－２</v>
          </cell>
          <cell r="Q1275">
            <v>0</v>
          </cell>
          <cell r="R1275">
            <v>1</v>
          </cell>
          <cell r="S1275">
            <v>0</v>
          </cell>
          <cell r="T1275">
            <v>3</v>
          </cell>
          <cell r="U1275">
            <v>20030317</v>
          </cell>
          <cell r="V1275">
            <v>20030324</v>
          </cell>
          <cell r="W1275">
            <v>20050228</v>
          </cell>
          <cell r="Z1275">
            <v>20030324</v>
          </cell>
        </row>
        <row r="1276">
          <cell r="A1276">
            <v>21431</v>
          </cell>
          <cell r="B1276">
            <v>5</v>
          </cell>
          <cell r="C1276" t="str">
            <v>農業等</v>
          </cell>
          <cell r="F1276" t="str">
            <v>東谷営農組合</v>
          </cell>
          <cell r="G1276" t="str">
            <v>東谷営農組合</v>
          </cell>
          <cell r="H1276" t="str">
            <v>ﾋｶﾞｼﾀﾞﾆｴｲﾉｳｸﾐｱｲ</v>
          </cell>
          <cell r="I1276" t="str">
            <v>東谷営農組合</v>
          </cell>
          <cell r="K1276" t="str">
            <v>東谷営農組合</v>
          </cell>
          <cell r="L1276">
            <v>9190225</v>
          </cell>
          <cell r="M1276" t="str">
            <v>南条郡南条町　東谷</v>
          </cell>
          <cell r="N1276" t="str">
            <v>２４－２３</v>
          </cell>
          <cell r="Q1276">
            <v>20</v>
          </cell>
          <cell r="R1276">
            <v>1</v>
          </cell>
          <cell r="S1276">
            <v>1</v>
          </cell>
          <cell r="T1276">
            <v>3</v>
          </cell>
          <cell r="U1276">
            <v>20050506</v>
          </cell>
          <cell r="V1276">
            <v>20050506</v>
          </cell>
          <cell r="W1276">
            <v>20070505</v>
          </cell>
          <cell r="Z1276">
            <v>20030507</v>
          </cell>
        </row>
        <row r="1277">
          <cell r="A1277">
            <v>21440</v>
          </cell>
          <cell r="B1277">
            <v>5</v>
          </cell>
          <cell r="C1277" t="str">
            <v>農業等</v>
          </cell>
          <cell r="F1277" t="str">
            <v>大南　志朗</v>
          </cell>
          <cell r="G1277" t="str">
            <v>大南　志朗</v>
          </cell>
          <cell r="H1277" t="str">
            <v>ｵｵﾐﾅﾐｼﾛｳ</v>
          </cell>
          <cell r="I1277" t="str">
            <v>大南志朗</v>
          </cell>
          <cell r="K1277" t="str">
            <v>大南　志朗</v>
          </cell>
          <cell r="L1277">
            <v>9191311</v>
          </cell>
          <cell r="M1277" t="str">
            <v>三方上中郡若狭町　藤井</v>
          </cell>
          <cell r="N1277" t="str">
            <v>４９－１５</v>
          </cell>
          <cell r="P1277">
            <v>770450515</v>
          </cell>
          <cell r="Q1277">
            <v>0</v>
          </cell>
          <cell r="R1277">
            <v>1</v>
          </cell>
          <cell r="S1277">
            <v>0</v>
          </cell>
          <cell r="T1277">
            <v>3</v>
          </cell>
          <cell r="U1277">
            <v>20070309</v>
          </cell>
          <cell r="V1277">
            <v>20070320</v>
          </cell>
          <cell r="W1277">
            <v>20090228</v>
          </cell>
          <cell r="Z1277">
            <v>20030515</v>
          </cell>
        </row>
        <row r="1278">
          <cell r="A1278">
            <v>21458</v>
          </cell>
          <cell r="B1278">
            <v>2</v>
          </cell>
          <cell r="C1278" t="str">
            <v>漁船以外の船舶</v>
          </cell>
          <cell r="F1278" t="str">
            <v>吉田　昌弘</v>
          </cell>
          <cell r="G1278" t="str">
            <v>吉田　昌弘</v>
          </cell>
          <cell r="H1278" t="str">
            <v>ﾖｼﾀﾞﾏｻﾋﾛ</v>
          </cell>
          <cell r="I1278" t="str">
            <v>吉田昌弘</v>
          </cell>
          <cell r="K1278" t="str">
            <v>吉田　昌弘</v>
          </cell>
          <cell r="L1278">
            <v>5290422</v>
          </cell>
          <cell r="M1278" t="str">
            <v>滋賀県　伊香郡木之本町　大字田部</v>
          </cell>
          <cell r="N1278" t="str">
            <v>４７９－５</v>
          </cell>
          <cell r="P1278">
            <v>770321126</v>
          </cell>
          <cell r="Q1278">
            <v>0</v>
          </cell>
          <cell r="R1278">
            <v>1</v>
          </cell>
          <cell r="S1278">
            <v>0</v>
          </cell>
          <cell r="T1278">
            <v>3</v>
          </cell>
          <cell r="U1278">
            <v>20050405</v>
          </cell>
          <cell r="V1278">
            <v>20050413</v>
          </cell>
          <cell r="W1278">
            <v>20070331</v>
          </cell>
          <cell r="Z1278">
            <v>20030528</v>
          </cell>
        </row>
        <row r="1279">
          <cell r="A1279">
            <v>17795</v>
          </cell>
          <cell r="B1279">
            <v>5</v>
          </cell>
          <cell r="C1279" t="str">
            <v>農業等</v>
          </cell>
          <cell r="F1279" t="str">
            <v>蓑輪貞彦</v>
          </cell>
          <cell r="G1279" t="str">
            <v>蓑輪貞彦</v>
          </cell>
          <cell r="H1279" t="str">
            <v>ﾐﾉﾜｻﾀﾞﾋｺ</v>
          </cell>
          <cell r="I1279" t="str">
            <v>蓑輪貞彦</v>
          </cell>
          <cell r="K1279" t="str">
            <v>蓑輪貞彦</v>
          </cell>
          <cell r="L1279">
            <v>9150032</v>
          </cell>
          <cell r="M1279" t="str">
            <v>武生市　桧尾谷町</v>
          </cell>
          <cell r="N1279" t="str">
            <v>６－４６</v>
          </cell>
          <cell r="Q1279">
            <v>0</v>
          </cell>
          <cell r="R1279">
            <v>1</v>
          </cell>
          <cell r="S1279">
            <v>0</v>
          </cell>
          <cell r="T1279">
            <v>3</v>
          </cell>
          <cell r="U1279">
            <v>20030303</v>
          </cell>
          <cell r="V1279">
            <v>20030303</v>
          </cell>
          <cell r="W1279">
            <v>20050302</v>
          </cell>
          <cell r="Z1279">
            <v>20010312</v>
          </cell>
        </row>
        <row r="1280">
          <cell r="A1280">
            <v>17809</v>
          </cell>
          <cell r="B1280">
            <v>5</v>
          </cell>
          <cell r="C1280" t="str">
            <v>農業等</v>
          </cell>
          <cell r="F1280" t="str">
            <v>阪尻　隆弘</v>
          </cell>
          <cell r="G1280" t="str">
            <v>阪尻　隆弘</v>
          </cell>
          <cell r="H1280" t="str">
            <v>ｻｶｼﾞﾘﾀｶﾋﾛ</v>
          </cell>
          <cell r="I1280" t="str">
            <v>阪尻隆弘</v>
          </cell>
          <cell r="K1280" t="str">
            <v>阪尻　隆弘</v>
          </cell>
          <cell r="L1280">
            <v>9130002</v>
          </cell>
          <cell r="M1280" t="str">
            <v>坂井市三国町　加戸</v>
          </cell>
          <cell r="N1280" t="str">
            <v>７４－２９</v>
          </cell>
          <cell r="P1280">
            <v>824074</v>
          </cell>
          <cell r="Q1280">
            <v>0</v>
          </cell>
          <cell r="R1280">
            <v>1</v>
          </cell>
          <cell r="S1280">
            <v>0</v>
          </cell>
          <cell r="T1280">
            <v>3</v>
          </cell>
          <cell r="U1280">
            <v>20140212</v>
          </cell>
          <cell r="V1280">
            <v>20140301</v>
          </cell>
          <cell r="W1280">
            <v>20170228</v>
          </cell>
          <cell r="Y1280" t="str">
            <v>２６提出済２７．３提出済</v>
          </cell>
          <cell r="Z1280">
            <v>20010307</v>
          </cell>
        </row>
        <row r="1281">
          <cell r="A1281">
            <v>17817</v>
          </cell>
          <cell r="B1281">
            <v>5</v>
          </cell>
          <cell r="C1281" t="str">
            <v>農業等</v>
          </cell>
          <cell r="F1281" t="str">
            <v>岡崎徹</v>
          </cell>
          <cell r="G1281" t="str">
            <v>岡崎徹</v>
          </cell>
          <cell r="H1281" t="str">
            <v>ｵｶｻﾞｷﾄｵﾙ</v>
          </cell>
          <cell r="I1281" t="str">
            <v>岡崎徹</v>
          </cell>
          <cell r="K1281" t="str">
            <v>岡崎徹</v>
          </cell>
          <cell r="L1281">
            <v>9130023</v>
          </cell>
          <cell r="M1281" t="str">
            <v>坂井郡三国町　石丸</v>
          </cell>
          <cell r="N1281" t="str">
            <v>２８－２５</v>
          </cell>
          <cell r="Q1281">
            <v>0</v>
          </cell>
          <cell r="R1281">
            <v>1</v>
          </cell>
          <cell r="S1281">
            <v>0</v>
          </cell>
          <cell r="T1281">
            <v>3</v>
          </cell>
          <cell r="U1281">
            <v>20010307</v>
          </cell>
          <cell r="V1281">
            <v>20010307</v>
          </cell>
          <cell r="W1281">
            <v>20030228</v>
          </cell>
          <cell r="Z1281">
            <v>20010307</v>
          </cell>
        </row>
        <row r="1282">
          <cell r="A1282">
            <v>17825</v>
          </cell>
          <cell r="B1282">
            <v>5</v>
          </cell>
          <cell r="C1282" t="str">
            <v>農業等</v>
          </cell>
          <cell r="F1282" t="str">
            <v>奥田　俊秋</v>
          </cell>
          <cell r="G1282" t="str">
            <v>奥田　俊秋</v>
          </cell>
          <cell r="H1282" t="str">
            <v>ｵｸﾀﾞﾄｼｱｷｵｸﾀﾞ</v>
          </cell>
          <cell r="I1282" t="str">
            <v>奥田俊秋</v>
          </cell>
          <cell r="K1282" t="str">
            <v>奥田　俊秋</v>
          </cell>
          <cell r="L1282">
            <v>9130012</v>
          </cell>
          <cell r="M1282" t="str">
            <v>坂井市　三国町西今市</v>
          </cell>
          <cell r="N1282" t="str">
            <v>１７－３３</v>
          </cell>
          <cell r="P1282">
            <v>823562</v>
          </cell>
          <cell r="Q1282">
            <v>0</v>
          </cell>
          <cell r="R1282">
            <v>1</v>
          </cell>
          <cell r="S1282">
            <v>0</v>
          </cell>
          <cell r="T1282">
            <v>3</v>
          </cell>
          <cell r="U1282">
            <v>20140212</v>
          </cell>
          <cell r="V1282">
            <v>20140301</v>
          </cell>
          <cell r="W1282">
            <v>20170228</v>
          </cell>
          <cell r="Y1282" t="str">
            <v>２６提出済２７．３提出済</v>
          </cell>
          <cell r="Z1282">
            <v>20010307</v>
          </cell>
        </row>
        <row r="1283">
          <cell r="A1283">
            <v>18775</v>
          </cell>
          <cell r="B1283">
            <v>5</v>
          </cell>
          <cell r="C1283" t="str">
            <v>農業等</v>
          </cell>
          <cell r="F1283" t="str">
            <v>折井　貞夫</v>
          </cell>
          <cell r="G1283" t="str">
            <v>折井　貞夫</v>
          </cell>
          <cell r="H1283" t="str">
            <v>ｵﾘｲ ｻﾀﾞｵ</v>
          </cell>
          <cell r="I1283" t="str">
            <v>折井貞夫</v>
          </cell>
          <cell r="K1283" t="str">
            <v>折井　貞夫</v>
          </cell>
          <cell r="L1283">
            <v>9191311</v>
          </cell>
          <cell r="M1283" t="str">
            <v>三方上中郡若狭町　藤井</v>
          </cell>
          <cell r="N1283" t="str">
            <v>５１－３７</v>
          </cell>
          <cell r="P1283">
            <v>770450556</v>
          </cell>
          <cell r="Q1283">
            <v>0</v>
          </cell>
          <cell r="R1283">
            <v>1</v>
          </cell>
          <cell r="S1283">
            <v>0</v>
          </cell>
          <cell r="T1283">
            <v>3</v>
          </cell>
          <cell r="U1283">
            <v>20140212</v>
          </cell>
          <cell r="V1283">
            <v>20140301</v>
          </cell>
          <cell r="W1283">
            <v>20170228</v>
          </cell>
          <cell r="Y1283" t="str">
            <v>２６提出済</v>
          </cell>
          <cell r="Z1283">
            <v>20010820</v>
          </cell>
        </row>
        <row r="1284">
          <cell r="A1284">
            <v>18783</v>
          </cell>
          <cell r="B1284">
            <v>5</v>
          </cell>
          <cell r="C1284" t="str">
            <v>農業等</v>
          </cell>
          <cell r="F1284" t="str">
            <v>村松　五十栄</v>
          </cell>
          <cell r="G1284" t="str">
            <v>村松　五十栄</v>
          </cell>
          <cell r="H1284" t="str">
            <v>ﾑﾗﾏﾂ ｲﾄｴｲ</v>
          </cell>
          <cell r="I1284" t="str">
            <v>村松五十栄</v>
          </cell>
          <cell r="K1284" t="str">
            <v>村松　五十栄</v>
          </cell>
          <cell r="L1284">
            <v>9170036</v>
          </cell>
          <cell r="M1284" t="str">
            <v>小浜市　中井</v>
          </cell>
          <cell r="N1284" t="str">
            <v>４０－３０</v>
          </cell>
          <cell r="P1284">
            <v>770580618</v>
          </cell>
          <cell r="Q1284">
            <v>0</v>
          </cell>
          <cell r="R1284">
            <v>1</v>
          </cell>
          <cell r="S1284">
            <v>0</v>
          </cell>
          <cell r="T1284">
            <v>3</v>
          </cell>
          <cell r="U1284">
            <v>20140131</v>
          </cell>
          <cell r="V1284">
            <v>20140301</v>
          </cell>
          <cell r="W1284">
            <v>20170228</v>
          </cell>
          <cell r="Y1284" t="str">
            <v>２６提出済</v>
          </cell>
          <cell r="Z1284">
            <v>20010813</v>
          </cell>
        </row>
        <row r="1285">
          <cell r="A1285">
            <v>18791</v>
          </cell>
          <cell r="B1285">
            <v>5</v>
          </cell>
          <cell r="C1285" t="str">
            <v>農業等</v>
          </cell>
          <cell r="F1285" t="str">
            <v>前田　正信</v>
          </cell>
          <cell r="G1285" t="str">
            <v>前田　正信</v>
          </cell>
          <cell r="H1285" t="str">
            <v>ﾏｴﾀﾞﾏｻﾉﾌﾞ</v>
          </cell>
          <cell r="I1285" t="str">
            <v>前田正信</v>
          </cell>
          <cell r="K1285" t="str">
            <v>前田　正信</v>
          </cell>
          <cell r="L1285">
            <v>9161118</v>
          </cell>
          <cell r="M1285" t="str">
            <v>鯖江市　松成町</v>
          </cell>
          <cell r="N1285" t="str">
            <v>１－７２</v>
          </cell>
          <cell r="P1285">
            <v>778651277</v>
          </cell>
          <cell r="Q1285">
            <v>0</v>
          </cell>
          <cell r="R1285">
            <v>1</v>
          </cell>
          <cell r="S1285">
            <v>0</v>
          </cell>
          <cell r="T1285">
            <v>3</v>
          </cell>
          <cell r="U1285">
            <v>20140210</v>
          </cell>
          <cell r="V1285">
            <v>20140301</v>
          </cell>
          <cell r="W1285">
            <v>20170228</v>
          </cell>
          <cell r="Y1285" t="str">
            <v>２６提出済</v>
          </cell>
          <cell r="Z1285">
            <v>20010816</v>
          </cell>
        </row>
        <row r="1286">
          <cell r="A1286">
            <v>18953</v>
          </cell>
          <cell r="B1286">
            <v>2</v>
          </cell>
          <cell r="C1286" t="str">
            <v>漁船以外の船舶</v>
          </cell>
          <cell r="F1286" t="str">
            <v>田淵　秀祥</v>
          </cell>
          <cell r="G1286" t="str">
            <v>田淵　秀祥</v>
          </cell>
          <cell r="H1286" t="str">
            <v>ﾀﾌﾞﾁﾋﾃﾞｱｷ</v>
          </cell>
          <cell r="I1286" t="str">
            <v>田淵秀祥</v>
          </cell>
          <cell r="K1286" t="str">
            <v>田淵　秀祥</v>
          </cell>
          <cell r="L1286">
            <v>9192111</v>
          </cell>
          <cell r="M1286" t="str">
            <v>大飯郡おおい町　本郷</v>
          </cell>
          <cell r="N1286" t="str">
            <v>１４０－４</v>
          </cell>
          <cell r="P1286">
            <v>770772046</v>
          </cell>
          <cell r="Q1286">
            <v>0</v>
          </cell>
          <cell r="R1286">
            <v>1</v>
          </cell>
          <cell r="S1286">
            <v>0</v>
          </cell>
          <cell r="T1286">
            <v>3</v>
          </cell>
          <cell r="U1286">
            <v>20040330</v>
          </cell>
          <cell r="V1286">
            <v>20040401</v>
          </cell>
          <cell r="W1286">
            <v>20060331</v>
          </cell>
          <cell r="Z1286">
            <v>20020101</v>
          </cell>
        </row>
        <row r="1287">
          <cell r="A1287">
            <v>18970</v>
          </cell>
          <cell r="B1287">
            <v>2</v>
          </cell>
          <cell r="C1287" t="str">
            <v>漁船以外の船舶</v>
          </cell>
          <cell r="D1287" t="str">
            <v>有限会社</v>
          </cell>
          <cell r="E1287" t="str">
            <v>前</v>
          </cell>
          <cell r="F1287" t="str">
            <v>雅</v>
          </cell>
          <cell r="G1287" t="str">
            <v>有限会社雅</v>
          </cell>
          <cell r="H1287" t="str">
            <v>ﾐﾔﾋﾞ</v>
          </cell>
          <cell r="I1287" t="str">
            <v>雅</v>
          </cell>
          <cell r="J1287" t="str">
            <v>代表取締役　小泉　雅司</v>
          </cell>
          <cell r="K1287" t="str">
            <v>（有）雅　代表取締役　小泉　雅司</v>
          </cell>
          <cell r="L1287">
            <v>9191532</v>
          </cell>
          <cell r="M1287" t="str">
            <v>三方上中郡若狭町　熊川</v>
          </cell>
          <cell r="N1287" t="str">
            <v>５－２０－１</v>
          </cell>
          <cell r="P1287">
            <v>770620258</v>
          </cell>
          <cell r="Q1287">
            <v>0</v>
          </cell>
          <cell r="R1287">
            <v>1</v>
          </cell>
          <cell r="S1287">
            <v>0</v>
          </cell>
          <cell r="T1287">
            <v>3</v>
          </cell>
          <cell r="U1287">
            <v>20020121</v>
          </cell>
          <cell r="V1287">
            <v>20020121</v>
          </cell>
          <cell r="W1287">
            <v>20040120</v>
          </cell>
          <cell r="Y1287" t="str">
            <v>ヌクイ釣具店を経営</v>
          </cell>
          <cell r="Z1287">
            <v>20020121</v>
          </cell>
        </row>
        <row r="1288">
          <cell r="A1288">
            <v>16462</v>
          </cell>
          <cell r="B1288">
            <v>5</v>
          </cell>
          <cell r="C1288" t="str">
            <v>農業等</v>
          </cell>
          <cell r="F1288" t="str">
            <v>西村悦郎</v>
          </cell>
          <cell r="G1288" t="str">
            <v>西村悦郎</v>
          </cell>
          <cell r="H1288" t="str">
            <v>ﾆｼﾑﾗｴﾂﾛｳ</v>
          </cell>
          <cell r="I1288" t="str">
            <v>西村悦郎</v>
          </cell>
          <cell r="K1288" t="str">
            <v>西村悦郎</v>
          </cell>
          <cell r="L1288">
            <v>9110016</v>
          </cell>
          <cell r="M1288" t="str">
            <v>勝山市　野向町龍谷</v>
          </cell>
          <cell r="N1288">
            <v>15585</v>
          </cell>
          <cell r="P1288">
            <v>779880365</v>
          </cell>
          <cell r="Q1288">
            <v>133</v>
          </cell>
          <cell r="R1288">
            <v>1</v>
          </cell>
          <cell r="S1288">
            <v>1</v>
          </cell>
          <cell r="T1288">
            <v>3</v>
          </cell>
          <cell r="U1288">
            <v>20060316</v>
          </cell>
          <cell r="V1288">
            <v>20060317</v>
          </cell>
          <cell r="W1288">
            <v>20080316</v>
          </cell>
          <cell r="Y1288" t="str">
            <v>テラル越前農業協同組合野向支所</v>
          </cell>
          <cell r="Z1288">
            <v>20000403</v>
          </cell>
        </row>
        <row r="1289">
          <cell r="A1289">
            <v>21466</v>
          </cell>
          <cell r="B1289">
            <v>5</v>
          </cell>
          <cell r="C1289" t="str">
            <v>農業等</v>
          </cell>
          <cell r="F1289" t="str">
            <v>山田　豊</v>
          </cell>
          <cell r="G1289" t="str">
            <v>山田　豊</v>
          </cell>
          <cell r="H1289" t="str">
            <v>ﾔﾏﾀﾞﾕﾀｶ</v>
          </cell>
          <cell r="I1289" t="str">
            <v>山田豊</v>
          </cell>
          <cell r="K1289" t="str">
            <v>山田　豊</v>
          </cell>
          <cell r="L1289">
            <v>9191462</v>
          </cell>
          <cell r="M1289" t="str">
            <v>三方郡三方町　田井</v>
          </cell>
          <cell r="N1289" t="str">
            <v>　</v>
          </cell>
          <cell r="Q1289">
            <v>0</v>
          </cell>
          <cell r="R1289">
            <v>1</v>
          </cell>
          <cell r="S1289">
            <v>0</v>
          </cell>
          <cell r="T1289">
            <v>3</v>
          </cell>
          <cell r="U1289">
            <v>20030516</v>
          </cell>
          <cell r="V1289">
            <v>20030601</v>
          </cell>
          <cell r="W1289">
            <v>20050531</v>
          </cell>
          <cell r="Z1289">
            <v>20030601</v>
          </cell>
        </row>
        <row r="1290">
          <cell r="A1290">
            <v>21474</v>
          </cell>
          <cell r="B1290">
            <v>2</v>
          </cell>
          <cell r="C1290" t="str">
            <v>漁船以外の船舶</v>
          </cell>
          <cell r="F1290" t="str">
            <v>大島　信雄</v>
          </cell>
          <cell r="G1290" t="str">
            <v>大島　信雄</v>
          </cell>
          <cell r="H1290" t="str">
            <v>ｵｵｼﾏﾉﾌﾞｵ</v>
          </cell>
          <cell r="I1290" t="str">
            <v>大島信雄</v>
          </cell>
          <cell r="K1290" t="str">
            <v>大島　信雄</v>
          </cell>
          <cell r="L1290">
            <v>9190532</v>
          </cell>
          <cell r="M1290" t="str">
            <v>坂井市　坂井町高柳</v>
          </cell>
          <cell r="N1290" t="str">
            <v>７５－２８</v>
          </cell>
          <cell r="P1290">
            <v>720786</v>
          </cell>
          <cell r="Q1290">
            <v>0</v>
          </cell>
          <cell r="R1290">
            <v>1</v>
          </cell>
          <cell r="S1290">
            <v>0</v>
          </cell>
          <cell r="T1290">
            <v>3</v>
          </cell>
          <cell r="U1290">
            <v>20030522</v>
          </cell>
          <cell r="V1290">
            <v>20030522</v>
          </cell>
          <cell r="W1290">
            <v>20050430</v>
          </cell>
          <cell r="Z1290">
            <v>20030522</v>
          </cell>
        </row>
        <row r="1291">
          <cell r="A1291">
            <v>19101</v>
          </cell>
          <cell r="B1291">
            <v>5</v>
          </cell>
          <cell r="C1291" t="str">
            <v>農業等</v>
          </cell>
          <cell r="F1291" t="str">
            <v>松井　宣文</v>
          </cell>
          <cell r="G1291" t="str">
            <v>松井　宣文</v>
          </cell>
          <cell r="H1291" t="str">
            <v>ﾏﾂｲ ﾉﾌﾞﾌﾐ</v>
          </cell>
          <cell r="I1291" t="str">
            <v>松井宣文</v>
          </cell>
          <cell r="K1291" t="str">
            <v>松井　宣文</v>
          </cell>
          <cell r="L1291">
            <v>9191142</v>
          </cell>
          <cell r="M1291" t="str">
            <v>三方郡美浜町　興道寺</v>
          </cell>
          <cell r="N1291">
            <v>18234</v>
          </cell>
          <cell r="Q1291">
            <v>0</v>
          </cell>
          <cell r="R1291">
            <v>1</v>
          </cell>
          <cell r="S1291">
            <v>0</v>
          </cell>
          <cell r="T1291">
            <v>3</v>
          </cell>
          <cell r="U1291">
            <v>20160330</v>
          </cell>
          <cell r="V1291">
            <v>20160301</v>
          </cell>
          <cell r="W1291">
            <v>20180331</v>
          </cell>
          <cell r="Y1291" t="str">
            <v>２６提出済</v>
          </cell>
          <cell r="Z1291">
            <v>20020306</v>
          </cell>
        </row>
        <row r="1292">
          <cell r="A1292">
            <v>19119</v>
          </cell>
          <cell r="B1292">
            <v>5</v>
          </cell>
          <cell r="C1292" t="str">
            <v>農業等</v>
          </cell>
          <cell r="F1292" t="str">
            <v>四ツ谷　利夫</v>
          </cell>
          <cell r="G1292" t="str">
            <v>四ツ谷　利夫</v>
          </cell>
          <cell r="H1292" t="str">
            <v>ﾖﾂﾔ ﾄｼｵ</v>
          </cell>
          <cell r="I1292" t="str">
            <v>四ツ谷利夫</v>
          </cell>
          <cell r="K1292" t="str">
            <v>四ツ谷　利夫</v>
          </cell>
          <cell r="L1292">
            <v>9191143</v>
          </cell>
          <cell r="M1292" t="str">
            <v>三方郡美浜町　佐野</v>
          </cell>
          <cell r="N1292">
            <v>42443</v>
          </cell>
          <cell r="Q1292">
            <v>0</v>
          </cell>
          <cell r="R1292">
            <v>1</v>
          </cell>
          <cell r="S1292">
            <v>0</v>
          </cell>
          <cell r="T1292">
            <v>3</v>
          </cell>
          <cell r="U1292">
            <v>20040324</v>
          </cell>
          <cell r="V1292">
            <v>20040401</v>
          </cell>
          <cell r="W1292">
            <v>20060228</v>
          </cell>
          <cell r="Z1292">
            <v>20020306</v>
          </cell>
        </row>
        <row r="1293">
          <cell r="A1293">
            <v>17833</v>
          </cell>
          <cell r="B1293">
            <v>5</v>
          </cell>
          <cell r="C1293" t="str">
            <v>農業等</v>
          </cell>
          <cell r="F1293" t="str">
            <v>辻本　茂之</v>
          </cell>
          <cell r="G1293" t="str">
            <v>辻本　茂之</v>
          </cell>
          <cell r="H1293" t="str">
            <v>ﾂｼﾞﾓﾄｼｹﾞﾕｷ</v>
          </cell>
          <cell r="I1293" t="str">
            <v>辻本茂之</v>
          </cell>
          <cell r="K1293" t="str">
            <v>辻本　茂之</v>
          </cell>
          <cell r="L1293">
            <v>9130034</v>
          </cell>
          <cell r="M1293" t="str">
            <v>坂井市三国町　西野中</v>
          </cell>
          <cell r="N1293">
            <v>42601</v>
          </cell>
          <cell r="P1293">
            <v>822490</v>
          </cell>
          <cell r="Q1293">
            <v>0</v>
          </cell>
          <cell r="R1293">
            <v>1</v>
          </cell>
          <cell r="S1293">
            <v>0</v>
          </cell>
          <cell r="T1293">
            <v>3</v>
          </cell>
          <cell r="U1293">
            <v>20140212</v>
          </cell>
          <cell r="V1293">
            <v>20140301</v>
          </cell>
          <cell r="W1293">
            <v>20170228</v>
          </cell>
          <cell r="Y1293" t="str">
            <v>２６提出済２７．３提出済</v>
          </cell>
          <cell r="Z1293">
            <v>20030314</v>
          </cell>
        </row>
        <row r="1294">
          <cell r="A1294">
            <v>18619</v>
          </cell>
          <cell r="B1294">
            <v>2</v>
          </cell>
          <cell r="C1294" t="str">
            <v>漁船以外の船舶</v>
          </cell>
          <cell r="F1294" t="str">
            <v>大西英夫</v>
          </cell>
          <cell r="G1294" t="str">
            <v>大西英夫</v>
          </cell>
          <cell r="H1294" t="str">
            <v>ｵｵﾆｼﾋﾃﾞｵ</v>
          </cell>
          <cell r="I1294" t="str">
            <v>大西英夫</v>
          </cell>
          <cell r="K1294" t="str">
            <v>大西英夫</v>
          </cell>
          <cell r="L1294">
            <v>9192201</v>
          </cell>
          <cell r="M1294" t="str">
            <v>大飯郡高浜町　和田</v>
          </cell>
          <cell r="N1294" t="str">
            <v>１２０－１４</v>
          </cell>
          <cell r="P1294">
            <v>770720519</v>
          </cell>
          <cell r="Q1294">
            <v>0</v>
          </cell>
          <cell r="R1294">
            <v>1</v>
          </cell>
          <cell r="S1294">
            <v>0</v>
          </cell>
          <cell r="T1294">
            <v>3</v>
          </cell>
          <cell r="U1294">
            <v>20010529</v>
          </cell>
          <cell r="V1294">
            <v>20010529</v>
          </cell>
          <cell r="W1294">
            <v>20030528</v>
          </cell>
          <cell r="Z1294">
            <v>20010529</v>
          </cell>
        </row>
        <row r="1295">
          <cell r="A1295">
            <v>18627</v>
          </cell>
          <cell r="B1295">
            <v>29</v>
          </cell>
          <cell r="C1295" t="str">
            <v>ゴルフ場業</v>
          </cell>
          <cell r="D1295" t="str">
            <v>株式会社</v>
          </cell>
          <cell r="E1295" t="str">
            <v>後</v>
          </cell>
          <cell r="F1295" t="str">
            <v>千趣会ゼネラルサービス</v>
          </cell>
          <cell r="G1295" t="str">
            <v>千趣会ゼネラルサービス株式会社</v>
          </cell>
          <cell r="H1295" t="str">
            <v>ｾﾝｼｭｶｲｾﾞﾈﾗﾙｻｰﾋﾞｽ</v>
          </cell>
          <cell r="I1295" t="str">
            <v>千趣会セネラルサヒス</v>
          </cell>
          <cell r="J1295" t="str">
            <v>越前カントリー倶楽部</v>
          </cell>
          <cell r="K1295" t="str">
            <v>千趣会ゼネラルサービス（株）　越前カントリー倶楽部</v>
          </cell>
          <cell r="L1295">
            <v>9190807</v>
          </cell>
          <cell r="M1295" t="str">
            <v>あわら市　指中</v>
          </cell>
          <cell r="N1295" t="str">
            <v>７５号１番地１</v>
          </cell>
          <cell r="Q1295">
            <v>0</v>
          </cell>
          <cell r="R1295">
            <v>1</v>
          </cell>
          <cell r="S1295">
            <v>0</v>
          </cell>
          <cell r="T1295">
            <v>3</v>
          </cell>
          <cell r="U1295">
            <v>20050526</v>
          </cell>
          <cell r="V1295">
            <v>20050601</v>
          </cell>
          <cell r="W1295">
            <v>20070531</v>
          </cell>
          <cell r="Z1295">
            <v>20010604</v>
          </cell>
        </row>
        <row r="1296">
          <cell r="A1296">
            <v>18635</v>
          </cell>
          <cell r="B1296">
            <v>2</v>
          </cell>
          <cell r="C1296" t="str">
            <v>漁船以外の船舶</v>
          </cell>
          <cell r="F1296" t="str">
            <v>北風　幸市</v>
          </cell>
          <cell r="G1296" t="str">
            <v>北風　幸市</v>
          </cell>
          <cell r="H1296" t="str">
            <v>ｷﾀｶｾﾞｺｳｲﾁ</v>
          </cell>
          <cell r="I1296" t="str">
            <v>北風幸市</v>
          </cell>
          <cell r="K1296" t="str">
            <v>北風　幸市</v>
          </cell>
          <cell r="L1296">
            <v>9190477</v>
          </cell>
          <cell r="M1296" t="str">
            <v>坂井郡春江町　田端</v>
          </cell>
          <cell r="N1296" t="str">
            <v>３８－２２－１</v>
          </cell>
          <cell r="P1296">
            <v>514511</v>
          </cell>
          <cell r="Q1296">
            <v>0</v>
          </cell>
          <cell r="R1296">
            <v>1</v>
          </cell>
          <cell r="S1296">
            <v>0</v>
          </cell>
          <cell r="T1296">
            <v>3</v>
          </cell>
          <cell r="U1296">
            <v>20040416</v>
          </cell>
          <cell r="V1296">
            <v>20040501</v>
          </cell>
          <cell r="W1296">
            <v>20060430</v>
          </cell>
          <cell r="Z1296">
            <v>20010612</v>
          </cell>
        </row>
        <row r="1297">
          <cell r="A1297">
            <v>18805</v>
          </cell>
          <cell r="B1297">
            <v>2</v>
          </cell>
          <cell r="C1297" t="str">
            <v>漁船以外の船舶</v>
          </cell>
          <cell r="F1297" t="str">
            <v>滝田整吾</v>
          </cell>
          <cell r="G1297" t="str">
            <v>滝田整吾</v>
          </cell>
          <cell r="H1297" t="str">
            <v>ﾀｷﾀﾞｾｲｺﾞ</v>
          </cell>
          <cell r="I1297" t="str">
            <v>滝田整吾</v>
          </cell>
          <cell r="K1297" t="str">
            <v>滝田整吾</v>
          </cell>
          <cell r="L1297">
            <v>9140124</v>
          </cell>
          <cell r="M1297" t="str">
            <v>敦賀市　市野々</v>
          </cell>
          <cell r="N1297">
            <v>43958</v>
          </cell>
          <cell r="Q1297">
            <v>0</v>
          </cell>
          <cell r="R1297">
            <v>1</v>
          </cell>
          <cell r="S1297">
            <v>0</v>
          </cell>
          <cell r="T1297">
            <v>3</v>
          </cell>
          <cell r="U1297">
            <v>20010823</v>
          </cell>
          <cell r="V1297">
            <v>20010901</v>
          </cell>
          <cell r="W1297">
            <v>20030831</v>
          </cell>
          <cell r="Z1297">
            <v>20010901</v>
          </cell>
        </row>
        <row r="1298">
          <cell r="A1298">
            <v>18813</v>
          </cell>
          <cell r="B1298">
            <v>2</v>
          </cell>
          <cell r="C1298" t="str">
            <v>漁船以外の船舶</v>
          </cell>
          <cell r="D1298" t="str">
            <v>株式会社</v>
          </cell>
          <cell r="E1298" t="str">
            <v>前</v>
          </cell>
          <cell r="F1298" t="str">
            <v>スペースプランナー</v>
          </cell>
          <cell r="G1298" t="str">
            <v>株式会社スペースプランナー</v>
          </cell>
          <cell r="H1298" t="str">
            <v>ｽﾍﾟｰｽﾌﾟﾗﾝﾅｰ</v>
          </cell>
          <cell r="I1298" t="str">
            <v>スヘスフランナ</v>
          </cell>
          <cell r="K1298" t="str">
            <v>（株）スペースプランナー</v>
          </cell>
          <cell r="L1298">
            <v>9104105</v>
          </cell>
          <cell r="M1298" t="str">
            <v>あわら市　舟津</v>
          </cell>
          <cell r="N1298" t="str">
            <v>４８－１６－１</v>
          </cell>
          <cell r="P1298">
            <v>771555</v>
          </cell>
          <cell r="Q1298">
            <v>0</v>
          </cell>
          <cell r="R1298">
            <v>1</v>
          </cell>
          <cell r="S1298">
            <v>0</v>
          </cell>
          <cell r="T1298">
            <v>3</v>
          </cell>
          <cell r="U1298">
            <v>20010824</v>
          </cell>
          <cell r="V1298">
            <v>20010824</v>
          </cell>
          <cell r="W1298">
            <v>20030731</v>
          </cell>
          <cell r="Z1298">
            <v>20010824</v>
          </cell>
        </row>
        <row r="1299">
          <cell r="A1299">
            <v>16292</v>
          </cell>
          <cell r="B1299">
            <v>5</v>
          </cell>
          <cell r="C1299" t="str">
            <v>農業等</v>
          </cell>
          <cell r="F1299" t="str">
            <v>酒井　締一</v>
          </cell>
          <cell r="G1299" t="str">
            <v>酒井　締一</v>
          </cell>
          <cell r="H1299" t="str">
            <v>ｻｶｲﾃｲｲﾁ</v>
          </cell>
          <cell r="I1299" t="str">
            <v>酒井締一</v>
          </cell>
          <cell r="K1299" t="str">
            <v>酒井　締一</v>
          </cell>
          <cell r="L1299">
            <v>9100321</v>
          </cell>
          <cell r="M1299" t="str">
            <v>坂井市　丸岡町山崎三ケ</v>
          </cell>
          <cell r="N1299" t="str">
            <v>２７－５０</v>
          </cell>
          <cell r="P1299">
            <v>776666984</v>
          </cell>
          <cell r="Q1299">
            <v>0</v>
          </cell>
          <cell r="R1299">
            <v>1</v>
          </cell>
          <cell r="S1299">
            <v>0</v>
          </cell>
          <cell r="T1299">
            <v>3</v>
          </cell>
          <cell r="U1299">
            <v>20160208</v>
          </cell>
          <cell r="V1299">
            <v>20160301</v>
          </cell>
          <cell r="W1299">
            <v>20180331</v>
          </cell>
          <cell r="Y1299" t="str">
            <v>２６提出済</v>
          </cell>
          <cell r="Z1299">
            <v>20020322</v>
          </cell>
        </row>
        <row r="1300">
          <cell r="A1300">
            <v>16306</v>
          </cell>
          <cell r="B1300">
            <v>5</v>
          </cell>
          <cell r="C1300" t="str">
            <v>農業等</v>
          </cell>
          <cell r="F1300" t="str">
            <v>吉田　英夫</v>
          </cell>
          <cell r="G1300" t="str">
            <v>吉田　英夫</v>
          </cell>
          <cell r="H1300" t="str">
            <v>ﾖｼﾀﾞﾋﾃﾞｵ</v>
          </cell>
          <cell r="I1300" t="str">
            <v>吉田英夫</v>
          </cell>
          <cell r="K1300" t="str">
            <v>吉田　英夫</v>
          </cell>
          <cell r="L1300">
            <v>9100357</v>
          </cell>
          <cell r="M1300" t="str">
            <v>坂井市　丸岡町儀間</v>
          </cell>
          <cell r="N1300">
            <v>42715</v>
          </cell>
          <cell r="P1300">
            <v>776661389</v>
          </cell>
          <cell r="Q1300">
            <v>0</v>
          </cell>
          <cell r="R1300">
            <v>1</v>
          </cell>
          <cell r="S1300">
            <v>0</v>
          </cell>
          <cell r="T1300">
            <v>3</v>
          </cell>
          <cell r="U1300">
            <v>20160208</v>
          </cell>
          <cell r="V1300">
            <v>20160301</v>
          </cell>
          <cell r="W1300">
            <v>20180331</v>
          </cell>
          <cell r="Y1300" t="str">
            <v>２６提出済</v>
          </cell>
          <cell r="Z1300">
            <v>20020322</v>
          </cell>
        </row>
        <row r="1301">
          <cell r="A1301">
            <v>16489</v>
          </cell>
          <cell r="B1301">
            <v>5</v>
          </cell>
          <cell r="C1301" t="str">
            <v>農業等</v>
          </cell>
          <cell r="F1301" t="str">
            <v>中機械利用共同組合</v>
          </cell>
          <cell r="G1301" t="str">
            <v>中機械利用共同組合</v>
          </cell>
          <cell r="H1301" t="str">
            <v>ﾅｶｷｶｲﾘﾖｳｷｮｳﾄﾞｳｸﾐｱｲ</v>
          </cell>
          <cell r="I1301" t="str">
            <v>中機械利用共同組合</v>
          </cell>
          <cell r="K1301" t="str">
            <v>中機械利用共同組合</v>
          </cell>
          <cell r="L1301">
            <v>9170374</v>
          </cell>
          <cell r="M1301" t="str">
            <v>遠敷郡名田庄村　中</v>
          </cell>
          <cell r="N1301">
            <v>15523</v>
          </cell>
          <cell r="P1301">
            <v>770673102</v>
          </cell>
          <cell r="Q1301">
            <v>16</v>
          </cell>
          <cell r="R1301">
            <v>1</v>
          </cell>
          <cell r="S1301">
            <v>1</v>
          </cell>
          <cell r="T1301">
            <v>3</v>
          </cell>
          <cell r="U1301">
            <v>20040325</v>
          </cell>
          <cell r="V1301">
            <v>20040325</v>
          </cell>
          <cell r="W1301">
            <v>20060324</v>
          </cell>
          <cell r="Z1301">
            <v>20000410</v>
          </cell>
        </row>
        <row r="1302">
          <cell r="A1302">
            <v>16497</v>
          </cell>
          <cell r="B1302">
            <v>5</v>
          </cell>
          <cell r="C1302" t="str">
            <v>農業等</v>
          </cell>
          <cell r="F1302" t="str">
            <v>道白　正治</v>
          </cell>
          <cell r="G1302" t="str">
            <v>道白　正治</v>
          </cell>
          <cell r="H1302" t="str">
            <v>ﾄﾞｳﾊｸﾏｻﾊﾙ</v>
          </cell>
          <cell r="I1302" t="str">
            <v>道白正治</v>
          </cell>
          <cell r="K1302" t="str">
            <v>道白　正治</v>
          </cell>
          <cell r="L1302">
            <v>9140821</v>
          </cell>
          <cell r="M1302" t="str">
            <v>敦賀市　櫛川</v>
          </cell>
          <cell r="N1302" t="str">
            <v>２４－２５</v>
          </cell>
          <cell r="P1302">
            <v>770222838</v>
          </cell>
          <cell r="Q1302">
            <v>0</v>
          </cell>
          <cell r="R1302">
            <v>1</v>
          </cell>
          <cell r="S1302">
            <v>0</v>
          </cell>
          <cell r="T1302">
            <v>3</v>
          </cell>
          <cell r="U1302">
            <v>20160205</v>
          </cell>
          <cell r="V1302">
            <v>20160301</v>
          </cell>
          <cell r="W1302">
            <v>20180331</v>
          </cell>
          <cell r="Y1302" t="str">
            <v>２６提出済</v>
          </cell>
          <cell r="Z1302">
            <v>20000417</v>
          </cell>
        </row>
        <row r="1303">
          <cell r="A1303">
            <v>16501</v>
          </cell>
          <cell r="B1303">
            <v>45</v>
          </cell>
          <cell r="C1303" t="str">
            <v>農業（地方公共団体）</v>
          </cell>
          <cell r="F1303" t="str">
            <v>福井県畜産試験場</v>
          </cell>
          <cell r="G1303" t="str">
            <v>福井県畜産試験場</v>
          </cell>
          <cell r="H1303" t="str">
            <v>ﾌｸｲｹﾝﾁｸｻﾝｼｹﾝｼﾞｮｳ</v>
          </cell>
          <cell r="I1303" t="str">
            <v>福井県畜産試験場</v>
          </cell>
          <cell r="J1303" t="str">
            <v>場長　山口　良二</v>
          </cell>
          <cell r="K1303" t="str">
            <v>福井県畜産試験場　場長　山口　良二</v>
          </cell>
          <cell r="L1303">
            <v>9130004</v>
          </cell>
          <cell r="M1303" t="str">
            <v>坂井市　三国町平山</v>
          </cell>
          <cell r="N1303" t="str">
            <v>６８－３４</v>
          </cell>
          <cell r="P1303">
            <v>813130</v>
          </cell>
          <cell r="Q1303">
            <v>0</v>
          </cell>
          <cell r="R1303">
            <v>1</v>
          </cell>
          <cell r="S1303">
            <v>0</v>
          </cell>
          <cell r="T1303">
            <v>3</v>
          </cell>
          <cell r="U1303">
            <v>20160219</v>
          </cell>
          <cell r="V1303">
            <v>20160301</v>
          </cell>
          <cell r="W1303">
            <v>20180331</v>
          </cell>
          <cell r="Y1303" t="str">
            <v>２６提出済</v>
          </cell>
          <cell r="Z1303">
            <v>20020320</v>
          </cell>
        </row>
        <row r="1304">
          <cell r="A1304">
            <v>17272</v>
          </cell>
          <cell r="B1304">
            <v>2</v>
          </cell>
          <cell r="C1304" t="str">
            <v>漁船以外の船舶</v>
          </cell>
          <cell r="F1304" t="str">
            <v>白竹清次</v>
          </cell>
          <cell r="G1304" t="str">
            <v>白竹清次</v>
          </cell>
          <cell r="H1304" t="str">
            <v>ｼﾛﾀｹｾｲｼﾞ</v>
          </cell>
          <cell r="I1304" t="str">
            <v>白竹清次</v>
          </cell>
          <cell r="K1304" t="str">
            <v>白竹清次</v>
          </cell>
          <cell r="L1304">
            <v>9188016</v>
          </cell>
          <cell r="M1304" t="str">
            <v>福井市　江端町</v>
          </cell>
          <cell r="N1304">
            <v>42594</v>
          </cell>
          <cell r="Q1304">
            <v>0</v>
          </cell>
          <cell r="R1304">
            <v>1</v>
          </cell>
          <cell r="S1304">
            <v>0</v>
          </cell>
          <cell r="T1304">
            <v>3</v>
          </cell>
          <cell r="U1304">
            <v>20000803</v>
          </cell>
          <cell r="V1304">
            <v>20000804</v>
          </cell>
          <cell r="W1304">
            <v>20020731</v>
          </cell>
          <cell r="Z1304">
            <v>20000804</v>
          </cell>
        </row>
        <row r="1305">
          <cell r="A1305">
            <v>19127</v>
          </cell>
          <cell r="B1305">
            <v>2</v>
          </cell>
          <cell r="C1305" t="str">
            <v>漁船以外の船舶</v>
          </cell>
          <cell r="F1305" t="str">
            <v>杉本通恭</v>
          </cell>
          <cell r="G1305" t="str">
            <v>杉本通恭</v>
          </cell>
          <cell r="H1305" t="str">
            <v>ｽｷﾞﾓﾄﾐﾁﾔｽ</v>
          </cell>
          <cell r="I1305" t="str">
            <v>杉本通恭</v>
          </cell>
          <cell r="K1305" t="str">
            <v>杉本通恭</v>
          </cell>
          <cell r="L1305">
            <v>9188235</v>
          </cell>
          <cell r="M1305" t="str">
            <v>福井市　和田中町</v>
          </cell>
          <cell r="N1305" t="str">
            <v>神明宅地３０</v>
          </cell>
          <cell r="Q1305">
            <v>0</v>
          </cell>
          <cell r="R1305">
            <v>1</v>
          </cell>
          <cell r="S1305">
            <v>0</v>
          </cell>
          <cell r="T1305">
            <v>3</v>
          </cell>
          <cell r="U1305">
            <v>20060201</v>
          </cell>
          <cell r="V1305">
            <v>20060201</v>
          </cell>
          <cell r="W1305">
            <v>20080131</v>
          </cell>
          <cell r="Z1305">
            <v>20020220</v>
          </cell>
        </row>
        <row r="1306">
          <cell r="A1306">
            <v>19135</v>
          </cell>
          <cell r="B1306">
            <v>5</v>
          </cell>
          <cell r="C1306" t="str">
            <v>農業等</v>
          </cell>
          <cell r="F1306" t="str">
            <v>中嶋馨</v>
          </cell>
          <cell r="G1306" t="str">
            <v>中嶋馨</v>
          </cell>
          <cell r="H1306" t="str">
            <v>ﾅｶｼﾞﾏｶｵﾙ</v>
          </cell>
          <cell r="I1306" t="str">
            <v>中嶋馨</v>
          </cell>
          <cell r="K1306" t="str">
            <v>中嶋馨</v>
          </cell>
          <cell r="L1306">
            <v>9104103</v>
          </cell>
          <cell r="M1306" t="str">
            <v>あわら市　二面</v>
          </cell>
          <cell r="N1306" t="str">
            <v>４１－１９－８</v>
          </cell>
          <cell r="Q1306">
            <v>0</v>
          </cell>
          <cell r="R1306">
            <v>1</v>
          </cell>
          <cell r="S1306">
            <v>0</v>
          </cell>
          <cell r="T1306">
            <v>3</v>
          </cell>
          <cell r="U1306">
            <v>20060223</v>
          </cell>
          <cell r="V1306">
            <v>20060301</v>
          </cell>
          <cell r="W1306">
            <v>20080229</v>
          </cell>
          <cell r="Z1306">
            <v>20020301</v>
          </cell>
        </row>
        <row r="1307">
          <cell r="A1307">
            <v>19143</v>
          </cell>
          <cell r="B1307">
            <v>5</v>
          </cell>
          <cell r="C1307" t="str">
            <v>農業等</v>
          </cell>
          <cell r="F1307" t="str">
            <v>立田周一郎</v>
          </cell>
          <cell r="G1307" t="str">
            <v>立田周一郎</v>
          </cell>
          <cell r="H1307" t="str">
            <v>ﾀｯﾀｼｭｳｲﾁﾛｳ</v>
          </cell>
          <cell r="I1307" t="str">
            <v>立田周一郎</v>
          </cell>
          <cell r="K1307" t="str">
            <v>立田周一郎</v>
          </cell>
          <cell r="L1307">
            <v>9104105</v>
          </cell>
          <cell r="M1307" t="str">
            <v>あわら市　舟津</v>
          </cell>
          <cell r="N1307" t="str">
            <v>１４－１９</v>
          </cell>
          <cell r="P1307">
            <v>776785710</v>
          </cell>
          <cell r="Q1307">
            <v>0</v>
          </cell>
          <cell r="R1307">
            <v>1</v>
          </cell>
          <cell r="S1307">
            <v>0</v>
          </cell>
          <cell r="T1307">
            <v>3</v>
          </cell>
          <cell r="U1307">
            <v>20040216</v>
          </cell>
          <cell r="V1307">
            <v>20040301</v>
          </cell>
          <cell r="W1307">
            <v>20060228</v>
          </cell>
          <cell r="Z1307">
            <v>20020301</v>
          </cell>
        </row>
        <row r="1308">
          <cell r="A1308">
            <v>19861</v>
          </cell>
          <cell r="B1308">
            <v>14</v>
          </cell>
          <cell r="C1308" t="str">
            <v>とび・土工工事業</v>
          </cell>
          <cell r="D1308" t="str">
            <v>株式会社</v>
          </cell>
          <cell r="E1308" t="str">
            <v>前</v>
          </cell>
          <cell r="F1308" t="str">
            <v>日之出組</v>
          </cell>
          <cell r="G1308" t="str">
            <v>株式会社日之出組</v>
          </cell>
          <cell r="H1308" t="str">
            <v>ﾋﾉﾃﾞｸﾞﾐ</v>
          </cell>
          <cell r="I1308" t="str">
            <v>日之出組</v>
          </cell>
          <cell r="J1308" t="str">
            <v>代表取締役　清水　則道</v>
          </cell>
          <cell r="K1308" t="str">
            <v>（株）日之出組　代表取締役　清水　則道</v>
          </cell>
          <cell r="L1308">
            <v>9100834</v>
          </cell>
          <cell r="M1308" t="str">
            <v>福井市　丸山　２丁目</v>
          </cell>
          <cell r="N1308" t="str">
            <v>４１１－１</v>
          </cell>
          <cell r="P1308">
            <v>546605</v>
          </cell>
          <cell r="Q1308">
            <v>0</v>
          </cell>
          <cell r="R1308">
            <v>1</v>
          </cell>
          <cell r="S1308">
            <v>0</v>
          </cell>
          <cell r="T1308">
            <v>3</v>
          </cell>
          <cell r="U1308">
            <v>20130523</v>
          </cell>
          <cell r="V1308">
            <v>20130531</v>
          </cell>
          <cell r="W1308">
            <v>20160530</v>
          </cell>
          <cell r="Z1308">
            <v>20020601</v>
          </cell>
        </row>
        <row r="1309">
          <cell r="A1309">
            <v>18643</v>
          </cell>
          <cell r="B1309">
            <v>2</v>
          </cell>
          <cell r="C1309" t="str">
            <v>漁船以外の船舶</v>
          </cell>
          <cell r="F1309" t="str">
            <v>海端　豊</v>
          </cell>
          <cell r="G1309" t="str">
            <v>海端　豊</v>
          </cell>
          <cell r="H1309" t="str">
            <v>ｳﾐﾊﾞﾀﾕﾀｶ</v>
          </cell>
          <cell r="I1309" t="str">
            <v>海端豊</v>
          </cell>
          <cell r="K1309" t="str">
            <v>海端　豊</v>
          </cell>
          <cell r="L1309">
            <v>9140079</v>
          </cell>
          <cell r="M1309" t="str">
            <v>敦賀市　港町</v>
          </cell>
          <cell r="N1309">
            <v>42658</v>
          </cell>
          <cell r="Q1309">
            <v>0</v>
          </cell>
          <cell r="R1309">
            <v>1</v>
          </cell>
          <cell r="S1309">
            <v>0</v>
          </cell>
          <cell r="T1309">
            <v>3</v>
          </cell>
          <cell r="U1309">
            <v>20030715</v>
          </cell>
          <cell r="V1309">
            <v>20030716</v>
          </cell>
          <cell r="W1309">
            <v>20050630</v>
          </cell>
          <cell r="Z1309">
            <v>20010701</v>
          </cell>
        </row>
        <row r="1310">
          <cell r="A1310">
            <v>18651</v>
          </cell>
          <cell r="B1310">
            <v>26</v>
          </cell>
          <cell r="C1310" t="str">
            <v>バークたい肥製造業</v>
          </cell>
          <cell r="D1310" t="str">
            <v>有限会社</v>
          </cell>
          <cell r="E1310" t="str">
            <v>前</v>
          </cell>
          <cell r="F1310" t="str">
            <v>エコテック</v>
          </cell>
          <cell r="G1310" t="str">
            <v>有限会社エコテック</v>
          </cell>
          <cell r="H1310" t="str">
            <v>ｴｺﾃｯｸ</v>
          </cell>
          <cell r="I1310" t="str">
            <v>エコテツク</v>
          </cell>
          <cell r="J1310" t="str">
            <v>代表取締役　長谷川　良治</v>
          </cell>
          <cell r="K1310" t="str">
            <v>（有）エコテック　代表取締役　長谷川　良治</v>
          </cell>
          <cell r="L1310">
            <v>9130061</v>
          </cell>
          <cell r="M1310" t="str">
            <v>坂井市　三国町梶</v>
          </cell>
          <cell r="N1310">
            <v>19756</v>
          </cell>
          <cell r="P1310">
            <v>776668331</v>
          </cell>
          <cell r="Q1310">
            <v>0</v>
          </cell>
          <cell r="R1310">
            <v>1</v>
          </cell>
          <cell r="S1310">
            <v>0</v>
          </cell>
          <cell r="T1310">
            <v>3</v>
          </cell>
          <cell r="U1310">
            <v>20150616</v>
          </cell>
          <cell r="V1310">
            <v>20150701</v>
          </cell>
          <cell r="W1310">
            <v>20180331</v>
          </cell>
          <cell r="Z1310">
            <v>20010702</v>
          </cell>
        </row>
        <row r="1311">
          <cell r="A1311">
            <v>16144</v>
          </cell>
          <cell r="B1311">
            <v>5</v>
          </cell>
          <cell r="C1311" t="str">
            <v>農業等</v>
          </cell>
          <cell r="F1311" t="str">
            <v>清水　久夫</v>
          </cell>
          <cell r="G1311" t="str">
            <v>清水　久夫</v>
          </cell>
          <cell r="H1311" t="str">
            <v>ｼﾐｽﾞ ﾋｻｵ</v>
          </cell>
          <cell r="I1311" t="str">
            <v>清水久夫</v>
          </cell>
          <cell r="K1311" t="str">
            <v>清水　久夫</v>
          </cell>
          <cell r="L1311">
            <v>9191555</v>
          </cell>
          <cell r="M1311" t="str">
            <v>三方上中郡若狭町　武生</v>
          </cell>
          <cell r="N1311">
            <v>42593</v>
          </cell>
          <cell r="P1311">
            <v>770571403</v>
          </cell>
          <cell r="Q1311">
            <v>0</v>
          </cell>
          <cell r="R1311">
            <v>1</v>
          </cell>
          <cell r="S1311">
            <v>0</v>
          </cell>
          <cell r="T1311">
            <v>3</v>
          </cell>
          <cell r="U1311">
            <v>20080123</v>
          </cell>
          <cell r="V1311">
            <v>20080301</v>
          </cell>
          <cell r="W1311">
            <v>20100228</v>
          </cell>
        </row>
        <row r="1312">
          <cell r="A1312">
            <v>16152</v>
          </cell>
          <cell r="B1312">
            <v>5</v>
          </cell>
          <cell r="C1312" t="str">
            <v>農業等</v>
          </cell>
          <cell r="F1312" t="str">
            <v>橋本　佐太郎</v>
          </cell>
          <cell r="G1312" t="str">
            <v>橋本　佐太郎</v>
          </cell>
          <cell r="H1312" t="str">
            <v>ﾊｼﾓﾄ ｻﾀﾛｳ</v>
          </cell>
          <cell r="I1312" t="str">
            <v>橋本佐太郎</v>
          </cell>
          <cell r="K1312" t="str">
            <v>橋本　佐太郎</v>
          </cell>
          <cell r="L1312">
            <v>9191544</v>
          </cell>
          <cell r="M1312" t="str">
            <v>三方上中郡若狭町　神谷</v>
          </cell>
          <cell r="N1312" t="str">
            <v>２５－２４</v>
          </cell>
          <cell r="Q1312">
            <v>0</v>
          </cell>
          <cell r="R1312">
            <v>1</v>
          </cell>
          <cell r="S1312">
            <v>0</v>
          </cell>
          <cell r="T1312">
            <v>3</v>
          </cell>
          <cell r="U1312">
            <v>20070307</v>
          </cell>
          <cell r="V1312">
            <v>20070316</v>
          </cell>
          <cell r="W1312">
            <v>20090228</v>
          </cell>
        </row>
        <row r="1313">
          <cell r="A1313">
            <v>16314</v>
          </cell>
          <cell r="B1313">
            <v>5</v>
          </cell>
          <cell r="C1313" t="str">
            <v>農業等</v>
          </cell>
          <cell r="F1313" t="str">
            <v>島口　源治</v>
          </cell>
          <cell r="G1313" t="str">
            <v>島口　源治</v>
          </cell>
          <cell r="H1313" t="str">
            <v>ｼﾏｸﾞﾁｹﾞﾝｼﾞ</v>
          </cell>
          <cell r="I1313" t="str">
            <v>島口源治</v>
          </cell>
          <cell r="K1313" t="str">
            <v>島口　源治</v>
          </cell>
          <cell r="L1313">
            <v>9100332</v>
          </cell>
          <cell r="M1313" t="str">
            <v>坂井市　丸岡町下久米田</v>
          </cell>
          <cell r="N1313" t="str">
            <v>８－１７－１</v>
          </cell>
          <cell r="P1313">
            <v>666329</v>
          </cell>
          <cell r="Q1313">
            <v>0</v>
          </cell>
          <cell r="R1313">
            <v>1</v>
          </cell>
          <cell r="S1313">
            <v>0</v>
          </cell>
          <cell r="T1313">
            <v>3</v>
          </cell>
          <cell r="U1313">
            <v>20160225</v>
          </cell>
          <cell r="V1313">
            <v>20160301</v>
          </cell>
          <cell r="W1313">
            <v>20180331</v>
          </cell>
          <cell r="Y1313" t="str">
            <v>２６提出済</v>
          </cell>
          <cell r="Z1313">
            <v>20100301</v>
          </cell>
        </row>
        <row r="1314">
          <cell r="A1314">
            <v>16331</v>
          </cell>
          <cell r="B1314">
            <v>5</v>
          </cell>
          <cell r="C1314" t="str">
            <v>農業等</v>
          </cell>
          <cell r="F1314" t="str">
            <v>寺前　嘉紀</v>
          </cell>
          <cell r="G1314" t="str">
            <v>寺前　嘉紀</v>
          </cell>
          <cell r="H1314" t="str">
            <v>ﾃﾗﾏｴﾖｼｷ</v>
          </cell>
          <cell r="I1314" t="str">
            <v>寺前嘉紀</v>
          </cell>
          <cell r="K1314" t="str">
            <v>寺前　嘉紀</v>
          </cell>
          <cell r="L1314">
            <v>9130002</v>
          </cell>
          <cell r="M1314" t="str">
            <v>坂井市　三国町加戸</v>
          </cell>
          <cell r="N1314" t="str">
            <v>７３－５４</v>
          </cell>
          <cell r="P1314">
            <v>776820579</v>
          </cell>
          <cell r="Q1314">
            <v>0</v>
          </cell>
          <cell r="R1314">
            <v>1</v>
          </cell>
          <cell r="S1314">
            <v>0</v>
          </cell>
          <cell r="T1314">
            <v>3</v>
          </cell>
          <cell r="U1314">
            <v>20160212</v>
          </cell>
          <cell r="V1314">
            <v>20160301</v>
          </cell>
          <cell r="W1314">
            <v>20180331</v>
          </cell>
          <cell r="Y1314" t="str">
            <v>２６提出済</v>
          </cell>
          <cell r="Z1314">
            <v>20000329</v>
          </cell>
        </row>
        <row r="1315">
          <cell r="A1315">
            <v>17116</v>
          </cell>
          <cell r="B1315">
            <v>2</v>
          </cell>
          <cell r="C1315" t="str">
            <v>漁船以外の船舶</v>
          </cell>
          <cell r="F1315" t="str">
            <v>行方　徳計</v>
          </cell>
          <cell r="G1315" t="str">
            <v>行方　徳計</v>
          </cell>
          <cell r="H1315" t="str">
            <v>ﾅﾒｶﾀﾄｸｹｲ</v>
          </cell>
          <cell r="I1315" t="str">
            <v>行方徳計</v>
          </cell>
          <cell r="K1315" t="str">
            <v>行方　徳計</v>
          </cell>
          <cell r="L1315">
            <v>9170097</v>
          </cell>
          <cell r="M1315" t="str">
            <v>小浜市　堀屋敷</v>
          </cell>
          <cell r="N1315">
            <v>42521</v>
          </cell>
          <cell r="Q1315">
            <v>0</v>
          </cell>
          <cell r="R1315">
            <v>1</v>
          </cell>
          <cell r="S1315">
            <v>0</v>
          </cell>
          <cell r="T1315">
            <v>3</v>
          </cell>
          <cell r="U1315">
            <v>20000530</v>
          </cell>
          <cell r="V1315">
            <v>20000601</v>
          </cell>
          <cell r="W1315">
            <v>20020531</v>
          </cell>
          <cell r="Z1315">
            <v>20000601</v>
          </cell>
        </row>
        <row r="1316">
          <cell r="A1316">
            <v>17281</v>
          </cell>
          <cell r="B1316">
            <v>5</v>
          </cell>
          <cell r="C1316" t="str">
            <v>農業等</v>
          </cell>
          <cell r="F1316" t="str">
            <v>日笠区用水組合</v>
          </cell>
          <cell r="G1316" t="str">
            <v>日笠区用水組合</v>
          </cell>
          <cell r="H1316" t="str">
            <v>ﾋｶｻｸﾖｳｽｲｸﾐｱｲ</v>
          </cell>
          <cell r="I1316" t="str">
            <v>日笠区用水組合</v>
          </cell>
          <cell r="K1316" t="str">
            <v>日笠区用水組合</v>
          </cell>
          <cell r="L1316">
            <v>9191545</v>
          </cell>
          <cell r="M1316" t="str">
            <v>遠敷郡上中町　日笠</v>
          </cell>
          <cell r="N1316" t="str">
            <v>　</v>
          </cell>
          <cell r="P1316">
            <v>770571438</v>
          </cell>
          <cell r="Q1316">
            <v>0</v>
          </cell>
          <cell r="R1316">
            <v>1</v>
          </cell>
          <cell r="S1316">
            <v>0</v>
          </cell>
          <cell r="T1316">
            <v>3</v>
          </cell>
          <cell r="U1316">
            <v>20000807</v>
          </cell>
          <cell r="V1316">
            <v>20000807</v>
          </cell>
          <cell r="W1316">
            <v>20020806</v>
          </cell>
          <cell r="Z1316">
            <v>20000807</v>
          </cell>
        </row>
        <row r="1317">
          <cell r="A1317">
            <v>17299</v>
          </cell>
          <cell r="B1317">
            <v>2</v>
          </cell>
          <cell r="C1317" t="str">
            <v>漁船以外の船舶</v>
          </cell>
          <cell r="F1317" t="str">
            <v>竹澤英臣</v>
          </cell>
          <cell r="G1317" t="str">
            <v>竹澤英臣</v>
          </cell>
          <cell r="H1317" t="str">
            <v>ﾀｹｻﾞﾜﾋﾃﾞｵﾐ</v>
          </cell>
          <cell r="I1317" t="str">
            <v>竹沢英臣</v>
          </cell>
          <cell r="K1317" t="str">
            <v>竹澤英臣</v>
          </cell>
          <cell r="L1317">
            <v>9188026</v>
          </cell>
          <cell r="M1317" t="str">
            <v>福井市　渕町</v>
          </cell>
          <cell r="N1317" t="str">
            <v>６号</v>
          </cell>
          <cell r="Q1317">
            <v>0</v>
          </cell>
          <cell r="R1317">
            <v>1</v>
          </cell>
          <cell r="S1317">
            <v>0</v>
          </cell>
          <cell r="T1317">
            <v>3</v>
          </cell>
          <cell r="U1317">
            <v>20000801</v>
          </cell>
          <cell r="V1317">
            <v>20000801</v>
          </cell>
          <cell r="W1317">
            <v>20020731</v>
          </cell>
          <cell r="Z1317">
            <v>20000801</v>
          </cell>
        </row>
        <row r="1318">
          <cell r="A1318">
            <v>17302</v>
          </cell>
          <cell r="B1318">
            <v>5</v>
          </cell>
          <cell r="C1318" t="str">
            <v>農業等</v>
          </cell>
          <cell r="F1318" t="str">
            <v>下河原幹線用水利組合</v>
          </cell>
          <cell r="G1318" t="str">
            <v>下河原幹線用水利組合</v>
          </cell>
          <cell r="H1318" t="str">
            <v>ｼﾓｶﾜﾗｶﾝｾﾝﾖｳｽｲﾘｸﾐｱｲ</v>
          </cell>
          <cell r="I1318" t="str">
            <v>下河原幹線用水利組合</v>
          </cell>
          <cell r="K1318" t="str">
            <v>下河原幹線用水利組合</v>
          </cell>
          <cell r="L1318">
            <v>9191536</v>
          </cell>
          <cell r="M1318" t="str">
            <v>遠敷郡上中町　三宅</v>
          </cell>
          <cell r="N1318" t="str">
            <v>　</v>
          </cell>
          <cell r="P1318">
            <v>620757</v>
          </cell>
          <cell r="Q1318">
            <v>0</v>
          </cell>
          <cell r="R1318">
            <v>1</v>
          </cell>
          <cell r="S1318">
            <v>0</v>
          </cell>
          <cell r="T1318">
            <v>3</v>
          </cell>
          <cell r="U1318">
            <v>20000822</v>
          </cell>
          <cell r="V1318">
            <v>20000822</v>
          </cell>
          <cell r="W1318">
            <v>20020821</v>
          </cell>
          <cell r="Z1318">
            <v>20000822</v>
          </cell>
        </row>
        <row r="1319">
          <cell r="A1319">
            <v>17311</v>
          </cell>
          <cell r="B1319">
            <v>1</v>
          </cell>
          <cell r="C1319" t="str">
            <v>漁船</v>
          </cell>
          <cell r="F1319" t="str">
            <v>服部秀夫</v>
          </cell>
          <cell r="G1319" t="str">
            <v>服部秀夫</v>
          </cell>
          <cell r="H1319" t="str">
            <v>ﾊｯﾄﾘﾋﾃﾞｵ</v>
          </cell>
          <cell r="I1319" t="str">
            <v>服部秀夫</v>
          </cell>
          <cell r="K1319" t="str">
            <v>服部秀夫</v>
          </cell>
          <cell r="L1319">
            <v>9191126</v>
          </cell>
          <cell r="M1319" t="str">
            <v>三方郡美浜町　日向</v>
          </cell>
          <cell r="N1319">
            <v>42674</v>
          </cell>
          <cell r="P1319">
            <v>320617</v>
          </cell>
          <cell r="Q1319">
            <v>0</v>
          </cell>
          <cell r="R1319">
            <v>1</v>
          </cell>
          <cell r="S1319">
            <v>0</v>
          </cell>
          <cell r="T1319">
            <v>3</v>
          </cell>
          <cell r="U1319">
            <v>20040624</v>
          </cell>
          <cell r="V1319">
            <v>20040701</v>
          </cell>
          <cell r="W1319">
            <v>20060630</v>
          </cell>
          <cell r="Z1319">
            <v>20000913</v>
          </cell>
        </row>
        <row r="1320">
          <cell r="A1320">
            <v>19879</v>
          </cell>
          <cell r="B1320">
            <v>1</v>
          </cell>
          <cell r="C1320" t="str">
            <v>漁船</v>
          </cell>
          <cell r="F1320" t="str">
            <v>古川繁吹</v>
          </cell>
          <cell r="G1320" t="str">
            <v>古川繁吹</v>
          </cell>
          <cell r="H1320" t="str">
            <v>ﾌﾙｶﾜｼｹﾞﾙ</v>
          </cell>
          <cell r="I1320" t="str">
            <v>古川繁吹</v>
          </cell>
          <cell r="K1320" t="str">
            <v>古川繁吹</v>
          </cell>
          <cell r="L1320">
            <v>9160315</v>
          </cell>
          <cell r="M1320" t="str">
            <v>丹生郡越前町　小樟</v>
          </cell>
          <cell r="N1320" t="str">
            <v>　</v>
          </cell>
          <cell r="Q1320">
            <v>0</v>
          </cell>
          <cell r="R1320">
            <v>1</v>
          </cell>
          <cell r="S1320">
            <v>0</v>
          </cell>
          <cell r="T1320">
            <v>3</v>
          </cell>
          <cell r="U1320">
            <v>20020521</v>
          </cell>
          <cell r="V1320">
            <v>20020521</v>
          </cell>
          <cell r="W1320">
            <v>20040520</v>
          </cell>
          <cell r="Z1320">
            <v>20020521</v>
          </cell>
        </row>
        <row r="1321">
          <cell r="A1321">
            <v>19887</v>
          </cell>
          <cell r="B1321">
            <v>2</v>
          </cell>
          <cell r="C1321" t="str">
            <v>漁船以外の船舶</v>
          </cell>
          <cell r="F1321" t="str">
            <v>墨崎　光英</v>
          </cell>
          <cell r="G1321" t="str">
            <v>墨崎　光英</v>
          </cell>
          <cell r="H1321" t="str">
            <v>ｽﾐｻｷﾐﾂﾋﾃﾞ</v>
          </cell>
          <cell r="I1321" t="str">
            <v>墨崎光英</v>
          </cell>
          <cell r="K1321" t="str">
            <v>墨崎　光英</v>
          </cell>
          <cell r="L1321">
            <v>9190453</v>
          </cell>
          <cell r="M1321" t="str">
            <v>坂井市　春江町江留上中央</v>
          </cell>
          <cell r="N1321">
            <v>42666</v>
          </cell>
          <cell r="Q1321">
            <v>0</v>
          </cell>
          <cell r="R1321">
            <v>1</v>
          </cell>
          <cell r="S1321">
            <v>0</v>
          </cell>
          <cell r="T1321">
            <v>3</v>
          </cell>
          <cell r="U1321">
            <v>20040430</v>
          </cell>
          <cell r="V1321">
            <v>20040501</v>
          </cell>
          <cell r="W1321">
            <v>20060430</v>
          </cell>
          <cell r="Z1321">
            <v>20020531</v>
          </cell>
        </row>
        <row r="1322">
          <cell r="A1322">
            <v>19895</v>
          </cell>
          <cell r="B1322">
            <v>2</v>
          </cell>
          <cell r="C1322" t="str">
            <v>漁船以外の船舶</v>
          </cell>
          <cell r="F1322" t="str">
            <v>島津　冨雄</v>
          </cell>
          <cell r="G1322" t="str">
            <v>島津　冨雄</v>
          </cell>
          <cell r="H1322" t="str">
            <v>ｼﾏｽﾞﾄﾐｵ</v>
          </cell>
          <cell r="I1322" t="str">
            <v>島津冨雄</v>
          </cell>
          <cell r="K1322" t="str">
            <v>島津　冨雄</v>
          </cell>
          <cell r="L1322">
            <v>9100033</v>
          </cell>
          <cell r="M1322" t="str">
            <v>福井市　三郎丸　４丁目</v>
          </cell>
          <cell r="N1322">
            <v>310</v>
          </cell>
          <cell r="P1322">
            <v>265104</v>
          </cell>
          <cell r="Q1322">
            <v>0</v>
          </cell>
          <cell r="R1322">
            <v>1</v>
          </cell>
          <cell r="S1322">
            <v>0</v>
          </cell>
          <cell r="T1322">
            <v>3</v>
          </cell>
          <cell r="U1322">
            <v>20130627</v>
          </cell>
          <cell r="V1322">
            <v>20130701</v>
          </cell>
          <cell r="W1322">
            <v>20150331</v>
          </cell>
          <cell r="Z1322">
            <v>20020612</v>
          </cell>
        </row>
        <row r="1323">
          <cell r="A1323">
            <v>19909</v>
          </cell>
          <cell r="B1323">
            <v>2</v>
          </cell>
          <cell r="C1323" t="str">
            <v>漁船以外の船舶</v>
          </cell>
          <cell r="F1323" t="str">
            <v>北野新次</v>
          </cell>
          <cell r="G1323" t="str">
            <v>北野新次</v>
          </cell>
          <cell r="H1323" t="str">
            <v>ｷﾀﾉｼﾝｼﾞ</v>
          </cell>
          <cell r="I1323" t="str">
            <v>北野新次</v>
          </cell>
          <cell r="K1323" t="str">
            <v>北野新次</v>
          </cell>
          <cell r="L1323">
            <v>9130051</v>
          </cell>
          <cell r="M1323" t="str">
            <v>坂井市　三国町嵩</v>
          </cell>
          <cell r="N1323">
            <v>14763</v>
          </cell>
          <cell r="P1323">
            <v>9038879358</v>
          </cell>
          <cell r="Q1323">
            <v>0</v>
          </cell>
          <cell r="R1323">
            <v>1</v>
          </cell>
          <cell r="S1323">
            <v>0</v>
          </cell>
          <cell r="T1323">
            <v>3</v>
          </cell>
          <cell r="U1323">
            <v>20020612</v>
          </cell>
          <cell r="V1323">
            <v>20020612</v>
          </cell>
          <cell r="W1323">
            <v>20040531</v>
          </cell>
          <cell r="Z1323">
            <v>20020612</v>
          </cell>
        </row>
        <row r="1324">
          <cell r="A1324">
            <v>16161</v>
          </cell>
          <cell r="B1324">
            <v>5</v>
          </cell>
          <cell r="C1324" t="str">
            <v>農業等</v>
          </cell>
          <cell r="F1324" t="str">
            <v>三井　恒夫</v>
          </cell>
          <cell r="G1324" t="str">
            <v>三井　恒夫</v>
          </cell>
          <cell r="H1324" t="str">
            <v>ﾐﾂｲ ﾂﾈｵ</v>
          </cell>
          <cell r="I1324" t="str">
            <v>三井恒夫</v>
          </cell>
          <cell r="K1324" t="str">
            <v>三井　恒夫</v>
          </cell>
          <cell r="L1324">
            <v>9191524</v>
          </cell>
          <cell r="M1324" t="str">
            <v>三方上中郡若狭町　脇袋</v>
          </cell>
          <cell r="N1324" t="str">
            <v>１８－４０</v>
          </cell>
          <cell r="P1324">
            <v>770620568</v>
          </cell>
          <cell r="Q1324">
            <v>0</v>
          </cell>
          <cell r="R1324">
            <v>1</v>
          </cell>
          <cell r="S1324">
            <v>0</v>
          </cell>
          <cell r="T1324">
            <v>3</v>
          </cell>
          <cell r="U1324">
            <v>20100405</v>
          </cell>
          <cell r="V1324">
            <v>20100413</v>
          </cell>
          <cell r="W1324">
            <v>20120331</v>
          </cell>
          <cell r="Y1324" t="str">
            <v>提出済</v>
          </cell>
        </row>
        <row r="1325">
          <cell r="A1325">
            <v>16179</v>
          </cell>
          <cell r="B1325">
            <v>5</v>
          </cell>
          <cell r="C1325" t="str">
            <v>農業等</v>
          </cell>
          <cell r="F1325" t="str">
            <v>中庄十合会</v>
          </cell>
          <cell r="G1325" t="str">
            <v>中庄十合会</v>
          </cell>
          <cell r="H1325" t="str">
            <v>ﾅｶｼｮｳｼﾞｭｳｺﾞｳｶｲ</v>
          </cell>
          <cell r="I1325" t="str">
            <v>中庄十合会</v>
          </cell>
          <cell r="J1325" t="str">
            <v>佐藤誓</v>
          </cell>
          <cell r="K1325" t="str">
            <v>中庄十合会　佐藤誓</v>
          </cell>
          <cell r="L1325">
            <v>9190482</v>
          </cell>
          <cell r="M1325" t="str">
            <v>坂井郡春江町　中庄</v>
          </cell>
          <cell r="N1325" t="str">
            <v>　</v>
          </cell>
          <cell r="P1325">
            <v>820132</v>
          </cell>
          <cell r="Q1325">
            <v>5</v>
          </cell>
          <cell r="R1325">
            <v>1</v>
          </cell>
          <cell r="S1325">
            <v>1</v>
          </cell>
          <cell r="T1325">
            <v>3</v>
          </cell>
          <cell r="U1325">
            <v>20050401</v>
          </cell>
          <cell r="V1325">
            <v>20050401</v>
          </cell>
          <cell r="W1325">
            <v>20070331</v>
          </cell>
          <cell r="Z1325">
            <v>20010402</v>
          </cell>
        </row>
        <row r="1326">
          <cell r="A1326">
            <v>16187</v>
          </cell>
          <cell r="B1326">
            <v>5</v>
          </cell>
          <cell r="C1326" t="str">
            <v>農業等</v>
          </cell>
          <cell r="F1326" t="str">
            <v>木下　博一</v>
          </cell>
          <cell r="G1326" t="str">
            <v>木下　博一</v>
          </cell>
          <cell r="H1326" t="str">
            <v>ｷﾉｼﾀ ﾋﾛｶｽﾞ</v>
          </cell>
          <cell r="I1326" t="str">
            <v>木下博一</v>
          </cell>
          <cell r="K1326" t="str">
            <v>木下　博一</v>
          </cell>
          <cell r="L1326">
            <v>9170221</v>
          </cell>
          <cell r="M1326" t="str">
            <v>小浜市　大谷</v>
          </cell>
          <cell r="N1326">
            <v>18629</v>
          </cell>
          <cell r="P1326">
            <v>770571245</v>
          </cell>
          <cell r="Q1326">
            <v>0</v>
          </cell>
          <cell r="R1326">
            <v>1</v>
          </cell>
          <cell r="S1326">
            <v>0</v>
          </cell>
          <cell r="T1326">
            <v>3</v>
          </cell>
          <cell r="U1326">
            <v>20160217</v>
          </cell>
          <cell r="V1326">
            <v>20160301</v>
          </cell>
          <cell r="W1326">
            <v>20180331</v>
          </cell>
          <cell r="Y1326" t="str">
            <v>２６提出済</v>
          </cell>
        </row>
        <row r="1327">
          <cell r="A1327">
            <v>16969</v>
          </cell>
          <cell r="B1327">
            <v>5</v>
          </cell>
          <cell r="C1327" t="str">
            <v>農業等</v>
          </cell>
          <cell r="F1327" t="str">
            <v>木下秀浩</v>
          </cell>
          <cell r="G1327" t="str">
            <v>木下秀浩</v>
          </cell>
          <cell r="H1327" t="str">
            <v>ｷﾉｼﾀﾋﾃﾞﾋﾛ</v>
          </cell>
          <cell r="I1327" t="str">
            <v>木下秀浩</v>
          </cell>
          <cell r="K1327" t="str">
            <v>木下秀浩</v>
          </cell>
          <cell r="L1327">
            <v>9190485</v>
          </cell>
          <cell r="M1327" t="str">
            <v>坂井郡春江町　取次</v>
          </cell>
          <cell r="N1327" t="str">
            <v>　</v>
          </cell>
          <cell r="P1327">
            <v>512655</v>
          </cell>
          <cell r="Q1327">
            <v>0</v>
          </cell>
          <cell r="R1327">
            <v>1</v>
          </cell>
          <cell r="S1327">
            <v>0</v>
          </cell>
          <cell r="T1327">
            <v>3</v>
          </cell>
          <cell r="U1327">
            <v>20020422</v>
          </cell>
          <cell r="V1327">
            <v>20020422</v>
          </cell>
          <cell r="W1327">
            <v>20040331</v>
          </cell>
          <cell r="Z1327">
            <v>20000501</v>
          </cell>
        </row>
        <row r="1328">
          <cell r="A1328">
            <v>17124</v>
          </cell>
          <cell r="B1328">
            <v>2</v>
          </cell>
          <cell r="C1328" t="str">
            <v>漁船以外の船舶</v>
          </cell>
          <cell r="F1328" t="str">
            <v>能登　直</v>
          </cell>
          <cell r="G1328" t="str">
            <v>能登　直</v>
          </cell>
          <cell r="H1328" t="str">
            <v>ﾉﾄ ﾀﾀﾞｼ</v>
          </cell>
          <cell r="I1328" t="str">
            <v>能登直</v>
          </cell>
          <cell r="K1328" t="str">
            <v>能登　直</v>
          </cell>
          <cell r="L1328">
            <v>9170046</v>
          </cell>
          <cell r="M1328" t="str">
            <v>小浜市　岡津</v>
          </cell>
          <cell r="N1328">
            <v>15766</v>
          </cell>
          <cell r="P1328">
            <v>770533789</v>
          </cell>
          <cell r="Q1328">
            <v>0</v>
          </cell>
          <cell r="R1328">
            <v>1</v>
          </cell>
          <cell r="S1328">
            <v>0</v>
          </cell>
          <cell r="T1328">
            <v>3</v>
          </cell>
          <cell r="U1328">
            <v>20050615</v>
          </cell>
          <cell r="V1328">
            <v>20050615</v>
          </cell>
          <cell r="W1328">
            <v>20070614</v>
          </cell>
          <cell r="Z1328">
            <v>20000601</v>
          </cell>
        </row>
        <row r="1329">
          <cell r="A1329">
            <v>17132</v>
          </cell>
          <cell r="B1329">
            <v>24</v>
          </cell>
          <cell r="C1329" t="str">
            <v>木材加工業</v>
          </cell>
          <cell r="D1329" t="str">
            <v>株式会社</v>
          </cell>
          <cell r="E1329" t="str">
            <v>後</v>
          </cell>
          <cell r="F1329" t="str">
            <v>旭工業株式会社</v>
          </cell>
          <cell r="G1329" t="str">
            <v>旭工業株式会社株式会社</v>
          </cell>
          <cell r="H1329" t="str">
            <v>ｱｻﾋｺｳｷﾞｮｳｶﾌﾞｼｷｶｲｼｬ</v>
          </cell>
          <cell r="I1329" t="str">
            <v>旭工業株式会社</v>
          </cell>
          <cell r="K1329" t="str">
            <v>旭工業株式会社（株）</v>
          </cell>
          <cell r="L1329">
            <v>9102143</v>
          </cell>
          <cell r="M1329" t="str">
            <v>福井市　宿布町</v>
          </cell>
          <cell r="N1329" t="str">
            <v>２字下河原２－２</v>
          </cell>
          <cell r="Q1329">
            <v>0</v>
          </cell>
          <cell r="R1329">
            <v>1</v>
          </cell>
          <cell r="S1329">
            <v>0</v>
          </cell>
          <cell r="T1329">
            <v>3</v>
          </cell>
          <cell r="U1329">
            <v>20000601</v>
          </cell>
          <cell r="V1329">
            <v>20000601</v>
          </cell>
          <cell r="W1329">
            <v>20020531</v>
          </cell>
          <cell r="Z1329">
            <v>20000601</v>
          </cell>
        </row>
        <row r="1330">
          <cell r="A1330">
            <v>17141</v>
          </cell>
          <cell r="B1330">
            <v>5</v>
          </cell>
          <cell r="C1330" t="str">
            <v>農業等</v>
          </cell>
          <cell r="F1330" t="str">
            <v>岡本　悟</v>
          </cell>
          <cell r="G1330" t="str">
            <v>岡本　悟</v>
          </cell>
          <cell r="H1330" t="str">
            <v>ｵｶﾓﾄ ｻﾄﾙ</v>
          </cell>
          <cell r="I1330" t="str">
            <v>岡本悟</v>
          </cell>
          <cell r="K1330" t="str">
            <v>岡本　悟</v>
          </cell>
          <cell r="L1330">
            <v>9170032</v>
          </cell>
          <cell r="M1330" t="str">
            <v>小浜市　尾崎</v>
          </cell>
          <cell r="N1330" t="str">
            <v>４５－１５</v>
          </cell>
          <cell r="P1330">
            <v>770560210</v>
          </cell>
          <cell r="Q1330">
            <v>0</v>
          </cell>
          <cell r="R1330">
            <v>1</v>
          </cell>
          <cell r="S1330">
            <v>0</v>
          </cell>
          <cell r="T1330">
            <v>3</v>
          </cell>
          <cell r="U1330">
            <v>20070228</v>
          </cell>
          <cell r="V1330">
            <v>20070309</v>
          </cell>
          <cell r="W1330">
            <v>20090228</v>
          </cell>
        </row>
        <row r="1331">
          <cell r="A1331">
            <v>17159</v>
          </cell>
          <cell r="B1331">
            <v>5</v>
          </cell>
          <cell r="C1331" t="str">
            <v>農業等</v>
          </cell>
          <cell r="F1331" t="str">
            <v>中農家組合</v>
          </cell>
          <cell r="G1331" t="str">
            <v>中農家組合</v>
          </cell>
          <cell r="H1331" t="str">
            <v>ﾅｶﾉｳｶｸﾐｱｲ</v>
          </cell>
          <cell r="I1331" t="str">
            <v>中農家組合</v>
          </cell>
          <cell r="J1331" t="str">
            <v>代表　角田　亨</v>
          </cell>
          <cell r="K1331" t="str">
            <v>中農家組合　代表　角田　亨</v>
          </cell>
          <cell r="L1331">
            <v>9140028</v>
          </cell>
          <cell r="M1331" t="str">
            <v>敦賀市　中</v>
          </cell>
          <cell r="N1331" t="str">
            <v>１９－２０</v>
          </cell>
          <cell r="P1331">
            <v>770225146</v>
          </cell>
          <cell r="Q1331">
            <v>4</v>
          </cell>
          <cell r="R1331">
            <v>1</v>
          </cell>
          <cell r="S1331">
            <v>1</v>
          </cell>
          <cell r="T1331">
            <v>3</v>
          </cell>
          <cell r="U1331">
            <v>20160309</v>
          </cell>
          <cell r="V1331">
            <v>20160301</v>
          </cell>
          <cell r="W1331">
            <v>20180331</v>
          </cell>
          <cell r="Y1331" t="str">
            <v>２６提出済</v>
          </cell>
          <cell r="Z1331">
            <v>20100301</v>
          </cell>
        </row>
        <row r="1332">
          <cell r="A1332">
            <v>20524</v>
          </cell>
          <cell r="B1332">
            <v>5</v>
          </cell>
          <cell r="C1332" t="str">
            <v>農業等</v>
          </cell>
          <cell r="F1332" t="str">
            <v>松下　一彦</v>
          </cell>
          <cell r="G1332" t="str">
            <v>松下　一彦</v>
          </cell>
          <cell r="H1332" t="str">
            <v>ﾏﾂｼﾀｶｽﾞﾋｺ</v>
          </cell>
          <cell r="I1332" t="str">
            <v>松下一彦</v>
          </cell>
          <cell r="K1332" t="str">
            <v>松下　一彦</v>
          </cell>
          <cell r="L1332">
            <v>9191123</v>
          </cell>
          <cell r="M1332" t="str">
            <v>三方郡美浜町　久々子</v>
          </cell>
          <cell r="N1332">
            <v>42602</v>
          </cell>
          <cell r="Q1332">
            <v>0</v>
          </cell>
          <cell r="R1332">
            <v>1</v>
          </cell>
          <cell r="S1332">
            <v>0</v>
          </cell>
          <cell r="T1332">
            <v>3</v>
          </cell>
          <cell r="U1332">
            <v>20070228</v>
          </cell>
          <cell r="V1332">
            <v>20070309</v>
          </cell>
          <cell r="W1332">
            <v>20090228</v>
          </cell>
          <cell r="Z1332">
            <v>20030317</v>
          </cell>
        </row>
        <row r="1333">
          <cell r="A1333">
            <v>20532</v>
          </cell>
          <cell r="B1333">
            <v>5</v>
          </cell>
          <cell r="C1333" t="str">
            <v>農業等</v>
          </cell>
          <cell r="F1333" t="str">
            <v>徳丸　和夫</v>
          </cell>
          <cell r="G1333" t="str">
            <v>徳丸　和夫</v>
          </cell>
          <cell r="H1333" t="str">
            <v>ﾄｸﾏﾙｶｽﾞｵ</v>
          </cell>
          <cell r="I1333" t="str">
            <v>徳丸和夫</v>
          </cell>
          <cell r="K1333" t="str">
            <v>徳丸　和夫</v>
          </cell>
          <cell r="L1333">
            <v>9104137</v>
          </cell>
          <cell r="M1333" t="str">
            <v>あわら市　中番</v>
          </cell>
          <cell r="N1333" t="str">
            <v>２８－２２</v>
          </cell>
          <cell r="P1333">
            <v>773478</v>
          </cell>
          <cell r="Q1333">
            <v>0</v>
          </cell>
          <cell r="R1333">
            <v>1</v>
          </cell>
          <cell r="S1333">
            <v>0</v>
          </cell>
          <cell r="T1333">
            <v>3</v>
          </cell>
          <cell r="U1333">
            <v>20070305</v>
          </cell>
          <cell r="V1333">
            <v>20070314</v>
          </cell>
          <cell r="W1333">
            <v>20090228</v>
          </cell>
          <cell r="Z1333">
            <v>20030310</v>
          </cell>
        </row>
        <row r="1334">
          <cell r="A1334">
            <v>20541</v>
          </cell>
          <cell r="B1334">
            <v>2</v>
          </cell>
          <cell r="C1334" t="str">
            <v>漁船以外の船舶</v>
          </cell>
          <cell r="D1334" t="str">
            <v>有限会社</v>
          </cell>
          <cell r="E1334" t="str">
            <v>前</v>
          </cell>
          <cell r="F1334" t="str">
            <v>山本グループ</v>
          </cell>
          <cell r="G1334" t="str">
            <v>有限会社山本グループ</v>
          </cell>
          <cell r="H1334" t="str">
            <v>ﾔﾏﾓﾄｸﾞﾙｰﾌﾟ</v>
          </cell>
          <cell r="I1334" t="str">
            <v>山本クルフ</v>
          </cell>
          <cell r="K1334" t="str">
            <v>（有）山本グループ</v>
          </cell>
          <cell r="L1334">
            <v>9130047</v>
          </cell>
          <cell r="M1334" t="str">
            <v>坂井市　三国町神明　２丁目</v>
          </cell>
          <cell r="N1334" t="str">
            <v>１０－３７</v>
          </cell>
          <cell r="Q1334">
            <v>0</v>
          </cell>
          <cell r="R1334">
            <v>1</v>
          </cell>
          <cell r="S1334">
            <v>0</v>
          </cell>
          <cell r="T1334">
            <v>3</v>
          </cell>
          <cell r="U1334">
            <v>20050311</v>
          </cell>
          <cell r="V1334">
            <v>20050318</v>
          </cell>
          <cell r="W1334">
            <v>20070228</v>
          </cell>
          <cell r="Z1334">
            <v>20030311</v>
          </cell>
        </row>
        <row r="1335">
          <cell r="A1335">
            <v>20672</v>
          </cell>
          <cell r="B1335">
            <v>5</v>
          </cell>
          <cell r="C1335" t="str">
            <v>農業等</v>
          </cell>
          <cell r="F1335" t="str">
            <v>白崎協業組合</v>
          </cell>
          <cell r="G1335" t="str">
            <v>白崎協業組合</v>
          </cell>
          <cell r="H1335" t="str">
            <v>ｼﾗｻｷｷｮｳｷﾞｮｳｸﾐｱｲ</v>
          </cell>
          <cell r="I1335" t="str">
            <v>白崎協業組合</v>
          </cell>
          <cell r="J1335" t="str">
            <v>上良　康夫</v>
          </cell>
          <cell r="K1335" t="str">
            <v>白崎協業組合　上良　康夫</v>
          </cell>
          <cell r="L1335">
            <v>9150876</v>
          </cell>
          <cell r="M1335" t="str">
            <v>越前市　白崎町</v>
          </cell>
          <cell r="N1335">
            <v>18019</v>
          </cell>
          <cell r="P1335">
            <v>778238275</v>
          </cell>
          <cell r="Q1335">
            <v>2</v>
          </cell>
          <cell r="R1335">
            <v>1</v>
          </cell>
          <cell r="S1335">
            <v>1</v>
          </cell>
          <cell r="T1335">
            <v>3</v>
          </cell>
          <cell r="U1335">
            <v>20130504</v>
          </cell>
          <cell r="V1335">
            <v>20130604</v>
          </cell>
          <cell r="W1335">
            <v>20160603</v>
          </cell>
          <cell r="Y1335" t="str">
            <v>２６提出済</v>
          </cell>
          <cell r="Z1335">
            <v>20030305</v>
          </cell>
        </row>
        <row r="1336">
          <cell r="A1336">
            <v>20681</v>
          </cell>
          <cell r="B1336">
            <v>5</v>
          </cell>
          <cell r="C1336" t="str">
            <v>農業等</v>
          </cell>
          <cell r="F1336" t="str">
            <v>大嶋　謙一</v>
          </cell>
          <cell r="G1336" t="str">
            <v>大嶋　謙一</v>
          </cell>
          <cell r="H1336" t="str">
            <v>ｵｵｼﾏｹﾝｲﾁ</v>
          </cell>
          <cell r="I1336" t="str">
            <v>大嶋謙一</v>
          </cell>
          <cell r="K1336" t="str">
            <v>大嶋　謙一</v>
          </cell>
          <cell r="L1336">
            <v>9130035</v>
          </cell>
          <cell r="M1336" t="str">
            <v>坂井市　三国町横越</v>
          </cell>
          <cell r="N1336">
            <v>42543</v>
          </cell>
          <cell r="P1336">
            <v>823544</v>
          </cell>
          <cell r="Q1336">
            <v>0</v>
          </cell>
          <cell r="R1336">
            <v>1</v>
          </cell>
          <cell r="S1336">
            <v>0</v>
          </cell>
          <cell r="T1336">
            <v>3</v>
          </cell>
          <cell r="U1336">
            <v>20140227</v>
          </cell>
          <cell r="V1336">
            <v>20140301</v>
          </cell>
          <cell r="W1336">
            <v>20170228</v>
          </cell>
          <cell r="Y1336" t="str">
            <v>２６提出済</v>
          </cell>
          <cell r="Z1336">
            <v>20030317</v>
          </cell>
        </row>
        <row r="1337">
          <cell r="A1337">
            <v>20699</v>
          </cell>
          <cell r="B1337">
            <v>5</v>
          </cell>
          <cell r="C1337" t="str">
            <v>農業等</v>
          </cell>
          <cell r="F1337" t="str">
            <v>矢原　明法</v>
          </cell>
          <cell r="G1337" t="str">
            <v>矢原　明法</v>
          </cell>
          <cell r="H1337" t="str">
            <v>ﾔﾊﾗｱｷﾉﾘ</v>
          </cell>
          <cell r="I1337" t="str">
            <v>矢原明法</v>
          </cell>
          <cell r="K1337" t="str">
            <v>矢原　明法</v>
          </cell>
          <cell r="L1337">
            <v>9130035</v>
          </cell>
          <cell r="M1337" t="str">
            <v>坂井市　三国町横越</v>
          </cell>
          <cell r="N1337">
            <v>42570</v>
          </cell>
          <cell r="Q1337">
            <v>0</v>
          </cell>
          <cell r="R1337">
            <v>1</v>
          </cell>
          <cell r="S1337">
            <v>0</v>
          </cell>
          <cell r="T1337">
            <v>3</v>
          </cell>
          <cell r="U1337">
            <v>20090302</v>
          </cell>
          <cell r="V1337">
            <v>20090309</v>
          </cell>
          <cell r="W1337">
            <v>20110228</v>
          </cell>
          <cell r="Z1337">
            <v>20030317</v>
          </cell>
        </row>
        <row r="1338">
          <cell r="A1338">
            <v>20702</v>
          </cell>
          <cell r="B1338">
            <v>5</v>
          </cell>
          <cell r="C1338" t="str">
            <v>農業等</v>
          </cell>
          <cell r="F1338" t="str">
            <v>本馬　是昭</v>
          </cell>
          <cell r="G1338" t="str">
            <v>本馬　是昭</v>
          </cell>
          <cell r="H1338" t="str">
            <v>ﾎﾝﾏｺﾚｱｷｼｮｳ</v>
          </cell>
          <cell r="I1338" t="str">
            <v>本馬是昭</v>
          </cell>
          <cell r="K1338" t="str">
            <v>本馬　是昭</v>
          </cell>
          <cell r="L1338">
            <v>9130001</v>
          </cell>
          <cell r="M1338" t="str">
            <v>坂井市　三国町池上</v>
          </cell>
          <cell r="N1338" t="str">
            <v>９８－７１</v>
          </cell>
          <cell r="Q1338">
            <v>0</v>
          </cell>
          <cell r="R1338">
            <v>1</v>
          </cell>
          <cell r="S1338">
            <v>0</v>
          </cell>
          <cell r="T1338">
            <v>3</v>
          </cell>
          <cell r="U1338">
            <v>20070315</v>
          </cell>
          <cell r="V1338">
            <v>20070326</v>
          </cell>
          <cell r="W1338">
            <v>20090228</v>
          </cell>
          <cell r="Z1338">
            <v>20030317</v>
          </cell>
        </row>
        <row r="1339">
          <cell r="A1339">
            <v>16977</v>
          </cell>
          <cell r="B1339">
            <v>5</v>
          </cell>
          <cell r="C1339" t="str">
            <v>農業等</v>
          </cell>
          <cell r="F1339" t="str">
            <v>中筋トラクター</v>
          </cell>
          <cell r="G1339" t="str">
            <v>中筋トラクター</v>
          </cell>
          <cell r="H1339" t="str">
            <v>ﾅｶｽｼﾞﾄﾗｸﾀｰ</v>
          </cell>
          <cell r="I1339" t="str">
            <v>中筋トラクタ</v>
          </cell>
          <cell r="K1339" t="str">
            <v>中筋トラクター</v>
          </cell>
          <cell r="L1339">
            <v>9190449</v>
          </cell>
          <cell r="M1339" t="str">
            <v>坂井郡春江町　中筋</v>
          </cell>
          <cell r="N1339" t="str">
            <v>　</v>
          </cell>
          <cell r="P1339">
            <v>510477</v>
          </cell>
          <cell r="Q1339">
            <v>40</v>
          </cell>
          <cell r="R1339">
            <v>1</v>
          </cell>
          <cell r="S1339">
            <v>1</v>
          </cell>
          <cell r="T1339">
            <v>3</v>
          </cell>
          <cell r="U1339">
            <v>20040309</v>
          </cell>
          <cell r="V1339">
            <v>20040309</v>
          </cell>
          <cell r="W1339">
            <v>20060228</v>
          </cell>
          <cell r="Z1339">
            <v>20020301</v>
          </cell>
        </row>
        <row r="1340">
          <cell r="A1340">
            <v>16993</v>
          </cell>
          <cell r="B1340">
            <v>5</v>
          </cell>
          <cell r="C1340" t="str">
            <v>農業等</v>
          </cell>
          <cell r="F1340" t="str">
            <v>近藤敏夫</v>
          </cell>
          <cell r="G1340" t="str">
            <v>近藤敏夫</v>
          </cell>
          <cell r="H1340" t="str">
            <v>ｺﾝﾄﾞｳﾄｼｵ</v>
          </cell>
          <cell r="I1340" t="str">
            <v>近藤敏夫</v>
          </cell>
          <cell r="K1340" t="str">
            <v>近藤敏夫</v>
          </cell>
          <cell r="L1340">
            <v>9190442</v>
          </cell>
          <cell r="M1340" t="str">
            <v>坂井郡春江町　寄安</v>
          </cell>
          <cell r="N1340" t="str">
            <v>１３－４９</v>
          </cell>
          <cell r="P1340">
            <v>510748</v>
          </cell>
          <cell r="Q1340">
            <v>0</v>
          </cell>
          <cell r="R1340">
            <v>1</v>
          </cell>
          <cell r="S1340">
            <v>0</v>
          </cell>
          <cell r="T1340">
            <v>3</v>
          </cell>
          <cell r="U1340">
            <v>20000425</v>
          </cell>
          <cell r="V1340">
            <v>20000425</v>
          </cell>
          <cell r="W1340">
            <v>20020228</v>
          </cell>
          <cell r="Z1340">
            <v>20000425</v>
          </cell>
        </row>
        <row r="1341">
          <cell r="A1341">
            <v>17990</v>
          </cell>
          <cell r="B1341">
            <v>1</v>
          </cell>
          <cell r="C1341" t="str">
            <v>漁船</v>
          </cell>
          <cell r="F1341" t="str">
            <v>斉藤　昭夫</v>
          </cell>
          <cell r="G1341" t="str">
            <v>斉藤　昭夫</v>
          </cell>
          <cell r="H1341" t="str">
            <v>ｻｲﾄｳｱｷｵ</v>
          </cell>
          <cell r="I1341" t="str">
            <v>斎藤昭夫</v>
          </cell>
          <cell r="K1341" t="str">
            <v>斉藤　昭夫</v>
          </cell>
          <cell r="L1341">
            <v>9130016</v>
          </cell>
          <cell r="M1341" t="str">
            <v>坂井市　三国町三国東　３丁目</v>
          </cell>
          <cell r="N1341">
            <v>42626</v>
          </cell>
          <cell r="P1341">
            <v>820132</v>
          </cell>
          <cell r="Q1341">
            <v>0</v>
          </cell>
          <cell r="R1341">
            <v>1</v>
          </cell>
          <cell r="S1341">
            <v>0</v>
          </cell>
          <cell r="T1341">
            <v>3</v>
          </cell>
          <cell r="U1341">
            <v>20050311</v>
          </cell>
          <cell r="V1341">
            <v>20050318</v>
          </cell>
          <cell r="W1341">
            <v>20070228</v>
          </cell>
          <cell r="Z1341">
            <v>20010315</v>
          </cell>
        </row>
        <row r="1342">
          <cell r="A1342">
            <v>18007</v>
          </cell>
          <cell r="B1342">
            <v>5</v>
          </cell>
          <cell r="C1342" t="str">
            <v>農業等</v>
          </cell>
          <cell r="D1342" t="str">
            <v>株式会社</v>
          </cell>
          <cell r="E1342" t="str">
            <v>前</v>
          </cell>
          <cell r="F1342" t="str">
            <v>エコファームみかた</v>
          </cell>
          <cell r="G1342" t="str">
            <v>株式会社エコファームみかた</v>
          </cell>
          <cell r="H1342" t="str">
            <v>ｴｺﾌｧｰﾑﾐｶﾀ</v>
          </cell>
          <cell r="I1342" t="str">
            <v>エコフアムみかた</v>
          </cell>
          <cell r="K1342" t="str">
            <v>（株）エコファームみかた</v>
          </cell>
          <cell r="L1342">
            <v>9191333</v>
          </cell>
          <cell r="M1342" t="str">
            <v>三方郡三方町　中央</v>
          </cell>
          <cell r="N1342" t="str">
            <v>　</v>
          </cell>
          <cell r="Q1342">
            <v>0</v>
          </cell>
          <cell r="R1342">
            <v>1</v>
          </cell>
          <cell r="S1342">
            <v>0</v>
          </cell>
          <cell r="T1342">
            <v>3</v>
          </cell>
          <cell r="U1342">
            <v>20030224</v>
          </cell>
          <cell r="V1342">
            <v>20030301</v>
          </cell>
          <cell r="W1342">
            <v>20050228</v>
          </cell>
          <cell r="Z1342">
            <v>20010401</v>
          </cell>
        </row>
        <row r="1343">
          <cell r="A1343">
            <v>18015</v>
          </cell>
          <cell r="B1343">
            <v>5</v>
          </cell>
          <cell r="C1343" t="str">
            <v>農業等</v>
          </cell>
          <cell r="F1343" t="str">
            <v>安嶋祐次</v>
          </cell>
          <cell r="G1343" t="str">
            <v>安嶋祐次</v>
          </cell>
          <cell r="H1343" t="str">
            <v>ﾔｽｼﾏﾕｳｼﾞ</v>
          </cell>
          <cell r="I1343" t="str">
            <v>安嶋祐次</v>
          </cell>
          <cell r="K1343" t="str">
            <v>安嶋祐次</v>
          </cell>
          <cell r="L1343">
            <v>9104126</v>
          </cell>
          <cell r="M1343" t="str">
            <v>あわら市　布目</v>
          </cell>
          <cell r="N1343" t="str">
            <v>３２－４１</v>
          </cell>
          <cell r="P1343">
            <v>772247</v>
          </cell>
          <cell r="Q1343">
            <v>0</v>
          </cell>
          <cell r="R1343">
            <v>1</v>
          </cell>
          <cell r="S1343">
            <v>0</v>
          </cell>
          <cell r="T1343">
            <v>3</v>
          </cell>
          <cell r="U1343">
            <v>20010316</v>
          </cell>
          <cell r="V1343">
            <v>20010316</v>
          </cell>
          <cell r="W1343">
            <v>20030228</v>
          </cell>
          <cell r="Z1343">
            <v>20010316</v>
          </cell>
        </row>
        <row r="1344">
          <cell r="A1344">
            <v>18023</v>
          </cell>
          <cell r="B1344">
            <v>5</v>
          </cell>
          <cell r="C1344" t="str">
            <v>農業等</v>
          </cell>
          <cell r="F1344" t="str">
            <v>林　治巳</v>
          </cell>
          <cell r="G1344" t="str">
            <v>林　治巳</v>
          </cell>
          <cell r="H1344" t="str">
            <v>ﾊﾔｼ ﾊﾙﾐ</v>
          </cell>
          <cell r="I1344" t="str">
            <v>林治巳</v>
          </cell>
          <cell r="K1344" t="str">
            <v>林　治巳</v>
          </cell>
          <cell r="L1344">
            <v>9130051</v>
          </cell>
          <cell r="M1344" t="str">
            <v>坂井市　三国町嵩</v>
          </cell>
          <cell r="N1344" t="str">
            <v>３６－１４</v>
          </cell>
          <cell r="P1344">
            <v>776821417</v>
          </cell>
          <cell r="Q1344">
            <v>0</v>
          </cell>
          <cell r="R1344">
            <v>1</v>
          </cell>
          <cell r="S1344">
            <v>0</v>
          </cell>
          <cell r="T1344">
            <v>3</v>
          </cell>
          <cell r="U1344">
            <v>20140220</v>
          </cell>
          <cell r="V1344">
            <v>20140301</v>
          </cell>
          <cell r="W1344">
            <v>20170228</v>
          </cell>
          <cell r="Y1344" t="str">
            <v>２６提出済２７．３提出済</v>
          </cell>
          <cell r="Z1344">
            <v>20010316</v>
          </cell>
        </row>
        <row r="1345">
          <cell r="A1345">
            <v>21334</v>
          </cell>
          <cell r="B1345">
            <v>2</v>
          </cell>
          <cell r="C1345" t="str">
            <v>漁船以外の船舶</v>
          </cell>
          <cell r="F1345" t="str">
            <v>千年原　健二</v>
          </cell>
          <cell r="G1345" t="str">
            <v>千年原　健二</v>
          </cell>
          <cell r="H1345" t="str">
            <v>ｾﾝﾈﾝﾊﾞﾗ ｹﾝｼﾞ</v>
          </cell>
          <cell r="I1345" t="str">
            <v>千年原健二</v>
          </cell>
          <cell r="K1345" t="str">
            <v>千年原　健二</v>
          </cell>
          <cell r="L1345">
            <v>5290301</v>
          </cell>
          <cell r="M1345" t="str">
            <v>滋賀県　東浅井郡湖北町　大字上山田</v>
          </cell>
          <cell r="N1345">
            <v>1926</v>
          </cell>
          <cell r="Q1345">
            <v>0</v>
          </cell>
          <cell r="R1345">
            <v>1</v>
          </cell>
          <cell r="S1345">
            <v>0</v>
          </cell>
          <cell r="T1345">
            <v>3</v>
          </cell>
          <cell r="U1345">
            <v>20050615</v>
          </cell>
          <cell r="V1345">
            <v>20050620</v>
          </cell>
          <cell r="W1345">
            <v>20070531</v>
          </cell>
          <cell r="Z1345">
            <v>20030501</v>
          </cell>
        </row>
        <row r="1346">
          <cell r="A1346">
            <v>21342</v>
          </cell>
          <cell r="B1346">
            <v>5</v>
          </cell>
          <cell r="C1346" t="str">
            <v>農業等</v>
          </cell>
          <cell r="F1346" t="str">
            <v>芝原　茂</v>
          </cell>
          <cell r="G1346" t="str">
            <v>芝原　茂</v>
          </cell>
          <cell r="H1346" t="str">
            <v>ｼﾊﾞﾊﾗｼｹﾞﾙ</v>
          </cell>
          <cell r="I1346" t="str">
            <v>芝原茂</v>
          </cell>
          <cell r="K1346" t="str">
            <v>芝原　茂</v>
          </cell>
          <cell r="L1346">
            <v>9192128</v>
          </cell>
          <cell r="M1346" t="str">
            <v>大飯郡大飯町　岡安</v>
          </cell>
          <cell r="N1346">
            <v>42601</v>
          </cell>
          <cell r="P1346">
            <v>770770864</v>
          </cell>
          <cell r="Q1346">
            <v>2</v>
          </cell>
          <cell r="R1346">
            <v>1</v>
          </cell>
          <cell r="S1346">
            <v>1</v>
          </cell>
          <cell r="T1346">
            <v>3</v>
          </cell>
          <cell r="U1346">
            <v>20030421</v>
          </cell>
          <cell r="V1346">
            <v>20030421</v>
          </cell>
          <cell r="W1346">
            <v>20050420</v>
          </cell>
          <cell r="Z1346">
            <v>20030421</v>
          </cell>
        </row>
        <row r="1347">
          <cell r="A1347">
            <v>21351</v>
          </cell>
          <cell r="B1347">
            <v>5</v>
          </cell>
          <cell r="C1347" t="str">
            <v>農業等</v>
          </cell>
          <cell r="F1347" t="str">
            <v>堀　照行</v>
          </cell>
          <cell r="G1347" t="str">
            <v>堀　照行</v>
          </cell>
          <cell r="H1347" t="str">
            <v>ﾎﾘﾃﾙﾕｷ</v>
          </cell>
          <cell r="I1347" t="str">
            <v>堀照行</v>
          </cell>
          <cell r="K1347" t="str">
            <v>堀　照行</v>
          </cell>
          <cell r="L1347">
            <v>9161118</v>
          </cell>
          <cell r="M1347" t="str">
            <v>鯖江市　松成町</v>
          </cell>
          <cell r="N1347" t="str">
            <v>５－８１</v>
          </cell>
          <cell r="P1347">
            <v>778651339</v>
          </cell>
          <cell r="Q1347">
            <v>0</v>
          </cell>
          <cell r="R1347">
            <v>1</v>
          </cell>
          <cell r="S1347">
            <v>0</v>
          </cell>
          <cell r="T1347">
            <v>3</v>
          </cell>
          <cell r="U1347">
            <v>20140204</v>
          </cell>
          <cell r="V1347">
            <v>20140301</v>
          </cell>
          <cell r="W1347">
            <v>20170228</v>
          </cell>
          <cell r="Y1347" t="str">
            <v>２６提出済</v>
          </cell>
          <cell r="Z1347">
            <v>20030422</v>
          </cell>
        </row>
        <row r="1348">
          <cell r="A1348">
            <v>20711</v>
          </cell>
          <cell r="B1348">
            <v>5</v>
          </cell>
          <cell r="C1348" t="str">
            <v>農業等</v>
          </cell>
          <cell r="F1348" t="str">
            <v>田川　正夫</v>
          </cell>
          <cell r="G1348" t="str">
            <v>田川　正夫</v>
          </cell>
          <cell r="H1348" t="str">
            <v>ﾀｶﾞﾜﾏｻｵ</v>
          </cell>
          <cell r="I1348" t="str">
            <v>田川正夫</v>
          </cell>
          <cell r="K1348" t="str">
            <v>田川　正夫</v>
          </cell>
          <cell r="L1348">
            <v>9130001</v>
          </cell>
          <cell r="M1348" t="str">
            <v>坂井市　三国町池上</v>
          </cell>
          <cell r="N1348" t="str">
            <v>８８－８８</v>
          </cell>
          <cell r="Q1348">
            <v>0</v>
          </cell>
          <cell r="R1348">
            <v>1</v>
          </cell>
          <cell r="S1348">
            <v>0</v>
          </cell>
          <cell r="T1348">
            <v>3</v>
          </cell>
          <cell r="U1348">
            <v>20070223</v>
          </cell>
          <cell r="V1348">
            <v>20070306</v>
          </cell>
          <cell r="W1348">
            <v>20090228</v>
          </cell>
          <cell r="Z1348">
            <v>20030317</v>
          </cell>
        </row>
        <row r="1349">
          <cell r="A1349">
            <v>21504</v>
          </cell>
          <cell r="B1349">
            <v>2</v>
          </cell>
          <cell r="C1349" t="str">
            <v>漁船以外の船舶</v>
          </cell>
          <cell r="F1349" t="str">
            <v>乙部　祉勝</v>
          </cell>
          <cell r="G1349" t="str">
            <v>乙部　祉勝</v>
          </cell>
          <cell r="H1349" t="str">
            <v>ｵﾄﾍﾞｼｼｮｳ</v>
          </cell>
          <cell r="I1349" t="str">
            <v>乙部祉勝</v>
          </cell>
          <cell r="K1349" t="str">
            <v>乙部　祉勝</v>
          </cell>
          <cell r="L1349">
            <v>9100015</v>
          </cell>
          <cell r="M1349" t="str">
            <v>福井市　二の宮　３丁目</v>
          </cell>
          <cell r="N1349" t="str">
            <v>３５－２５</v>
          </cell>
          <cell r="P1349">
            <v>252130</v>
          </cell>
          <cell r="Q1349">
            <v>0</v>
          </cell>
          <cell r="R1349">
            <v>1</v>
          </cell>
          <cell r="S1349">
            <v>0</v>
          </cell>
          <cell r="T1349">
            <v>3</v>
          </cell>
          <cell r="U1349">
            <v>20150512</v>
          </cell>
          <cell r="V1349">
            <v>20150513</v>
          </cell>
          <cell r="W1349">
            <v>20180331</v>
          </cell>
          <cell r="Z1349">
            <v>20030530</v>
          </cell>
        </row>
        <row r="1350">
          <cell r="A1350">
            <v>21512</v>
          </cell>
          <cell r="B1350">
            <v>2</v>
          </cell>
          <cell r="C1350" t="str">
            <v>漁船以外の船舶</v>
          </cell>
          <cell r="F1350" t="str">
            <v>清水　寛子</v>
          </cell>
          <cell r="G1350" t="str">
            <v>清水　寛子</v>
          </cell>
          <cell r="H1350" t="str">
            <v>ｼﾐｽﾞﾋﾛｺ</v>
          </cell>
          <cell r="I1350" t="str">
            <v>清水寛子</v>
          </cell>
          <cell r="K1350" t="str">
            <v>清水　寛子</v>
          </cell>
          <cell r="L1350">
            <v>9140145</v>
          </cell>
          <cell r="M1350" t="str">
            <v>敦賀市　野坂</v>
          </cell>
          <cell r="N1350">
            <v>18719</v>
          </cell>
          <cell r="P1350">
            <v>770226456</v>
          </cell>
          <cell r="Q1350">
            <v>0</v>
          </cell>
          <cell r="R1350">
            <v>1</v>
          </cell>
          <cell r="S1350">
            <v>0</v>
          </cell>
          <cell r="T1350">
            <v>3</v>
          </cell>
          <cell r="U1350">
            <v>20080812</v>
          </cell>
          <cell r="V1350">
            <v>20080813</v>
          </cell>
          <cell r="W1350">
            <v>20100731</v>
          </cell>
          <cell r="Z1350">
            <v>20030609</v>
          </cell>
        </row>
        <row r="1351">
          <cell r="A1351">
            <v>21521</v>
          </cell>
          <cell r="B1351">
            <v>2</v>
          </cell>
          <cell r="C1351" t="str">
            <v>漁船以外の船舶</v>
          </cell>
          <cell r="F1351" t="str">
            <v>清水　寛子</v>
          </cell>
          <cell r="G1351" t="str">
            <v>清水　寛子</v>
          </cell>
          <cell r="H1351" t="str">
            <v>ｼﾐｽﾞﾋﾛｺ</v>
          </cell>
          <cell r="I1351" t="str">
            <v>清水寛子</v>
          </cell>
          <cell r="K1351" t="str">
            <v>清水　寛子</v>
          </cell>
          <cell r="L1351">
            <v>9140145</v>
          </cell>
          <cell r="M1351" t="str">
            <v>敦賀市　野坂</v>
          </cell>
          <cell r="N1351">
            <v>18719</v>
          </cell>
          <cell r="P1351">
            <v>770226456</v>
          </cell>
          <cell r="Q1351">
            <v>0</v>
          </cell>
          <cell r="R1351">
            <v>1</v>
          </cell>
          <cell r="S1351">
            <v>0</v>
          </cell>
          <cell r="T1351">
            <v>3</v>
          </cell>
          <cell r="U1351">
            <v>20030605</v>
          </cell>
          <cell r="V1351">
            <v>20030609</v>
          </cell>
          <cell r="W1351">
            <v>20050531</v>
          </cell>
          <cell r="Z1351">
            <v>20030609</v>
          </cell>
        </row>
        <row r="1352">
          <cell r="A1352">
            <v>17841</v>
          </cell>
          <cell r="B1352">
            <v>5</v>
          </cell>
          <cell r="C1352" t="str">
            <v>農業等</v>
          </cell>
          <cell r="F1352" t="str">
            <v>街道　さちえ</v>
          </cell>
          <cell r="G1352" t="str">
            <v>街道　さちえ</v>
          </cell>
          <cell r="H1352" t="str">
            <v>ｶｲﾄﾞｳｻﾁｴ</v>
          </cell>
          <cell r="I1352" t="str">
            <v>街道さちえ</v>
          </cell>
          <cell r="K1352" t="str">
            <v>街道　さちえ</v>
          </cell>
          <cell r="L1352">
            <v>9130002</v>
          </cell>
          <cell r="M1352" t="str">
            <v>坂井市　三国町加戸</v>
          </cell>
          <cell r="N1352">
            <v>22223</v>
          </cell>
          <cell r="P1352">
            <v>820874</v>
          </cell>
          <cell r="Q1352">
            <v>0</v>
          </cell>
          <cell r="R1352">
            <v>1</v>
          </cell>
          <cell r="S1352">
            <v>0</v>
          </cell>
          <cell r="T1352">
            <v>3</v>
          </cell>
          <cell r="U1352">
            <v>20140219</v>
          </cell>
          <cell r="V1352">
            <v>20140301</v>
          </cell>
          <cell r="W1352">
            <v>20170228</v>
          </cell>
          <cell r="Y1352" t="str">
            <v>２６提出済２７．３提出済</v>
          </cell>
          <cell r="Z1352">
            <v>20010307</v>
          </cell>
        </row>
        <row r="1353">
          <cell r="A1353">
            <v>17868</v>
          </cell>
          <cell r="B1353">
            <v>5</v>
          </cell>
          <cell r="C1353" t="str">
            <v>農業等</v>
          </cell>
          <cell r="F1353" t="str">
            <v>酒谷　佳孝</v>
          </cell>
          <cell r="G1353" t="str">
            <v>酒谷　佳孝</v>
          </cell>
          <cell r="H1353" t="str">
            <v>ｻｶﾀﾆﾖｼﾀｶ</v>
          </cell>
          <cell r="I1353" t="str">
            <v>酒谷佳孝</v>
          </cell>
          <cell r="K1353" t="str">
            <v>酒谷　佳孝</v>
          </cell>
          <cell r="L1353">
            <v>9130012</v>
          </cell>
          <cell r="M1353" t="str">
            <v>坂井市　三国町西今市</v>
          </cell>
          <cell r="N1353" t="str">
            <v>１８－７３</v>
          </cell>
          <cell r="P1353">
            <v>814221</v>
          </cell>
          <cell r="Q1353">
            <v>0</v>
          </cell>
          <cell r="R1353">
            <v>1</v>
          </cell>
          <cell r="S1353">
            <v>0</v>
          </cell>
          <cell r="T1353">
            <v>3</v>
          </cell>
          <cell r="U1353">
            <v>20140220</v>
          </cell>
          <cell r="V1353">
            <v>20140301</v>
          </cell>
          <cell r="W1353">
            <v>20170228</v>
          </cell>
          <cell r="Y1353" t="str">
            <v>２６提出済２７．３提出済</v>
          </cell>
          <cell r="Z1353">
            <v>20010307</v>
          </cell>
        </row>
        <row r="1354">
          <cell r="A1354">
            <v>17876</v>
          </cell>
          <cell r="B1354">
            <v>1</v>
          </cell>
          <cell r="C1354" t="str">
            <v>漁船</v>
          </cell>
          <cell r="F1354" t="str">
            <v>雄島漁業組合</v>
          </cell>
          <cell r="G1354" t="str">
            <v>雄島漁業組合</v>
          </cell>
          <cell r="H1354" t="str">
            <v>ｵｼﾏｷﾞｮｷﾞｮｳｸﾐｱｲ</v>
          </cell>
          <cell r="I1354" t="str">
            <v>雄島漁業組合</v>
          </cell>
          <cell r="J1354" t="str">
            <v>代表　源野　晃二</v>
          </cell>
          <cell r="K1354" t="str">
            <v>雄島漁業組合　代表　源野　晃二</v>
          </cell>
          <cell r="L1354">
            <v>9130065</v>
          </cell>
          <cell r="M1354" t="str">
            <v>坂井市　三国町崎</v>
          </cell>
          <cell r="N1354">
            <v>12206</v>
          </cell>
          <cell r="P1354">
            <v>776825906</v>
          </cell>
          <cell r="Q1354">
            <v>5</v>
          </cell>
          <cell r="R1354">
            <v>1</v>
          </cell>
          <cell r="S1354">
            <v>1</v>
          </cell>
          <cell r="T1354">
            <v>3</v>
          </cell>
          <cell r="U1354">
            <v>20140310</v>
          </cell>
          <cell r="V1354">
            <v>20140313</v>
          </cell>
          <cell r="W1354">
            <v>20170312</v>
          </cell>
          <cell r="Z1354">
            <v>20010301</v>
          </cell>
        </row>
        <row r="1355">
          <cell r="A1355">
            <v>18821</v>
          </cell>
          <cell r="B1355">
            <v>5</v>
          </cell>
          <cell r="C1355" t="str">
            <v>農業等</v>
          </cell>
          <cell r="F1355" t="str">
            <v>畠中　茂</v>
          </cell>
          <cell r="G1355" t="str">
            <v>畠中　茂</v>
          </cell>
          <cell r="H1355" t="str">
            <v>ﾊﾀｹﾅｶｼｹﾞﾙ</v>
          </cell>
          <cell r="I1355" t="str">
            <v>畠中茂</v>
          </cell>
          <cell r="K1355" t="str">
            <v>畠中　茂</v>
          </cell>
          <cell r="L1355">
            <v>9191527</v>
          </cell>
          <cell r="M1355" t="str">
            <v>遠敷郡　上中町　上吉田</v>
          </cell>
          <cell r="N1355">
            <v>42588</v>
          </cell>
          <cell r="P1355">
            <v>770620375</v>
          </cell>
          <cell r="Q1355">
            <v>0</v>
          </cell>
          <cell r="R1355">
            <v>1</v>
          </cell>
          <cell r="S1355">
            <v>0</v>
          </cell>
          <cell r="T1355">
            <v>3</v>
          </cell>
          <cell r="U1355">
            <v>20010828</v>
          </cell>
          <cell r="V1355">
            <v>20010828</v>
          </cell>
          <cell r="W1355">
            <v>20030827</v>
          </cell>
          <cell r="Z1355">
            <v>20010828</v>
          </cell>
        </row>
        <row r="1356">
          <cell r="A1356">
            <v>18830</v>
          </cell>
          <cell r="B1356">
            <v>1</v>
          </cell>
          <cell r="C1356" t="str">
            <v>漁船</v>
          </cell>
          <cell r="F1356" t="str">
            <v>山本　求</v>
          </cell>
          <cell r="G1356" t="str">
            <v>山本　求</v>
          </cell>
          <cell r="H1356" t="str">
            <v>ﾔﾏﾓﾄﾓﾄﾑ</v>
          </cell>
          <cell r="I1356" t="str">
            <v>山本求</v>
          </cell>
          <cell r="K1356" t="str">
            <v>山本　求</v>
          </cell>
          <cell r="L1356">
            <v>9160422</v>
          </cell>
          <cell r="M1356" t="str">
            <v>丹生郡越前町　厨</v>
          </cell>
          <cell r="N1356">
            <v>42667</v>
          </cell>
          <cell r="P1356">
            <v>778371023</v>
          </cell>
          <cell r="Q1356">
            <v>0</v>
          </cell>
          <cell r="R1356">
            <v>1</v>
          </cell>
          <cell r="S1356">
            <v>0</v>
          </cell>
          <cell r="T1356">
            <v>3</v>
          </cell>
          <cell r="U1356">
            <v>20050809</v>
          </cell>
          <cell r="V1356">
            <v>20050809</v>
          </cell>
          <cell r="W1356">
            <v>20070808</v>
          </cell>
          <cell r="Z1356">
            <v>20010901</v>
          </cell>
        </row>
        <row r="1357">
          <cell r="A1357">
            <v>18848</v>
          </cell>
          <cell r="B1357">
            <v>2</v>
          </cell>
          <cell r="C1357" t="str">
            <v>漁船以外の船舶</v>
          </cell>
          <cell r="F1357" t="str">
            <v>加藤栄一</v>
          </cell>
          <cell r="G1357" t="str">
            <v>加藤栄一</v>
          </cell>
          <cell r="H1357" t="str">
            <v>ｶﾄｳｴｲｲﾁ</v>
          </cell>
          <cell r="I1357" t="str">
            <v>加藤栄一</v>
          </cell>
          <cell r="K1357" t="str">
            <v>加藤栄一</v>
          </cell>
          <cell r="L1357">
            <v>9130043</v>
          </cell>
          <cell r="M1357" t="str">
            <v>坂井市　三国町錦　３丁目</v>
          </cell>
          <cell r="N1357" t="str">
            <v>５－４３</v>
          </cell>
          <cell r="P1357">
            <v>825276</v>
          </cell>
          <cell r="Q1357">
            <v>0</v>
          </cell>
          <cell r="R1357">
            <v>1</v>
          </cell>
          <cell r="S1357">
            <v>0</v>
          </cell>
          <cell r="T1357">
            <v>3</v>
          </cell>
          <cell r="U1357">
            <v>20040318</v>
          </cell>
          <cell r="V1357">
            <v>20040401</v>
          </cell>
          <cell r="W1357">
            <v>20060331</v>
          </cell>
          <cell r="Z1357">
            <v>20010913</v>
          </cell>
        </row>
        <row r="1358">
          <cell r="A1358">
            <v>21369</v>
          </cell>
          <cell r="B1358">
            <v>5</v>
          </cell>
          <cell r="C1358" t="str">
            <v>農業等</v>
          </cell>
          <cell r="F1358" t="str">
            <v>石本　昭</v>
          </cell>
          <cell r="G1358" t="str">
            <v>石本　昭</v>
          </cell>
          <cell r="H1358" t="str">
            <v>ｲｼﾓﾄｱｷﾗ</v>
          </cell>
          <cell r="I1358" t="str">
            <v>石本昭</v>
          </cell>
          <cell r="K1358" t="str">
            <v>石本　昭</v>
          </cell>
          <cell r="L1358">
            <v>9160033</v>
          </cell>
          <cell r="M1358" t="str">
            <v>鯖江市　中野町</v>
          </cell>
          <cell r="N1358">
            <v>42664</v>
          </cell>
          <cell r="P1358">
            <v>778515629</v>
          </cell>
          <cell r="Q1358">
            <v>0</v>
          </cell>
          <cell r="R1358">
            <v>1</v>
          </cell>
          <cell r="S1358">
            <v>0</v>
          </cell>
          <cell r="T1358">
            <v>3</v>
          </cell>
          <cell r="U1358">
            <v>20130117</v>
          </cell>
          <cell r="V1358">
            <v>20130301</v>
          </cell>
          <cell r="W1358">
            <v>20150331</v>
          </cell>
          <cell r="Y1358" t="str">
            <v>２５提出済</v>
          </cell>
          <cell r="Z1358">
            <v>20030421</v>
          </cell>
        </row>
        <row r="1359">
          <cell r="A1359">
            <v>21377</v>
          </cell>
          <cell r="B1359">
            <v>5</v>
          </cell>
          <cell r="C1359" t="str">
            <v>農業等</v>
          </cell>
          <cell r="F1359" t="str">
            <v>大崎　静一</v>
          </cell>
          <cell r="G1359" t="str">
            <v>大崎　静一</v>
          </cell>
          <cell r="H1359" t="str">
            <v>ｵｵｻｷｾｲｲﾁ</v>
          </cell>
          <cell r="I1359" t="str">
            <v>大崎静一</v>
          </cell>
          <cell r="K1359" t="str">
            <v>大崎　静一</v>
          </cell>
          <cell r="L1359">
            <v>9100381</v>
          </cell>
          <cell r="M1359" t="str">
            <v>坂井郡丸岡町　舟寄</v>
          </cell>
          <cell r="N1359" t="str">
            <v>４８－１８</v>
          </cell>
          <cell r="Q1359">
            <v>0</v>
          </cell>
          <cell r="R1359">
            <v>1</v>
          </cell>
          <cell r="S1359">
            <v>0</v>
          </cell>
          <cell r="T1359">
            <v>3</v>
          </cell>
          <cell r="U1359">
            <v>20050415</v>
          </cell>
          <cell r="V1359">
            <v>20050415</v>
          </cell>
          <cell r="W1359">
            <v>20070331</v>
          </cell>
          <cell r="Z1359">
            <v>20030428</v>
          </cell>
        </row>
        <row r="1360">
          <cell r="A1360">
            <v>22187</v>
          </cell>
          <cell r="B1360">
            <v>5</v>
          </cell>
          <cell r="C1360" t="str">
            <v>農業等</v>
          </cell>
          <cell r="F1360" t="str">
            <v>山本　晴治</v>
          </cell>
          <cell r="G1360" t="str">
            <v>山本　晴治</v>
          </cell>
          <cell r="H1360" t="str">
            <v>ﾔﾏﾓﾄｾｲｼﾞ</v>
          </cell>
          <cell r="I1360" t="str">
            <v>山本晴治</v>
          </cell>
          <cell r="K1360" t="str">
            <v>山本　晴治</v>
          </cell>
          <cell r="L1360">
            <v>9140018</v>
          </cell>
          <cell r="M1360" t="str">
            <v>敦賀市　大蔵</v>
          </cell>
          <cell r="N1360">
            <v>42469</v>
          </cell>
          <cell r="P1360">
            <v>770237821</v>
          </cell>
          <cell r="Q1360">
            <v>0</v>
          </cell>
          <cell r="R1360">
            <v>1</v>
          </cell>
          <cell r="S1360">
            <v>0</v>
          </cell>
          <cell r="T1360">
            <v>3</v>
          </cell>
          <cell r="U1360">
            <v>20130213</v>
          </cell>
          <cell r="V1360">
            <v>20130301</v>
          </cell>
          <cell r="W1360">
            <v>20160229</v>
          </cell>
          <cell r="Y1360" t="str">
            <v>２６提出済２７．３提出済</v>
          </cell>
          <cell r="Z1360">
            <v>20040318</v>
          </cell>
        </row>
        <row r="1361">
          <cell r="A1361">
            <v>22195</v>
          </cell>
          <cell r="B1361">
            <v>5</v>
          </cell>
          <cell r="C1361" t="str">
            <v>農業等</v>
          </cell>
          <cell r="F1361" t="str">
            <v>坂本　敏和</v>
          </cell>
          <cell r="G1361" t="str">
            <v>坂本　敏和</v>
          </cell>
          <cell r="H1361" t="str">
            <v>ｻｶﾓﾄﾄｼｶｽﾞ</v>
          </cell>
          <cell r="I1361" t="str">
            <v>坂本敏和</v>
          </cell>
          <cell r="K1361" t="str">
            <v>坂本　敏和</v>
          </cell>
          <cell r="L1361">
            <v>9160255</v>
          </cell>
          <cell r="M1361" t="str">
            <v>丹生郡越前町　江波</v>
          </cell>
          <cell r="N1361" t="str">
            <v>４７－９１</v>
          </cell>
          <cell r="P1361">
            <v>778322137</v>
          </cell>
          <cell r="Q1361">
            <v>16</v>
          </cell>
          <cell r="R1361">
            <v>1</v>
          </cell>
          <cell r="S1361">
            <v>1</v>
          </cell>
          <cell r="T1361">
            <v>3</v>
          </cell>
          <cell r="U1361">
            <v>20160212</v>
          </cell>
          <cell r="V1361">
            <v>20160419</v>
          </cell>
          <cell r="W1361">
            <v>20180331</v>
          </cell>
          <cell r="Y1361" t="str">
            <v>２６提出済</v>
          </cell>
          <cell r="Z1361">
            <v>20100415</v>
          </cell>
        </row>
        <row r="1362">
          <cell r="A1362">
            <v>21539</v>
          </cell>
          <cell r="B1362">
            <v>2</v>
          </cell>
          <cell r="C1362" t="str">
            <v>漁船以外の船舶</v>
          </cell>
          <cell r="D1362" t="str">
            <v>株式会社</v>
          </cell>
          <cell r="E1362" t="str">
            <v>後</v>
          </cell>
          <cell r="F1362" t="str">
            <v>丸一調査設計</v>
          </cell>
          <cell r="G1362" t="str">
            <v>丸一調査設計株式会社</v>
          </cell>
          <cell r="H1362" t="str">
            <v>ﾏﾙｲﾁﾁｮｳｻｾｯｹｲ</v>
          </cell>
          <cell r="I1362" t="str">
            <v>丸一調査設計</v>
          </cell>
          <cell r="K1362" t="str">
            <v>丸一調査設計（株）</v>
          </cell>
          <cell r="L1362">
            <v>9100841</v>
          </cell>
          <cell r="M1362" t="str">
            <v>福井市　開発町</v>
          </cell>
          <cell r="N1362">
            <v>42541</v>
          </cell>
          <cell r="Q1362">
            <v>0</v>
          </cell>
          <cell r="R1362">
            <v>1</v>
          </cell>
          <cell r="S1362">
            <v>0</v>
          </cell>
          <cell r="T1362">
            <v>3</v>
          </cell>
          <cell r="U1362">
            <v>20030617</v>
          </cell>
          <cell r="V1362">
            <v>20030620</v>
          </cell>
          <cell r="W1362">
            <v>20050531</v>
          </cell>
          <cell r="Z1362">
            <v>20030620</v>
          </cell>
        </row>
        <row r="1363">
          <cell r="A1363">
            <v>21547</v>
          </cell>
          <cell r="B1363">
            <v>2</v>
          </cell>
          <cell r="C1363" t="str">
            <v>漁船以外の船舶</v>
          </cell>
          <cell r="F1363" t="str">
            <v>笠谷　宏</v>
          </cell>
          <cell r="G1363" t="str">
            <v>笠谷　宏</v>
          </cell>
          <cell r="H1363" t="str">
            <v>ｶｻﾀﾆﾋﾛｼ</v>
          </cell>
          <cell r="I1363" t="str">
            <v>笠谷宏</v>
          </cell>
          <cell r="K1363" t="str">
            <v>笠谷　宏</v>
          </cell>
          <cell r="L1363">
            <v>9170041</v>
          </cell>
          <cell r="M1363" t="str">
            <v>小浜市　青井</v>
          </cell>
          <cell r="N1363" t="str">
            <v>２－５９－１</v>
          </cell>
          <cell r="P1363">
            <v>770526794</v>
          </cell>
          <cell r="Q1363">
            <v>0</v>
          </cell>
          <cell r="R1363">
            <v>1</v>
          </cell>
          <cell r="S1363">
            <v>0</v>
          </cell>
          <cell r="T1363">
            <v>3</v>
          </cell>
          <cell r="U1363">
            <v>20150401</v>
          </cell>
          <cell r="V1363">
            <v>20150403</v>
          </cell>
          <cell r="W1363">
            <v>20180331</v>
          </cell>
          <cell r="Z1363">
            <v>20030701</v>
          </cell>
        </row>
        <row r="1364">
          <cell r="A1364">
            <v>19151</v>
          </cell>
          <cell r="B1364">
            <v>5</v>
          </cell>
          <cell r="C1364" t="str">
            <v>農業等</v>
          </cell>
          <cell r="F1364" t="str">
            <v>高鳥　寿一</v>
          </cell>
          <cell r="G1364" t="str">
            <v>高鳥　寿一</v>
          </cell>
          <cell r="H1364" t="str">
            <v>ﾀｶﾄﾘ ｼﾞｭｲﾁ</v>
          </cell>
          <cell r="I1364" t="str">
            <v>高鳥寿一</v>
          </cell>
          <cell r="K1364" t="str">
            <v>高鳥　寿一</v>
          </cell>
          <cell r="L1364">
            <v>9170013</v>
          </cell>
          <cell r="M1364" t="str">
            <v>小浜市　太良庄</v>
          </cell>
          <cell r="N1364">
            <v>12601</v>
          </cell>
          <cell r="P1364">
            <v>770562038</v>
          </cell>
          <cell r="Q1364">
            <v>0</v>
          </cell>
          <cell r="R1364">
            <v>1</v>
          </cell>
          <cell r="S1364">
            <v>0</v>
          </cell>
          <cell r="T1364">
            <v>3</v>
          </cell>
          <cell r="U1364">
            <v>20160202</v>
          </cell>
          <cell r="V1364">
            <v>20160301</v>
          </cell>
          <cell r="W1364">
            <v>20180331</v>
          </cell>
          <cell r="Y1364" t="str">
            <v>２６提出済</v>
          </cell>
          <cell r="Z1364">
            <v>20020301</v>
          </cell>
        </row>
        <row r="1365">
          <cell r="A1365">
            <v>17884</v>
          </cell>
          <cell r="B1365">
            <v>5</v>
          </cell>
          <cell r="C1365" t="str">
            <v>農業等</v>
          </cell>
          <cell r="F1365" t="str">
            <v>大塩町転作生産組合　代表　山本八郎</v>
          </cell>
          <cell r="G1365" t="str">
            <v>大塩町転作生産組合　代表　山本八郎</v>
          </cell>
          <cell r="H1365" t="str">
            <v>ｵｵｼｵﾁｮｳﾃﾝｻｸｾｲｻﾝｸﾐｱｲﾀﾞｲﾋｮｳﾔﾏﾓﾄﾊﾁﾛｳ</v>
          </cell>
          <cell r="I1365" t="str">
            <v>大塩町転作生産組合代表山本八郎</v>
          </cell>
          <cell r="K1365" t="str">
            <v>大塩町転作生産組合　代表　山本八郎</v>
          </cell>
          <cell r="L1365">
            <v>9150863</v>
          </cell>
          <cell r="M1365" t="str">
            <v>越前市　大塩町</v>
          </cell>
          <cell r="N1365">
            <v>42600</v>
          </cell>
          <cell r="P1365">
            <v>778237561</v>
          </cell>
          <cell r="Q1365">
            <v>8</v>
          </cell>
          <cell r="R1365">
            <v>1</v>
          </cell>
          <cell r="S1365">
            <v>1</v>
          </cell>
          <cell r="T1365">
            <v>3</v>
          </cell>
          <cell r="U1365">
            <v>20140224</v>
          </cell>
          <cell r="V1365">
            <v>20140301</v>
          </cell>
          <cell r="W1365">
            <v>20170228</v>
          </cell>
          <cell r="Y1365" t="str">
            <v>２５提出済２６提出済</v>
          </cell>
          <cell r="Z1365">
            <v>20010313</v>
          </cell>
        </row>
        <row r="1366">
          <cell r="A1366">
            <v>18660</v>
          </cell>
          <cell r="B1366">
            <v>1</v>
          </cell>
          <cell r="C1366" t="str">
            <v>漁船</v>
          </cell>
          <cell r="F1366" t="str">
            <v>木津文和</v>
          </cell>
          <cell r="G1366" t="str">
            <v>木津文和</v>
          </cell>
          <cell r="H1366" t="str">
            <v>ｷﾂﾞﾌﾐｶｽﾞ</v>
          </cell>
          <cell r="I1366" t="str">
            <v>木津文和</v>
          </cell>
          <cell r="K1366" t="str">
            <v>木津文和</v>
          </cell>
          <cell r="L1366">
            <v>9151114</v>
          </cell>
          <cell r="M1366" t="str">
            <v>南条郡南越前町　糠</v>
          </cell>
          <cell r="N1366" t="str">
            <v>　</v>
          </cell>
          <cell r="Q1366">
            <v>0</v>
          </cell>
          <cell r="R1366">
            <v>1</v>
          </cell>
          <cell r="S1366">
            <v>0</v>
          </cell>
          <cell r="T1366">
            <v>3</v>
          </cell>
          <cell r="U1366">
            <v>20030701</v>
          </cell>
          <cell r="V1366">
            <v>20030701</v>
          </cell>
          <cell r="W1366">
            <v>20050630</v>
          </cell>
          <cell r="Z1366">
            <v>20010702</v>
          </cell>
        </row>
        <row r="1367">
          <cell r="A1367">
            <v>18678</v>
          </cell>
          <cell r="B1367">
            <v>5</v>
          </cell>
          <cell r="C1367" t="str">
            <v>農業等</v>
          </cell>
          <cell r="F1367" t="str">
            <v>藤田　辰巳</v>
          </cell>
          <cell r="G1367" t="str">
            <v>藤田　辰巳</v>
          </cell>
          <cell r="H1367" t="str">
            <v>ﾌｼﾞﾀ ﾀﾂﾐ</v>
          </cell>
          <cell r="I1367" t="str">
            <v>藤田辰巳</v>
          </cell>
          <cell r="K1367" t="str">
            <v>藤田　辰巳</v>
          </cell>
          <cell r="L1367">
            <v>9191312</v>
          </cell>
          <cell r="M1367" t="str">
            <v>三方郡三方町　相田</v>
          </cell>
          <cell r="N1367" t="str">
            <v>５２－２７</v>
          </cell>
          <cell r="P1367">
            <v>770450504</v>
          </cell>
          <cell r="Q1367">
            <v>0</v>
          </cell>
          <cell r="R1367">
            <v>1</v>
          </cell>
          <cell r="S1367">
            <v>0</v>
          </cell>
          <cell r="T1367">
            <v>3</v>
          </cell>
          <cell r="U1367">
            <v>20050405</v>
          </cell>
          <cell r="V1367">
            <v>20050413</v>
          </cell>
          <cell r="W1367">
            <v>20070331</v>
          </cell>
          <cell r="Z1367">
            <v>20010801</v>
          </cell>
        </row>
        <row r="1368">
          <cell r="A1368">
            <v>18686</v>
          </cell>
          <cell r="B1368">
            <v>1</v>
          </cell>
          <cell r="C1368" t="str">
            <v>漁船</v>
          </cell>
          <cell r="F1368" t="str">
            <v>川崎喜春</v>
          </cell>
          <cell r="G1368" t="str">
            <v>川崎喜春</v>
          </cell>
          <cell r="H1368" t="str">
            <v>ｶﾜｻｷﾖｼﾊﾙ</v>
          </cell>
          <cell r="I1368" t="str">
            <v>川崎喜春</v>
          </cell>
          <cell r="K1368" t="str">
            <v>川崎喜春</v>
          </cell>
          <cell r="L1368">
            <v>9160421</v>
          </cell>
          <cell r="M1368" t="str">
            <v>丹生郡越前町　道口</v>
          </cell>
          <cell r="N1368">
            <v>42382</v>
          </cell>
          <cell r="P1368">
            <v>778371575</v>
          </cell>
          <cell r="Q1368">
            <v>0</v>
          </cell>
          <cell r="R1368">
            <v>1</v>
          </cell>
          <cell r="S1368">
            <v>0</v>
          </cell>
          <cell r="T1368">
            <v>3</v>
          </cell>
          <cell r="U1368">
            <v>20050801</v>
          </cell>
          <cell r="V1368">
            <v>20050801</v>
          </cell>
          <cell r="W1368">
            <v>20070731</v>
          </cell>
          <cell r="Z1368">
            <v>20010801</v>
          </cell>
        </row>
        <row r="1369">
          <cell r="A1369">
            <v>18856</v>
          </cell>
          <cell r="B1369">
            <v>2</v>
          </cell>
          <cell r="C1369" t="str">
            <v>漁船以外の船舶</v>
          </cell>
          <cell r="F1369" t="str">
            <v>安藤　暢啓</v>
          </cell>
          <cell r="G1369" t="str">
            <v>安藤　暢啓</v>
          </cell>
          <cell r="H1369" t="str">
            <v>ｱﾝﾄﾞｳﾁｮｳｹｲ</v>
          </cell>
          <cell r="I1369" t="str">
            <v>安藤暢啓</v>
          </cell>
          <cell r="K1369" t="str">
            <v>安藤　暢啓</v>
          </cell>
          <cell r="L1369">
            <v>9170043</v>
          </cell>
          <cell r="M1369" t="str">
            <v>小浜市　西勢</v>
          </cell>
          <cell r="N1369">
            <v>23103</v>
          </cell>
          <cell r="P1369">
            <v>770532532</v>
          </cell>
          <cell r="Q1369">
            <v>0</v>
          </cell>
          <cell r="R1369">
            <v>1</v>
          </cell>
          <cell r="S1369">
            <v>0</v>
          </cell>
          <cell r="T1369">
            <v>3</v>
          </cell>
          <cell r="U1369">
            <v>20030703</v>
          </cell>
          <cell r="V1369">
            <v>20030707</v>
          </cell>
          <cell r="W1369">
            <v>20050706</v>
          </cell>
          <cell r="Z1369">
            <v>20010914</v>
          </cell>
        </row>
        <row r="1370">
          <cell r="A1370">
            <v>18864</v>
          </cell>
          <cell r="B1370">
            <v>2</v>
          </cell>
          <cell r="C1370" t="str">
            <v>漁船以外の船舶</v>
          </cell>
          <cell r="F1370" t="str">
            <v>万所喜代元</v>
          </cell>
          <cell r="G1370" t="str">
            <v>万所喜代元</v>
          </cell>
          <cell r="H1370" t="str">
            <v>ﾏﾝﾄﾞｺﾛｷﾖﾓﾄ</v>
          </cell>
          <cell r="I1370" t="str">
            <v>万所喜代元</v>
          </cell>
          <cell r="K1370" t="str">
            <v>万所喜代元</v>
          </cell>
          <cell r="L1370">
            <v>9150877</v>
          </cell>
          <cell r="M1370" t="str">
            <v>越前市　春日野町</v>
          </cell>
          <cell r="N1370">
            <v>25235</v>
          </cell>
          <cell r="P1370">
            <v>778272811</v>
          </cell>
          <cell r="Q1370">
            <v>0</v>
          </cell>
          <cell r="R1370">
            <v>1</v>
          </cell>
          <cell r="S1370">
            <v>0</v>
          </cell>
          <cell r="T1370">
            <v>3</v>
          </cell>
          <cell r="U1370">
            <v>20040427</v>
          </cell>
          <cell r="V1370">
            <v>20040501</v>
          </cell>
          <cell r="W1370">
            <v>20060430</v>
          </cell>
          <cell r="Z1370">
            <v>20011002</v>
          </cell>
        </row>
        <row r="1371">
          <cell r="A1371">
            <v>16349</v>
          </cell>
          <cell r="B1371">
            <v>2</v>
          </cell>
          <cell r="C1371" t="str">
            <v>漁船以外の船舶</v>
          </cell>
          <cell r="F1371" t="str">
            <v>疋田長男</v>
          </cell>
          <cell r="G1371" t="str">
            <v>疋田長男</v>
          </cell>
          <cell r="H1371" t="str">
            <v>ﾋｷﾀﾅｶﾞｵ</v>
          </cell>
          <cell r="I1371" t="str">
            <v>疋田長男</v>
          </cell>
          <cell r="K1371" t="str">
            <v>疋田長男</v>
          </cell>
          <cell r="L1371">
            <v>9190621</v>
          </cell>
          <cell r="M1371" t="str">
            <v>あわら市　市姫　１丁目</v>
          </cell>
          <cell r="N1371">
            <v>42718</v>
          </cell>
          <cell r="P1371">
            <v>732218</v>
          </cell>
          <cell r="Q1371">
            <v>0</v>
          </cell>
          <cell r="R1371">
            <v>1</v>
          </cell>
          <cell r="S1371">
            <v>0</v>
          </cell>
          <cell r="T1371">
            <v>3</v>
          </cell>
          <cell r="U1371">
            <v>20040401</v>
          </cell>
          <cell r="V1371">
            <v>20040401</v>
          </cell>
          <cell r="W1371">
            <v>20060331</v>
          </cell>
          <cell r="Z1371">
            <v>20000404</v>
          </cell>
        </row>
        <row r="1372">
          <cell r="A1372">
            <v>22209</v>
          </cell>
          <cell r="B1372">
            <v>5</v>
          </cell>
          <cell r="C1372" t="str">
            <v>農業等</v>
          </cell>
          <cell r="F1372" t="str">
            <v>師田　増治</v>
          </cell>
          <cell r="G1372" t="str">
            <v>師田　増治</v>
          </cell>
          <cell r="H1372" t="str">
            <v>ﾓﾛﾀﾏｽｼﾞ</v>
          </cell>
          <cell r="I1372" t="str">
            <v>師田増治</v>
          </cell>
          <cell r="K1372" t="str">
            <v>師田　増治</v>
          </cell>
          <cell r="L1372">
            <v>9150893</v>
          </cell>
          <cell r="M1372" t="str">
            <v>越前市　片屋町</v>
          </cell>
          <cell r="N1372" t="str">
            <v>２７－１４</v>
          </cell>
          <cell r="Q1372">
            <v>4</v>
          </cell>
          <cell r="R1372">
            <v>1</v>
          </cell>
          <cell r="S1372">
            <v>1</v>
          </cell>
          <cell r="T1372">
            <v>3</v>
          </cell>
          <cell r="U1372">
            <v>20080409</v>
          </cell>
          <cell r="V1372">
            <v>20080418</v>
          </cell>
          <cell r="W1372">
            <v>20100331</v>
          </cell>
          <cell r="Z1372">
            <v>20040316</v>
          </cell>
        </row>
        <row r="1373">
          <cell r="A1373">
            <v>22217</v>
          </cell>
          <cell r="B1373">
            <v>5</v>
          </cell>
          <cell r="C1373" t="str">
            <v>農業等</v>
          </cell>
          <cell r="F1373" t="str">
            <v>桑野善則</v>
          </cell>
          <cell r="G1373" t="str">
            <v>桑野善則</v>
          </cell>
          <cell r="H1373" t="str">
            <v>ﾖｼﾉﾖｼﾉﾘ</v>
          </cell>
          <cell r="I1373" t="str">
            <v>桑野善則</v>
          </cell>
          <cell r="K1373" t="str">
            <v>桑野善則</v>
          </cell>
          <cell r="L1373">
            <v>9100124</v>
          </cell>
          <cell r="M1373" t="str">
            <v>福井市　天池町</v>
          </cell>
          <cell r="N1373" t="str">
            <v>　</v>
          </cell>
          <cell r="Q1373">
            <v>8</v>
          </cell>
          <cell r="R1373">
            <v>1</v>
          </cell>
          <cell r="S1373">
            <v>1</v>
          </cell>
          <cell r="T1373">
            <v>3</v>
          </cell>
          <cell r="U1373">
            <v>20040316</v>
          </cell>
          <cell r="V1373">
            <v>20040316</v>
          </cell>
          <cell r="W1373">
            <v>20050228</v>
          </cell>
          <cell r="Z1373">
            <v>20040316</v>
          </cell>
        </row>
        <row r="1374">
          <cell r="A1374">
            <v>22233</v>
          </cell>
          <cell r="B1374">
            <v>5</v>
          </cell>
          <cell r="C1374" t="str">
            <v>農業等</v>
          </cell>
          <cell r="F1374" t="str">
            <v>直江政男</v>
          </cell>
          <cell r="G1374" t="str">
            <v>直江政男</v>
          </cell>
          <cell r="H1374" t="str">
            <v>ﾅｵｴﾏｻｵ</v>
          </cell>
          <cell r="I1374" t="str">
            <v>直江政男</v>
          </cell>
          <cell r="K1374" t="str">
            <v>直江政男</v>
          </cell>
          <cell r="L1374">
            <v>9150893</v>
          </cell>
          <cell r="M1374" t="str">
            <v>武生市　片屋町</v>
          </cell>
          <cell r="N1374" t="str">
            <v>２８－４４</v>
          </cell>
          <cell r="Q1374">
            <v>0</v>
          </cell>
          <cell r="R1374">
            <v>1</v>
          </cell>
          <cell r="S1374">
            <v>0</v>
          </cell>
          <cell r="T1374">
            <v>3</v>
          </cell>
          <cell r="U1374">
            <v>20040316</v>
          </cell>
          <cell r="V1374">
            <v>20040316</v>
          </cell>
          <cell r="W1374">
            <v>20060315</v>
          </cell>
          <cell r="Z1374">
            <v>20040316</v>
          </cell>
        </row>
        <row r="1375">
          <cell r="A1375">
            <v>19763</v>
          </cell>
          <cell r="B1375">
            <v>5</v>
          </cell>
          <cell r="C1375" t="str">
            <v>農業等</v>
          </cell>
          <cell r="F1375" t="str">
            <v>牧田　梅右ェ門</v>
          </cell>
          <cell r="G1375" t="str">
            <v>牧田　梅右ェ門</v>
          </cell>
          <cell r="H1375" t="str">
            <v>ﾏｷﾀｳﾒｳｴﾓﾝ</v>
          </cell>
          <cell r="I1375" t="str">
            <v>牧田梅右エ門</v>
          </cell>
          <cell r="K1375" t="str">
            <v>牧田　梅右ェ門</v>
          </cell>
          <cell r="L1375">
            <v>9190487</v>
          </cell>
          <cell r="M1375" t="str">
            <v>坂井郡春江町　正善</v>
          </cell>
          <cell r="N1375" t="str">
            <v>　</v>
          </cell>
          <cell r="Q1375">
            <v>0</v>
          </cell>
          <cell r="R1375">
            <v>1</v>
          </cell>
          <cell r="S1375">
            <v>0</v>
          </cell>
          <cell r="T1375">
            <v>3</v>
          </cell>
          <cell r="U1375">
            <v>20040415</v>
          </cell>
          <cell r="V1375">
            <v>20040415</v>
          </cell>
          <cell r="W1375">
            <v>20060331</v>
          </cell>
          <cell r="Z1375">
            <v>20020422</v>
          </cell>
        </row>
        <row r="1376">
          <cell r="A1376">
            <v>19186</v>
          </cell>
          <cell r="B1376">
            <v>5</v>
          </cell>
          <cell r="C1376" t="str">
            <v>農業等</v>
          </cell>
          <cell r="F1376" t="str">
            <v>川端邦夫</v>
          </cell>
          <cell r="G1376" t="str">
            <v>川端邦夫</v>
          </cell>
          <cell r="H1376" t="str">
            <v>ｶﾜﾊﾞﾀｸﾆｵ</v>
          </cell>
          <cell r="I1376" t="str">
            <v>川端邦夫</v>
          </cell>
          <cell r="K1376" t="str">
            <v>川端邦夫</v>
          </cell>
          <cell r="L1376">
            <v>9104272</v>
          </cell>
          <cell r="M1376" t="str">
            <v>あわら市　北潟</v>
          </cell>
          <cell r="N1376">
            <v>42509</v>
          </cell>
          <cell r="Q1376">
            <v>0</v>
          </cell>
          <cell r="R1376">
            <v>1</v>
          </cell>
          <cell r="S1376">
            <v>0</v>
          </cell>
          <cell r="T1376">
            <v>3</v>
          </cell>
          <cell r="U1376">
            <v>20040216</v>
          </cell>
          <cell r="V1376">
            <v>20040301</v>
          </cell>
          <cell r="W1376">
            <v>20060228</v>
          </cell>
          <cell r="Z1376">
            <v>20020301</v>
          </cell>
        </row>
        <row r="1377">
          <cell r="A1377">
            <v>19917</v>
          </cell>
          <cell r="B1377">
            <v>2</v>
          </cell>
          <cell r="C1377" t="str">
            <v>漁船以外の船舶</v>
          </cell>
          <cell r="D1377" t="str">
            <v>有限会社</v>
          </cell>
          <cell r="E1377" t="str">
            <v>前</v>
          </cell>
          <cell r="F1377" t="str">
            <v>福潜工業</v>
          </cell>
          <cell r="G1377" t="str">
            <v>有限会社福潜工業</v>
          </cell>
          <cell r="H1377" t="str">
            <v>ﾌｸｾﾝｺｳｷﾞｮｳ</v>
          </cell>
          <cell r="I1377" t="str">
            <v>福潜工業</v>
          </cell>
          <cell r="K1377" t="str">
            <v>（有）福潜工業</v>
          </cell>
          <cell r="L1377">
            <v>9130037</v>
          </cell>
          <cell r="M1377" t="str">
            <v>坂井市　三国町黒目</v>
          </cell>
          <cell r="N1377" t="str">
            <v>２０字５番地３</v>
          </cell>
          <cell r="P1377">
            <v>827378</v>
          </cell>
          <cell r="Q1377">
            <v>0</v>
          </cell>
          <cell r="R1377">
            <v>1</v>
          </cell>
          <cell r="S1377">
            <v>0</v>
          </cell>
          <cell r="T1377">
            <v>3</v>
          </cell>
          <cell r="U1377">
            <v>20040512</v>
          </cell>
          <cell r="V1377">
            <v>20040601</v>
          </cell>
          <cell r="W1377">
            <v>20060531</v>
          </cell>
          <cell r="Z1377">
            <v>20020618</v>
          </cell>
        </row>
        <row r="1378">
          <cell r="A1378">
            <v>18694</v>
          </cell>
          <cell r="B1378">
            <v>1</v>
          </cell>
          <cell r="C1378" t="str">
            <v>漁船</v>
          </cell>
          <cell r="F1378" t="str">
            <v>坂下寅雄</v>
          </cell>
          <cell r="G1378" t="str">
            <v>坂下寅雄</v>
          </cell>
          <cell r="H1378" t="str">
            <v>ｻｶｼﾀﾄﾗｵ</v>
          </cell>
          <cell r="I1378" t="str">
            <v>坂下寅雄</v>
          </cell>
          <cell r="K1378" t="str">
            <v>坂下寅雄</v>
          </cell>
          <cell r="L1378">
            <v>9160304</v>
          </cell>
          <cell r="M1378" t="str">
            <v>丹生郡越前町　玉川</v>
          </cell>
          <cell r="N1378" t="str">
            <v>　</v>
          </cell>
          <cell r="P1378">
            <v>778370251</v>
          </cell>
          <cell r="Q1378">
            <v>0</v>
          </cell>
          <cell r="R1378">
            <v>1</v>
          </cell>
          <cell r="S1378">
            <v>0</v>
          </cell>
          <cell r="T1378">
            <v>3</v>
          </cell>
          <cell r="U1378">
            <v>20040625</v>
          </cell>
          <cell r="V1378">
            <v>20040625</v>
          </cell>
          <cell r="W1378">
            <v>20060624</v>
          </cell>
          <cell r="Z1378">
            <v>20010801</v>
          </cell>
        </row>
        <row r="1379">
          <cell r="A1379">
            <v>18716</v>
          </cell>
          <cell r="B1379">
            <v>2</v>
          </cell>
          <cell r="C1379" t="str">
            <v>漁船以外の船舶</v>
          </cell>
          <cell r="F1379" t="str">
            <v>水上健次郎</v>
          </cell>
          <cell r="G1379" t="str">
            <v>水上健次郎</v>
          </cell>
          <cell r="H1379" t="str">
            <v>ﾐｽﾞｶﾐｹﾝｼﾞﾛｳ</v>
          </cell>
          <cell r="I1379" t="str">
            <v>水上健次郎</v>
          </cell>
          <cell r="K1379" t="str">
            <v>水上健次郎</v>
          </cell>
          <cell r="L1379">
            <v>9120081</v>
          </cell>
          <cell r="M1379" t="str">
            <v>大野市　元町</v>
          </cell>
          <cell r="N1379">
            <v>42480</v>
          </cell>
          <cell r="P1379">
            <v>779665131</v>
          </cell>
          <cell r="Q1379">
            <v>0</v>
          </cell>
          <cell r="R1379">
            <v>1</v>
          </cell>
          <cell r="S1379">
            <v>0</v>
          </cell>
          <cell r="T1379">
            <v>3</v>
          </cell>
          <cell r="U1379">
            <v>20010806</v>
          </cell>
          <cell r="V1379">
            <v>20010806</v>
          </cell>
          <cell r="W1379">
            <v>20030805</v>
          </cell>
          <cell r="Z1379">
            <v>20010806</v>
          </cell>
        </row>
        <row r="1380">
          <cell r="A1380">
            <v>16209</v>
          </cell>
          <cell r="B1380">
            <v>2</v>
          </cell>
          <cell r="C1380" t="str">
            <v>漁船以外の船舶</v>
          </cell>
          <cell r="F1380" t="str">
            <v>住田亮</v>
          </cell>
          <cell r="G1380" t="str">
            <v>住田亮</v>
          </cell>
          <cell r="H1380" t="str">
            <v>ｽﾐﾀﾞｱｷﾗ</v>
          </cell>
          <cell r="I1380" t="str">
            <v>住田亮</v>
          </cell>
          <cell r="K1380" t="str">
            <v>住田亮</v>
          </cell>
          <cell r="L1380">
            <v>9140000</v>
          </cell>
          <cell r="M1380" t="str">
            <v>敦賀市　三島</v>
          </cell>
          <cell r="N1380">
            <v>37094</v>
          </cell>
          <cell r="P1380">
            <v>770224068</v>
          </cell>
          <cell r="Q1380">
            <v>0</v>
          </cell>
          <cell r="R1380">
            <v>1</v>
          </cell>
          <cell r="S1380">
            <v>0</v>
          </cell>
          <cell r="T1380">
            <v>3</v>
          </cell>
          <cell r="U1380">
            <v>20020306</v>
          </cell>
          <cell r="V1380">
            <v>20020311</v>
          </cell>
          <cell r="W1380">
            <v>20040228</v>
          </cell>
          <cell r="Z1380">
            <v>20000413</v>
          </cell>
        </row>
        <row r="1381">
          <cell r="A1381">
            <v>16373</v>
          </cell>
          <cell r="B1381">
            <v>5</v>
          </cell>
          <cell r="C1381" t="str">
            <v>農業等</v>
          </cell>
          <cell r="F1381" t="str">
            <v>辻川　清和</v>
          </cell>
          <cell r="G1381" t="str">
            <v>辻川　清和</v>
          </cell>
          <cell r="H1381" t="str">
            <v>ﾂｼﾞｶﾜｷﾖｶｽﾞ</v>
          </cell>
          <cell r="I1381" t="str">
            <v>辻川清和</v>
          </cell>
          <cell r="K1381" t="str">
            <v>辻川　清和</v>
          </cell>
          <cell r="L1381">
            <v>9170235</v>
          </cell>
          <cell r="M1381" t="str">
            <v>小浜市　四分一</v>
          </cell>
          <cell r="N1381">
            <v>18568</v>
          </cell>
          <cell r="P1381">
            <v>770571863</v>
          </cell>
          <cell r="Q1381">
            <v>0</v>
          </cell>
          <cell r="R1381">
            <v>1</v>
          </cell>
          <cell r="S1381">
            <v>0</v>
          </cell>
          <cell r="T1381">
            <v>3</v>
          </cell>
          <cell r="U1381">
            <v>20050422</v>
          </cell>
          <cell r="V1381">
            <v>20050422</v>
          </cell>
          <cell r="W1381">
            <v>20070421</v>
          </cell>
        </row>
        <row r="1382">
          <cell r="A1382">
            <v>16381</v>
          </cell>
          <cell r="B1382">
            <v>5</v>
          </cell>
          <cell r="C1382" t="str">
            <v>農業等</v>
          </cell>
          <cell r="F1382" t="str">
            <v>上見　良一</v>
          </cell>
          <cell r="G1382" t="str">
            <v>上見　良一</v>
          </cell>
          <cell r="H1382" t="str">
            <v>ｼﾞｮｳﾐ ﾘｮｳｲﾁ</v>
          </cell>
          <cell r="I1382" t="str">
            <v>上見良一</v>
          </cell>
          <cell r="K1382" t="str">
            <v>上見　良一</v>
          </cell>
          <cell r="L1382">
            <v>9170036</v>
          </cell>
          <cell r="M1382" t="str">
            <v>小浜市　中井</v>
          </cell>
          <cell r="N1382" t="str">
            <v>３７－４８</v>
          </cell>
          <cell r="P1382">
            <v>770580632</v>
          </cell>
          <cell r="Q1382">
            <v>0</v>
          </cell>
          <cell r="R1382">
            <v>1</v>
          </cell>
          <cell r="S1382">
            <v>0</v>
          </cell>
          <cell r="T1382">
            <v>3</v>
          </cell>
          <cell r="U1382">
            <v>20160201</v>
          </cell>
          <cell r="V1382">
            <v>20160201</v>
          </cell>
          <cell r="W1382">
            <v>20180331</v>
          </cell>
          <cell r="Y1382" t="str">
            <v>２６提出済</v>
          </cell>
          <cell r="Z1382">
            <v>20000403</v>
          </cell>
        </row>
        <row r="1383">
          <cell r="A1383">
            <v>16403</v>
          </cell>
          <cell r="B1383">
            <v>5</v>
          </cell>
          <cell r="C1383" t="str">
            <v>農業等</v>
          </cell>
          <cell r="F1383" t="str">
            <v>中村和幸</v>
          </cell>
          <cell r="G1383" t="str">
            <v>中村和幸</v>
          </cell>
          <cell r="H1383" t="str">
            <v>ﾅｶﾑﾗｶｽﾞﾕｷ</v>
          </cell>
          <cell r="I1383" t="str">
            <v>中村和幸</v>
          </cell>
          <cell r="K1383" t="str">
            <v>中村和幸</v>
          </cell>
          <cell r="L1383">
            <v>9110035</v>
          </cell>
          <cell r="M1383" t="str">
            <v>勝山市　郡町　２丁目</v>
          </cell>
          <cell r="N1383">
            <v>42681</v>
          </cell>
          <cell r="P1383">
            <v>779880342</v>
          </cell>
          <cell r="Q1383">
            <v>89</v>
          </cell>
          <cell r="R1383">
            <v>1</v>
          </cell>
          <cell r="S1383">
            <v>1</v>
          </cell>
          <cell r="T1383">
            <v>3</v>
          </cell>
          <cell r="U1383">
            <v>20060308</v>
          </cell>
          <cell r="V1383">
            <v>20060310</v>
          </cell>
          <cell r="W1383">
            <v>20080309</v>
          </cell>
          <cell r="Y1383" t="str">
            <v>テラル越前農業協同組合村岡支所</v>
          </cell>
          <cell r="Z1383">
            <v>20000403</v>
          </cell>
        </row>
        <row r="1384">
          <cell r="A1384">
            <v>17167</v>
          </cell>
          <cell r="B1384">
            <v>2</v>
          </cell>
          <cell r="C1384" t="str">
            <v>漁船以外の船舶</v>
          </cell>
          <cell r="F1384" t="str">
            <v>八木宏次</v>
          </cell>
          <cell r="G1384" t="str">
            <v>八木宏次</v>
          </cell>
          <cell r="H1384" t="str">
            <v>ﾔｷﾞｺｳｼﾞ</v>
          </cell>
          <cell r="I1384" t="str">
            <v>八木宏次</v>
          </cell>
          <cell r="K1384" t="str">
            <v>八木宏次</v>
          </cell>
          <cell r="L1384">
            <v>9100017</v>
          </cell>
          <cell r="M1384" t="str">
            <v>福井市　文京　６丁目</v>
          </cell>
          <cell r="N1384">
            <v>42484</v>
          </cell>
          <cell r="Q1384">
            <v>0</v>
          </cell>
          <cell r="R1384">
            <v>1</v>
          </cell>
          <cell r="S1384">
            <v>0</v>
          </cell>
          <cell r="T1384">
            <v>3</v>
          </cell>
          <cell r="U1384">
            <v>20010515</v>
          </cell>
          <cell r="V1384">
            <v>20010515</v>
          </cell>
          <cell r="W1384">
            <v>20020730</v>
          </cell>
          <cell r="Z1384">
            <v>20000620</v>
          </cell>
        </row>
        <row r="1385">
          <cell r="A1385">
            <v>18554</v>
          </cell>
          <cell r="B1385">
            <v>5</v>
          </cell>
          <cell r="C1385" t="str">
            <v>農業等</v>
          </cell>
          <cell r="F1385" t="str">
            <v>小嶋光</v>
          </cell>
          <cell r="G1385" t="str">
            <v>小嶋光</v>
          </cell>
          <cell r="H1385" t="str">
            <v>ｺｼﾞﾏﾋｶﾙ</v>
          </cell>
          <cell r="I1385" t="str">
            <v>小嶋光</v>
          </cell>
          <cell r="K1385" t="str">
            <v>小嶋光</v>
          </cell>
          <cell r="L1385">
            <v>9104103</v>
          </cell>
          <cell r="M1385" t="str">
            <v>あわら市　二面</v>
          </cell>
          <cell r="N1385">
            <v>31898</v>
          </cell>
          <cell r="P1385">
            <v>772941</v>
          </cell>
          <cell r="Q1385">
            <v>0</v>
          </cell>
          <cell r="R1385">
            <v>1</v>
          </cell>
          <cell r="S1385">
            <v>0</v>
          </cell>
          <cell r="T1385">
            <v>3</v>
          </cell>
          <cell r="U1385">
            <v>20010517</v>
          </cell>
          <cell r="V1385">
            <v>20010517</v>
          </cell>
          <cell r="W1385">
            <v>20030430</v>
          </cell>
          <cell r="Z1385">
            <v>20010517</v>
          </cell>
        </row>
        <row r="1386">
          <cell r="A1386">
            <v>16039</v>
          </cell>
          <cell r="B1386">
            <v>1</v>
          </cell>
          <cell r="C1386" t="str">
            <v>漁船</v>
          </cell>
          <cell r="F1386" t="str">
            <v>山野　秀雄</v>
          </cell>
          <cell r="G1386" t="str">
            <v>山野　秀雄</v>
          </cell>
          <cell r="H1386" t="str">
            <v>ﾔﾏﾉﾋﾃﾞｵ</v>
          </cell>
          <cell r="I1386" t="str">
            <v>山野秀雄</v>
          </cell>
          <cell r="K1386" t="str">
            <v>山野　秀雄</v>
          </cell>
          <cell r="L1386">
            <v>9130065</v>
          </cell>
          <cell r="M1386" t="str">
            <v>坂井市　三国町崎</v>
          </cell>
          <cell r="N1386" t="str">
            <v>２９－２９</v>
          </cell>
          <cell r="Q1386">
            <v>0</v>
          </cell>
          <cell r="R1386">
            <v>1</v>
          </cell>
          <cell r="S1386">
            <v>0</v>
          </cell>
          <cell r="T1386">
            <v>3</v>
          </cell>
          <cell r="U1386">
            <v>20000327</v>
          </cell>
          <cell r="V1386">
            <v>20000327</v>
          </cell>
          <cell r="W1386">
            <v>20020326</v>
          </cell>
          <cell r="Z1386">
            <v>20000327</v>
          </cell>
        </row>
        <row r="1387">
          <cell r="A1387">
            <v>16047</v>
          </cell>
          <cell r="B1387">
            <v>5</v>
          </cell>
          <cell r="C1387" t="str">
            <v>農業等</v>
          </cell>
          <cell r="F1387" t="str">
            <v>本多　奨（共同）</v>
          </cell>
          <cell r="G1387" t="str">
            <v>本多　奨（共同）</v>
          </cell>
          <cell r="H1387" t="str">
            <v>ﾎﾝﾀﾞｼｮｳ</v>
          </cell>
          <cell r="I1387" t="str">
            <v>本多奨（共同）</v>
          </cell>
          <cell r="K1387" t="str">
            <v>本多　奨（共同）</v>
          </cell>
          <cell r="L1387">
            <v>9190501</v>
          </cell>
          <cell r="M1387" t="str">
            <v>坂井郡坂井町　下関</v>
          </cell>
          <cell r="N1387" t="str">
            <v>６７－２０</v>
          </cell>
          <cell r="Q1387">
            <v>25</v>
          </cell>
          <cell r="R1387">
            <v>1</v>
          </cell>
          <cell r="S1387">
            <v>1</v>
          </cell>
          <cell r="T1387">
            <v>3</v>
          </cell>
          <cell r="U1387">
            <v>20040318</v>
          </cell>
          <cell r="V1387">
            <v>20040318</v>
          </cell>
          <cell r="W1387">
            <v>20060228</v>
          </cell>
          <cell r="Z1387">
            <v>20000329</v>
          </cell>
        </row>
        <row r="1388">
          <cell r="A1388">
            <v>15547</v>
          </cell>
          <cell r="B1388">
            <v>5</v>
          </cell>
          <cell r="C1388" t="str">
            <v>農業等</v>
          </cell>
          <cell r="F1388" t="str">
            <v>乗京　勉（代表）</v>
          </cell>
          <cell r="G1388" t="str">
            <v>乗京　勉（代表）</v>
          </cell>
          <cell r="H1388" t="str">
            <v>ﾉﾘｷｮｳﾂﾄﾑ</v>
          </cell>
          <cell r="I1388" t="str">
            <v>乗京勉（代表）</v>
          </cell>
          <cell r="K1388" t="str">
            <v>乗京　勉（代表）</v>
          </cell>
          <cell r="L1388">
            <v>9130021</v>
          </cell>
          <cell r="M1388" t="str">
            <v>坂井市　三国町楽円</v>
          </cell>
          <cell r="N1388">
            <v>42661</v>
          </cell>
          <cell r="P1388">
            <v>823351</v>
          </cell>
          <cell r="Q1388">
            <v>3</v>
          </cell>
          <cell r="R1388">
            <v>1</v>
          </cell>
          <cell r="S1388">
            <v>1</v>
          </cell>
          <cell r="T1388">
            <v>3</v>
          </cell>
          <cell r="U1388">
            <v>20160202</v>
          </cell>
          <cell r="V1388">
            <v>20160301</v>
          </cell>
          <cell r="W1388">
            <v>20180331</v>
          </cell>
          <cell r="Y1388" t="str">
            <v>２６提出済２７．３提出済</v>
          </cell>
          <cell r="Z1388">
            <v>20000327</v>
          </cell>
        </row>
        <row r="1389">
          <cell r="A1389">
            <v>15555</v>
          </cell>
          <cell r="B1389">
            <v>5</v>
          </cell>
          <cell r="C1389" t="str">
            <v>農業等</v>
          </cell>
          <cell r="F1389" t="str">
            <v>辻岡政信</v>
          </cell>
          <cell r="G1389" t="str">
            <v>辻岡政信</v>
          </cell>
          <cell r="H1389" t="str">
            <v>ﾂｼﾞｵｶﾏｻﾉﾌﾞ</v>
          </cell>
          <cell r="I1389" t="str">
            <v>辻岡政信</v>
          </cell>
          <cell r="K1389" t="str">
            <v>辻岡政信</v>
          </cell>
          <cell r="L1389">
            <v>9102173</v>
          </cell>
          <cell r="M1389" t="str">
            <v>福井市　下東郷町</v>
          </cell>
          <cell r="N1389">
            <v>42386</v>
          </cell>
          <cell r="P1389">
            <v>776411050</v>
          </cell>
          <cell r="Q1389">
            <v>0</v>
          </cell>
          <cell r="R1389">
            <v>1</v>
          </cell>
          <cell r="S1389">
            <v>0</v>
          </cell>
          <cell r="T1389">
            <v>3</v>
          </cell>
          <cell r="U1389">
            <v>20000327</v>
          </cell>
          <cell r="V1389">
            <v>20000327</v>
          </cell>
          <cell r="W1389">
            <v>20020228</v>
          </cell>
          <cell r="Z1389">
            <v>20000327</v>
          </cell>
        </row>
        <row r="1390">
          <cell r="A1390">
            <v>15563</v>
          </cell>
          <cell r="B1390">
            <v>5</v>
          </cell>
          <cell r="C1390" t="str">
            <v>農業等</v>
          </cell>
          <cell r="F1390" t="str">
            <v>小垣内　美紀</v>
          </cell>
          <cell r="G1390" t="str">
            <v>小垣内　美紀</v>
          </cell>
          <cell r="H1390" t="str">
            <v>ｺｶｷｳﾁﾐｷ</v>
          </cell>
          <cell r="I1390" t="str">
            <v>小垣内美紀</v>
          </cell>
          <cell r="K1390" t="str">
            <v>小垣内　美紀</v>
          </cell>
          <cell r="L1390">
            <v>9130002</v>
          </cell>
          <cell r="M1390" t="str">
            <v>坂井市　三国町加戸</v>
          </cell>
          <cell r="N1390" t="str">
            <v>９５－３０</v>
          </cell>
          <cell r="P1390">
            <v>822432</v>
          </cell>
          <cell r="Q1390">
            <v>0</v>
          </cell>
          <cell r="R1390">
            <v>1</v>
          </cell>
          <cell r="S1390">
            <v>0</v>
          </cell>
          <cell r="T1390">
            <v>3</v>
          </cell>
          <cell r="U1390">
            <v>20130213</v>
          </cell>
          <cell r="V1390">
            <v>20130301</v>
          </cell>
          <cell r="W1390">
            <v>20160229</v>
          </cell>
          <cell r="Y1390" t="str">
            <v>２６提出済２７．３提出済</v>
          </cell>
          <cell r="Z1390">
            <v>20020320</v>
          </cell>
        </row>
        <row r="1391">
          <cell r="A1391">
            <v>17370</v>
          </cell>
          <cell r="B1391">
            <v>2</v>
          </cell>
          <cell r="C1391" t="str">
            <v>漁船以外の船舶</v>
          </cell>
          <cell r="D1391" t="str">
            <v>株式会社</v>
          </cell>
          <cell r="E1391" t="str">
            <v>後</v>
          </cell>
          <cell r="F1391" t="str">
            <v>武田建設</v>
          </cell>
          <cell r="G1391" t="str">
            <v>武田建設株式会社</v>
          </cell>
          <cell r="H1391" t="str">
            <v>ﾀｹﾀﾞｹﾝｾﾂ</v>
          </cell>
          <cell r="I1391" t="str">
            <v>武田建設</v>
          </cell>
          <cell r="K1391" t="str">
            <v>武田建設（株）</v>
          </cell>
          <cell r="L1391">
            <v>9191123</v>
          </cell>
          <cell r="M1391" t="str">
            <v>三方郡美浜町　久々子</v>
          </cell>
          <cell r="N1391">
            <v>13486</v>
          </cell>
          <cell r="P1391">
            <v>321313</v>
          </cell>
          <cell r="Q1391">
            <v>0</v>
          </cell>
          <cell r="R1391">
            <v>1</v>
          </cell>
          <cell r="S1391">
            <v>0</v>
          </cell>
          <cell r="T1391">
            <v>3</v>
          </cell>
          <cell r="U1391">
            <v>20040922</v>
          </cell>
          <cell r="V1391">
            <v>20041001</v>
          </cell>
          <cell r="W1391">
            <v>20060930</v>
          </cell>
          <cell r="Z1391">
            <v>20001001</v>
          </cell>
        </row>
        <row r="1392">
          <cell r="A1392">
            <v>17388</v>
          </cell>
          <cell r="B1392">
            <v>5</v>
          </cell>
          <cell r="C1392" t="str">
            <v>農業等</v>
          </cell>
          <cell r="F1392" t="str">
            <v>高木　利春</v>
          </cell>
          <cell r="G1392" t="str">
            <v>高木　利春</v>
          </cell>
          <cell r="H1392" t="str">
            <v>ﾀｶｷﾞﾄｼﾊﾙ</v>
          </cell>
          <cell r="I1392" t="str">
            <v>高木利春</v>
          </cell>
          <cell r="K1392" t="str">
            <v>高木　利春</v>
          </cell>
          <cell r="L1392">
            <v>9191144</v>
          </cell>
          <cell r="M1392" t="str">
            <v>三方郡美浜町　新庄</v>
          </cell>
          <cell r="N1392">
            <v>23529</v>
          </cell>
          <cell r="Q1392">
            <v>0</v>
          </cell>
          <cell r="R1392">
            <v>1</v>
          </cell>
          <cell r="S1392">
            <v>0</v>
          </cell>
          <cell r="T1392">
            <v>3</v>
          </cell>
          <cell r="U1392">
            <v>20160229</v>
          </cell>
          <cell r="V1392">
            <v>20160301</v>
          </cell>
          <cell r="W1392">
            <v>20180331</v>
          </cell>
          <cell r="Y1392" t="str">
            <v>２６提出済</v>
          </cell>
          <cell r="Z1392">
            <v>20001004</v>
          </cell>
        </row>
        <row r="1393">
          <cell r="A1393">
            <v>17396</v>
          </cell>
          <cell r="B1393">
            <v>1</v>
          </cell>
          <cell r="C1393" t="str">
            <v>漁船</v>
          </cell>
          <cell r="F1393" t="str">
            <v>高松　宗三</v>
          </cell>
          <cell r="G1393" t="str">
            <v>高松　宗三</v>
          </cell>
          <cell r="H1393" t="str">
            <v>ﾀｶﾏﾂｿｳｿﾞｳ</v>
          </cell>
          <cell r="I1393" t="str">
            <v>高松宗三</v>
          </cell>
          <cell r="K1393" t="str">
            <v>高松　宗三</v>
          </cell>
          <cell r="L1393">
            <v>9160313</v>
          </cell>
          <cell r="M1393" t="str">
            <v>丹生郡越前町　新保</v>
          </cell>
          <cell r="N1393" t="str">
            <v>１３－２０</v>
          </cell>
          <cell r="Q1393">
            <v>0</v>
          </cell>
          <cell r="R1393">
            <v>1</v>
          </cell>
          <cell r="S1393">
            <v>0</v>
          </cell>
          <cell r="T1393">
            <v>3</v>
          </cell>
          <cell r="U1393">
            <v>20080717</v>
          </cell>
          <cell r="V1393">
            <v>20080722</v>
          </cell>
          <cell r="W1393">
            <v>20100630</v>
          </cell>
          <cell r="Z1393">
            <v>20001001</v>
          </cell>
        </row>
        <row r="1394">
          <cell r="A1394">
            <v>17400</v>
          </cell>
          <cell r="B1394">
            <v>5</v>
          </cell>
          <cell r="C1394" t="str">
            <v>農業等</v>
          </cell>
          <cell r="F1394" t="str">
            <v>田辺　秀夫</v>
          </cell>
          <cell r="G1394" t="str">
            <v>田辺　秀夫</v>
          </cell>
          <cell r="H1394" t="str">
            <v>ﾀﾅﾍﾞ ﾋﾃﾞｵ</v>
          </cell>
          <cell r="I1394" t="str">
            <v>田辺秀夫</v>
          </cell>
          <cell r="K1394" t="str">
            <v>田辺　秀夫</v>
          </cell>
          <cell r="L1394">
            <v>9191147</v>
          </cell>
          <cell r="M1394" t="str">
            <v>三方郡美浜町　気山</v>
          </cell>
          <cell r="N1394" t="str">
            <v>３２０－２－５</v>
          </cell>
          <cell r="P1394">
            <v>322707</v>
          </cell>
          <cell r="Q1394">
            <v>0</v>
          </cell>
          <cell r="R1394">
            <v>1</v>
          </cell>
          <cell r="S1394">
            <v>0</v>
          </cell>
          <cell r="T1394">
            <v>3</v>
          </cell>
          <cell r="U1394">
            <v>20160229</v>
          </cell>
          <cell r="V1394">
            <v>20160301</v>
          </cell>
          <cell r="W1394">
            <v>20180331</v>
          </cell>
          <cell r="Y1394" t="str">
            <v>２６提出済</v>
          </cell>
          <cell r="Z1394">
            <v>20001030</v>
          </cell>
        </row>
        <row r="1395">
          <cell r="A1395">
            <v>17574</v>
          </cell>
          <cell r="B1395">
            <v>5</v>
          </cell>
          <cell r="C1395" t="str">
            <v>農業等</v>
          </cell>
          <cell r="F1395" t="str">
            <v>轟木新田クリエート農事組合</v>
          </cell>
          <cell r="G1395" t="str">
            <v>轟木新田クリエート農事組合</v>
          </cell>
          <cell r="H1395" t="str">
            <v>ﾄﾄﾞﾛｷｷｼﾝﾃﾞﾝｸﾘｴｰﾄﾉｳｼﾞｸﾐｱｲ</v>
          </cell>
          <cell r="I1395" t="str">
            <v>轟木新田クリエト農事組合</v>
          </cell>
          <cell r="K1395" t="str">
            <v>轟木新田クリエート農事組合</v>
          </cell>
          <cell r="L1395">
            <v>9104134</v>
          </cell>
          <cell r="M1395" t="str">
            <v>あわら市　上番</v>
          </cell>
          <cell r="N1395" t="str">
            <v>９５－１８</v>
          </cell>
          <cell r="P1395">
            <v>771522</v>
          </cell>
          <cell r="Q1395">
            <v>0</v>
          </cell>
          <cell r="R1395">
            <v>1</v>
          </cell>
          <cell r="S1395">
            <v>0</v>
          </cell>
          <cell r="T1395">
            <v>3</v>
          </cell>
          <cell r="U1395">
            <v>20050311</v>
          </cell>
          <cell r="V1395">
            <v>20050311</v>
          </cell>
          <cell r="W1395">
            <v>20070228</v>
          </cell>
          <cell r="Z1395">
            <v>20030301</v>
          </cell>
        </row>
        <row r="1396">
          <cell r="A1396">
            <v>18350</v>
          </cell>
          <cell r="B1396">
            <v>5</v>
          </cell>
          <cell r="C1396" t="str">
            <v>農業等</v>
          </cell>
          <cell r="F1396" t="str">
            <v>大草善一郎</v>
          </cell>
          <cell r="G1396" t="str">
            <v>大草善一郎</v>
          </cell>
          <cell r="H1396" t="str">
            <v>ｵｵｸｻｾﾞﾝｲﾁﾛｳ</v>
          </cell>
          <cell r="I1396" t="str">
            <v>大草善一郎</v>
          </cell>
          <cell r="K1396" t="str">
            <v>大草善一郎</v>
          </cell>
          <cell r="L1396">
            <v>9100213</v>
          </cell>
          <cell r="M1396" t="str">
            <v>坂井郡丸岡町　田屋</v>
          </cell>
          <cell r="N1396">
            <v>28095</v>
          </cell>
          <cell r="P1396">
            <v>660517</v>
          </cell>
          <cell r="Q1396">
            <v>0</v>
          </cell>
          <cell r="R1396">
            <v>1</v>
          </cell>
          <cell r="S1396">
            <v>0</v>
          </cell>
          <cell r="T1396">
            <v>3</v>
          </cell>
          <cell r="U1396">
            <v>20010402</v>
          </cell>
          <cell r="V1396">
            <v>20010402</v>
          </cell>
          <cell r="W1396">
            <v>20030331</v>
          </cell>
          <cell r="Z1396">
            <v>20010402</v>
          </cell>
        </row>
        <row r="1397">
          <cell r="A1397">
            <v>18368</v>
          </cell>
          <cell r="B1397">
            <v>5</v>
          </cell>
          <cell r="C1397" t="str">
            <v>農業等</v>
          </cell>
          <cell r="F1397" t="str">
            <v>山口　弘美</v>
          </cell>
          <cell r="G1397" t="str">
            <v>山口　弘美</v>
          </cell>
          <cell r="H1397" t="str">
            <v>ﾔﾏｸﾞﾁﾋﾛﾐ</v>
          </cell>
          <cell r="I1397" t="str">
            <v>山口弘美</v>
          </cell>
          <cell r="K1397" t="str">
            <v>山口　弘美</v>
          </cell>
          <cell r="L1397">
            <v>9140024</v>
          </cell>
          <cell r="M1397" t="str">
            <v>敦賀市　吉河</v>
          </cell>
          <cell r="N1397">
            <v>42477</v>
          </cell>
          <cell r="P1397">
            <v>770257449</v>
          </cell>
          <cell r="Q1397">
            <v>0</v>
          </cell>
          <cell r="R1397">
            <v>1</v>
          </cell>
          <cell r="S1397">
            <v>0</v>
          </cell>
          <cell r="T1397">
            <v>3</v>
          </cell>
          <cell r="U1397">
            <v>20140228</v>
          </cell>
          <cell r="V1397">
            <v>20140301</v>
          </cell>
          <cell r="W1397">
            <v>20170228</v>
          </cell>
          <cell r="Y1397" t="str">
            <v>２６提出済</v>
          </cell>
          <cell r="Z1397">
            <v>20010406</v>
          </cell>
        </row>
        <row r="1398">
          <cell r="A1398">
            <v>18376</v>
          </cell>
          <cell r="B1398">
            <v>5</v>
          </cell>
          <cell r="C1398" t="str">
            <v>農業等</v>
          </cell>
          <cell r="F1398" t="str">
            <v>竹内俊一</v>
          </cell>
          <cell r="G1398" t="str">
            <v>竹内俊一</v>
          </cell>
          <cell r="H1398" t="str">
            <v>ﾀｹｳﾁｼｭﾝｲﾁ</v>
          </cell>
          <cell r="I1398" t="str">
            <v>竹内俊一</v>
          </cell>
          <cell r="K1398" t="str">
            <v>竹内俊一</v>
          </cell>
          <cell r="L1398">
            <v>9190815</v>
          </cell>
          <cell r="M1398" t="str">
            <v>あわら市　清王</v>
          </cell>
          <cell r="N1398" t="str">
            <v>　</v>
          </cell>
          <cell r="P1398">
            <v>733483</v>
          </cell>
          <cell r="Q1398">
            <v>0</v>
          </cell>
          <cell r="R1398">
            <v>1</v>
          </cell>
          <cell r="S1398">
            <v>0</v>
          </cell>
          <cell r="T1398">
            <v>3</v>
          </cell>
          <cell r="U1398">
            <v>20010402</v>
          </cell>
          <cell r="V1398">
            <v>20010402</v>
          </cell>
          <cell r="W1398">
            <v>20030331</v>
          </cell>
          <cell r="Z1398">
            <v>20010402</v>
          </cell>
        </row>
        <row r="1399">
          <cell r="A1399">
            <v>16063</v>
          </cell>
          <cell r="B1399">
            <v>5</v>
          </cell>
          <cell r="C1399" t="str">
            <v>農業等</v>
          </cell>
          <cell r="F1399" t="str">
            <v>加茂集落農業生産組合</v>
          </cell>
          <cell r="G1399" t="str">
            <v>加茂集落農業生産組合</v>
          </cell>
          <cell r="H1399" t="str">
            <v>ｶﾓｼｭｳﾗｸﾉｳｷﾞｮｳｾｲｻﾝｸﾐｱｲ</v>
          </cell>
          <cell r="I1399" t="str">
            <v>加茂集落農業生産組合</v>
          </cell>
          <cell r="K1399" t="str">
            <v>加茂集落農業生産組合</v>
          </cell>
          <cell r="L1399">
            <v>9170223</v>
          </cell>
          <cell r="M1399" t="str">
            <v>小浜市　加茂</v>
          </cell>
          <cell r="N1399">
            <v>13058</v>
          </cell>
          <cell r="P1399">
            <v>770571870</v>
          </cell>
          <cell r="Q1399">
            <v>8</v>
          </cell>
          <cell r="R1399">
            <v>1</v>
          </cell>
          <cell r="S1399">
            <v>1</v>
          </cell>
          <cell r="T1399">
            <v>3</v>
          </cell>
          <cell r="U1399">
            <v>20010324</v>
          </cell>
          <cell r="V1399">
            <v>20010325</v>
          </cell>
          <cell r="W1399">
            <v>20030324</v>
          </cell>
        </row>
        <row r="1400">
          <cell r="A1400">
            <v>13196</v>
          </cell>
          <cell r="B1400">
            <v>5</v>
          </cell>
          <cell r="C1400" t="str">
            <v>農業等</v>
          </cell>
          <cell r="F1400" t="str">
            <v>小林　利幸</v>
          </cell>
          <cell r="G1400" t="str">
            <v>小林　利幸</v>
          </cell>
          <cell r="H1400" t="str">
            <v>ｺﾊﾞﾔｼﾄｼﾕｷ</v>
          </cell>
          <cell r="I1400" t="str">
            <v>小林利幸</v>
          </cell>
          <cell r="K1400" t="str">
            <v>小林　利幸</v>
          </cell>
          <cell r="L1400">
            <v>9190404</v>
          </cell>
          <cell r="M1400" t="str">
            <v>坂井市　春江町西長田</v>
          </cell>
          <cell r="N1400">
            <v>44835</v>
          </cell>
          <cell r="P1400">
            <v>722147</v>
          </cell>
          <cell r="Q1400">
            <v>0</v>
          </cell>
          <cell r="R1400">
            <v>1</v>
          </cell>
          <cell r="S1400">
            <v>0</v>
          </cell>
          <cell r="T1400">
            <v>3</v>
          </cell>
          <cell r="U1400">
            <v>20140130</v>
          </cell>
          <cell r="V1400">
            <v>20140301</v>
          </cell>
          <cell r="W1400">
            <v>20170228</v>
          </cell>
          <cell r="Y1400" t="str">
            <v>２６提出済２７．３提出済</v>
          </cell>
          <cell r="Z1400">
            <v>20030320</v>
          </cell>
        </row>
        <row r="1401">
          <cell r="A1401">
            <v>13200</v>
          </cell>
          <cell r="B1401">
            <v>5</v>
          </cell>
          <cell r="C1401" t="str">
            <v>農業等</v>
          </cell>
          <cell r="F1401" t="str">
            <v>小林　一郎</v>
          </cell>
          <cell r="G1401" t="str">
            <v>小林　一郎</v>
          </cell>
          <cell r="H1401" t="str">
            <v>ｺﾊﾞﾔｼｲﾁﾛｳ</v>
          </cell>
          <cell r="I1401" t="str">
            <v>小林一郎</v>
          </cell>
          <cell r="K1401" t="str">
            <v>小林　一郎</v>
          </cell>
          <cell r="L1401">
            <v>9190404</v>
          </cell>
          <cell r="M1401" t="str">
            <v>坂井市　春江町西長田</v>
          </cell>
          <cell r="N1401">
            <v>42664</v>
          </cell>
          <cell r="P1401">
            <v>721193</v>
          </cell>
          <cell r="Q1401">
            <v>0</v>
          </cell>
          <cell r="R1401">
            <v>1</v>
          </cell>
          <cell r="S1401">
            <v>0</v>
          </cell>
          <cell r="T1401">
            <v>3</v>
          </cell>
          <cell r="U1401">
            <v>20140130</v>
          </cell>
          <cell r="V1401">
            <v>20140301</v>
          </cell>
          <cell r="W1401">
            <v>20170228</v>
          </cell>
          <cell r="Y1401" t="str">
            <v>２６提出済２７．３提出済</v>
          </cell>
          <cell r="Z1401">
            <v>20030320</v>
          </cell>
        </row>
        <row r="1402">
          <cell r="A1402">
            <v>13226</v>
          </cell>
          <cell r="B1402">
            <v>5</v>
          </cell>
          <cell r="C1402" t="str">
            <v>農業等</v>
          </cell>
          <cell r="F1402" t="str">
            <v>小林　忠範</v>
          </cell>
          <cell r="G1402" t="str">
            <v>小林　忠範</v>
          </cell>
          <cell r="H1402" t="str">
            <v>ｺﾊﾞﾔｼﾀﾀﾞﾉﾘ</v>
          </cell>
          <cell r="I1402" t="str">
            <v>小林忠範</v>
          </cell>
          <cell r="K1402" t="str">
            <v>小林　忠範</v>
          </cell>
          <cell r="L1402">
            <v>9190404</v>
          </cell>
          <cell r="M1402" t="str">
            <v>坂井市　春江町西長田</v>
          </cell>
          <cell r="N1402">
            <v>12724</v>
          </cell>
          <cell r="P1402">
            <v>720137</v>
          </cell>
          <cell r="Q1402">
            <v>0</v>
          </cell>
          <cell r="R1402">
            <v>1</v>
          </cell>
          <cell r="S1402">
            <v>0</v>
          </cell>
          <cell r="T1402">
            <v>3</v>
          </cell>
          <cell r="U1402">
            <v>20150203</v>
          </cell>
          <cell r="V1402">
            <v>20150206</v>
          </cell>
          <cell r="W1402">
            <v>20180205</v>
          </cell>
          <cell r="Y1402" t="str">
            <v>２５提出済２７．３提出済</v>
          </cell>
          <cell r="Z1402">
            <v>20030320</v>
          </cell>
        </row>
        <row r="1403">
          <cell r="A1403">
            <v>17418</v>
          </cell>
          <cell r="B1403">
            <v>1</v>
          </cell>
          <cell r="C1403" t="str">
            <v>漁船</v>
          </cell>
          <cell r="F1403" t="str">
            <v>熊崎　昭二</v>
          </cell>
          <cell r="G1403" t="str">
            <v>熊崎　昭二</v>
          </cell>
          <cell r="H1403" t="str">
            <v>ｸﾏｻｷ ｼｮｳｼﾞ</v>
          </cell>
          <cell r="I1403" t="str">
            <v>熊崎昭二</v>
          </cell>
          <cell r="K1403" t="str">
            <v>熊崎　昭二</v>
          </cell>
          <cell r="L1403">
            <v>9140066</v>
          </cell>
          <cell r="M1403" t="str">
            <v>敦賀市　川崎町</v>
          </cell>
          <cell r="N1403">
            <v>42410</v>
          </cell>
          <cell r="Q1403">
            <v>0</v>
          </cell>
          <cell r="R1403">
            <v>1</v>
          </cell>
          <cell r="S1403">
            <v>0</v>
          </cell>
          <cell r="T1403">
            <v>3</v>
          </cell>
          <cell r="U1403">
            <v>20021128</v>
          </cell>
          <cell r="V1403">
            <v>20021201</v>
          </cell>
          <cell r="W1403">
            <v>20040731</v>
          </cell>
          <cell r="Z1403">
            <v>20001101</v>
          </cell>
        </row>
        <row r="1404">
          <cell r="A1404">
            <v>18201</v>
          </cell>
          <cell r="B1404">
            <v>5</v>
          </cell>
          <cell r="C1404" t="str">
            <v>農業等</v>
          </cell>
          <cell r="F1404" t="str">
            <v>道見英夫</v>
          </cell>
          <cell r="G1404" t="str">
            <v>道見英夫</v>
          </cell>
          <cell r="H1404" t="str">
            <v>ﾄﾞｳﾐﾋﾃﾞｵ</v>
          </cell>
          <cell r="I1404" t="str">
            <v>道見英夫</v>
          </cell>
          <cell r="K1404" t="str">
            <v>道見英夫</v>
          </cell>
          <cell r="L1404">
            <v>9100246</v>
          </cell>
          <cell r="M1404" t="str">
            <v>坂井郡丸岡町　西瓜屋</v>
          </cell>
          <cell r="N1404">
            <v>42619</v>
          </cell>
          <cell r="Q1404">
            <v>0</v>
          </cell>
          <cell r="R1404">
            <v>1</v>
          </cell>
          <cell r="S1404">
            <v>0</v>
          </cell>
          <cell r="T1404">
            <v>3</v>
          </cell>
          <cell r="U1404">
            <v>20010316</v>
          </cell>
          <cell r="V1404">
            <v>20010316</v>
          </cell>
          <cell r="W1404">
            <v>20030228</v>
          </cell>
          <cell r="Z1404">
            <v>20010316</v>
          </cell>
        </row>
        <row r="1405">
          <cell r="A1405">
            <v>18210</v>
          </cell>
          <cell r="B1405">
            <v>5</v>
          </cell>
          <cell r="C1405" t="str">
            <v>農業等</v>
          </cell>
          <cell r="F1405" t="str">
            <v>中田　三夫</v>
          </cell>
          <cell r="G1405" t="str">
            <v>中田　三夫</v>
          </cell>
          <cell r="H1405" t="str">
            <v>ﾅｶﾀﾐﾂｵ</v>
          </cell>
          <cell r="I1405" t="str">
            <v>中田三夫</v>
          </cell>
          <cell r="K1405" t="str">
            <v>中田　三夫</v>
          </cell>
          <cell r="L1405">
            <v>9130024</v>
          </cell>
          <cell r="M1405" t="str">
            <v>坂井郡三国町　池見</v>
          </cell>
          <cell r="N1405" t="str">
            <v>２６－３０</v>
          </cell>
          <cell r="P1405">
            <v>823079</v>
          </cell>
          <cell r="Q1405">
            <v>3</v>
          </cell>
          <cell r="R1405">
            <v>1</v>
          </cell>
          <cell r="S1405">
            <v>1</v>
          </cell>
          <cell r="T1405">
            <v>3</v>
          </cell>
          <cell r="U1405">
            <v>20050218</v>
          </cell>
          <cell r="V1405">
            <v>20050301</v>
          </cell>
          <cell r="W1405">
            <v>20070228</v>
          </cell>
          <cell r="Z1405">
            <v>20030301</v>
          </cell>
        </row>
        <row r="1406">
          <cell r="A1406">
            <v>18384</v>
          </cell>
          <cell r="B1406">
            <v>5</v>
          </cell>
          <cell r="C1406" t="str">
            <v>農業等</v>
          </cell>
          <cell r="F1406" t="str">
            <v>中村和雄</v>
          </cell>
          <cell r="G1406" t="str">
            <v>中村和雄</v>
          </cell>
          <cell r="H1406" t="str">
            <v>ﾅｶﾑﾗｶｽﾞｵ</v>
          </cell>
          <cell r="I1406" t="str">
            <v>中村和雄</v>
          </cell>
          <cell r="K1406" t="str">
            <v>中村和雄</v>
          </cell>
          <cell r="L1406">
            <v>9180000</v>
          </cell>
          <cell r="M1406" t="str">
            <v>福井市大宮２丁目</v>
          </cell>
          <cell r="N1406" t="str">
            <v>２６－２８</v>
          </cell>
          <cell r="Q1406">
            <v>0</v>
          </cell>
          <cell r="R1406">
            <v>1</v>
          </cell>
          <cell r="S1406">
            <v>0</v>
          </cell>
          <cell r="T1406">
            <v>3</v>
          </cell>
          <cell r="U1406">
            <v>20010402</v>
          </cell>
          <cell r="V1406">
            <v>20010402</v>
          </cell>
          <cell r="W1406">
            <v>20030331</v>
          </cell>
          <cell r="Z1406">
            <v>20010402</v>
          </cell>
        </row>
        <row r="1407">
          <cell r="A1407">
            <v>18392</v>
          </cell>
          <cell r="B1407">
            <v>5</v>
          </cell>
          <cell r="C1407" t="str">
            <v>農業等</v>
          </cell>
          <cell r="F1407" t="str">
            <v>岡部　哲章</v>
          </cell>
          <cell r="G1407" t="str">
            <v>岡部　哲章</v>
          </cell>
          <cell r="H1407" t="str">
            <v>ｵｶﾍﾞﾃﾂｱｷ</v>
          </cell>
          <cell r="I1407" t="str">
            <v>岡部哲章</v>
          </cell>
          <cell r="K1407" t="str">
            <v>岡部　哲章</v>
          </cell>
          <cell r="L1407">
            <v>9191205</v>
          </cell>
          <cell r="M1407" t="str">
            <v>三方郡美浜町　佐田</v>
          </cell>
          <cell r="N1407" t="str">
            <v>６９－１３</v>
          </cell>
          <cell r="Q1407">
            <v>0</v>
          </cell>
          <cell r="R1407">
            <v>1</v>
          </cell>
          <cell r="S1407">
            <v>0</v>
          </cell>
          <cell r="T1407">
            <v>3</v>
          </cell>
          <cell r="U1407">
            <v>20050413</v>
          </cell>
          <cell r="V1407">
            <v>20050420</v>
          </cell>
          <cell r="W1407">
            <v>20070331</v>
          </cell>
          <cell r="Z1407">
            <v>20010410</v>
          </cell>
        </row>
        <row r="1408">
          <cell r="A1408">
            <v>15881</v>
          </cell>
          <cell r="B1408">
            <v>5</v>
          </cell>
          <cell r="C1408" t="str">
            <v>農業等</v>
          </cell>
          <cell r="F1408" t="str">
            <v>四方谷稲作研究会</v>
          </cell>
          <cell r="G1408" t="str">
            <v>四方谷稲作研究会</v>
          </cell>
          <cell r="H1408" t="str">
            <v>ｼﾎｳﾀﾆｲﾅｻｸｹﾝｷｭｳｶｲ</v>
          </cell>
          <cell r="I1408" t="str">
            <v>四方谷稲作研究会</v>
          </cell>
          <cell r="K1408" t="str">
            <v>四方谷稲作研究会</v>
          </cell>
          <cell r="L1408">
            <v>9161106</v>
          </cell>
          <cell r="M1408" t="str">
            <v>鯖江市　四方谷町</v>
          </cell>
          <cell r="N1408">
            <v>42503</v>
          </cell>
          <cell r="Q1408">
            <v>3</v>
          </cell>
          <cell r="R1408">
            <v>1</v>
          </cell>
          <cell r="S1408">
            <v>1</v>
          </cell>
          <cell r="T1408">
            <v>3</v>
          </cell>
          <cell r="U1408">
            <v>20060301</v>
          </cell>
          <cell r="V1408">
            <v>20060301</v>
          </cell>
          <cell r="W1408">
            <v>20080208</v>
          </cell>
          <cell r="Z1408">
            <v>20000322</v>
          </cell>
        </row>
        <row r="1409">
          <cell r="A1409">
            <v>16870</v>
          </cell>
          <cell r="B1409">
            <v>2</v>
          </cell>
          <cell r="C1409" t="str">
            <v>漁船以外の船舶</v>
          </cell>
          <cell r="D1409" t="str">
            <v>有限会社</v>
          </cell>
          <cell r="E1409" t="str">
            <v>後</v>
          </cell>
          <cell r="F1409" t="str">
            <v>双和技研</v>
          </cell>
          <cell r="G1409" t="str">
            <v>双和技研有限会社</v>
          </cell>
          <cell r="H1409" t="str">
            <v>ｿｳﾜｷﾞｹﾝ</v>
          </cell>
          <cell r="I1409" t="str">
            <v>双和技研</v>
          </cell>
          <cell r="J1409" t="str">
            <v>取締役　久保　隆男</v>
          </cell>
          <cell r="K1409" t="str">
            <v>双和技研（有）　取締役　久保　隆男</v>
          </cell>
          <cell r="L1409">
            <v>9140018</v>
          </cell>
          <cell r="M1409" t="str">
            <v>敦賀市　大蔵</v>
          </cell>
          <cell r="N1409">
            <v>36952</v>
          </cell>
          <cell r="P1409">
            <v>770253898</v>
          </cell>
          <cell r="Q1409">
            <v>0</v>
          </cell>
          <cell r="R1409">
            <v>1</v>
          </cell>
          <cell r="S1409">
            <v>0</v>
          </cell>
          <cell r="T1409">
            <v>3</v>
          </cell>
          <cell r="U1409">
            <v>20100615</v>
          </cell>
          <cell r="V1409">
            <v>20100702</v>
          </cell>
          <cell r="W1409">
            <v>20120331</v>
          </cell>
          <cell r="Z1409">
            <v>20000510</v>
          </cell>
        </row>
        <row r="1410">
          <cell r="A1410">
            <v>16888</v>
          </cell>
          <cell r="B1410">
            <v>5</v>
          </cell>
          <cell r="C1410" t="str">
            <v>農業等</v>
          </cell>
          <cell r="D1410" t="str">
            <v>有限会社</v>
          </cell>
          <cell r="E1410" t="str">
            <v>後</v>
          </cell>
          <cell r="F1410" t="str">
            <v>新緑ユーキファーム</v>
          </cell>
          <cell r="G1410" t="str">
            <v>新緑ユーキファーム有限会社</v>
          </cell>
          <cell r="H1410" t="str">
            <v>ｼﾝﾛｸﾕｰｷﾌｧｰﾑ</v>
          </cell>
          <cell r="I1410" t="str">
            <v>新緑ユキフアム</v>
          </cell>
          <cell r="K1410" t="str">
            <v>新緑ユーキファーム（有）</v>
          </cell>
          <cell r="L1410">
            <v>9130001</v>
          </cell>
          <cell r="M1410" t="str">
            <v>坂井郡三国町　池上</v>
          </cell>
          <cell r="N1410" t="str">
            <v>１０３－３６</v>
          </cell>
          <cell r="P1410">
            <v>813112</v>
          </cell>
          <cell r="Q1410">
            <v>0</v>
          </cell>
          <cell r="R1410">
            <v>1</v>
          </cell>
          <cell r="S1410">
            <v>0</v>
          </cell>
          <cell r="T1410">
            <v>3</v>
          </cell>
          <cell r="U1410">
            <v>20000425</v>
          </cell>
          <cell r="V1410">
            <v>20000425</v>
          </cell>
          <cell r="W1410">
            <v>20020424</v>
          </cell>
          <cell r="Z1410">
            <v>20000425</v>
          </cell>
        </row>
        <row r="1411">
          <cell r="A1411">
            <v>16896</v>
          </cell>
          <cell r="B1411">
            <v>5</v>
          </cell>
          <cell r="C1411" t="str">
            <v>農業等</v>
          </cell>
          <cell r="F1411" t="str">
            <v>沢田源有</v>
          </cell>
          <cell r="G1411" t="str">
            <v>沢田源有</v>
          </cell>
          <cell r="H1411" t="str">
            <v>ｻﾜﾀﾞ ｹﾞﾝﾕｳ</v>
          </cell>
          <cell r="I1411" t="str">
            <v>沢田源有</v>
          </cell>
          <cell r="K1411" t="str">
            <v>沢田源有</v>
          </cell>
          <cell r="L1411">
            <v>9120042</v>
          </cell>
          <cell r="M1411" t="str">
            <v>大野市　東中</v>
          </cell>
          <cell r="N1411" t="str">
            <v>１４－２０</v>
          </cell>
          <cell r="P1411">
            <v>779664728</v>
          </cell>
          <cell r="Q1411">
            <v>0</v>
          </cell>
          <cell r="R1411">
            <v>1</v>
          </cell>
          <cell r="S1411">
            <v>0</v>
          </cell>
          <cell r="T1411">
            <v>3</v>
          </cell>
          <cell r="U1411">
            <v>20021015</v>
          </cell>
          <cell r="V1411">
            <v>20021015</v>
          </cell>
          <cell r="W1411">
            <v>20041014</v>
          </cell>
          <cell r="Z1411">
            <v>20000501</v>
          </cell>
        </row>
        <row r="1412">
          <cell r="A1412">
            <v>16900</v>
          </cell>
          <cell r="B1412">
            <v>1</v>
          </cell>
          <cell r="C1412" t="str">
            <v>漁船</v>
          </cell>
          <cell r="F1412" t="str">
            <v>平田八雄</v>
          </cell>
          <cell r="G1412" t="str">
            <v>平田八雄</v>
          </cell>
          <cell r="H1412" t="str">
            <v>ﾋﾗﾀﾔﾂｵ</v>
          </cell>
          <cell r="I1412" t="str">
            <v>平田八雄</v>
          </cell>
          <cell r="K1412" t="str">
            <v>平田八雄</v>
          </cell>
          <cell r="L1412">
            <v>9160311</v>
          </cell>
          <cell r="M1412" t="str">
            <v>丹生郡越前町　梅浦</v>
          </cell>
          <cell r="N1412" t="str">
            <v>７２－３０－２</v>
          </cell>
          <cell r="Q1412">
            <v>0</v>
          </cell>
          <cell r="R1412">
            <v>1</v>
          </cell>
          <cell r="S1412">
            <v>0</v>
          </cell>
          <cell r="T1412">
            <v>3</v>
          </cell>
          <cell r="U1412">
            <v>20040517</v>
          </cell>
          <cell r="V1412">
            <v>20040517</v>
          </cell>
          <cell r="W1412">
            <v>20060516</v>
          </cell>
          <cell r="Y1412" t="str">
            <v>成輝丸</v>
          </cell>
          <cell r="Z1412">
            <v>20000501</v>
          </cell>
        </row>
        <row r="1413">
          <cell r="A1413">
            <v>13951</v>
          </cell>
          <cell r="B1413">
            <v>5</v>
          </cell>
          <cell r="C1413" t="str">
            <v>農業等</v>
          </cell>
          <cell r="F1413" t="str">
            <v>西佐トラクター</v>
          </cell>
          <cell r="G1413" t="str">
            <v>西佐トラクター</v>
          </cell>
          <cell r="H1413" t="str">
            <v>ﾆｼｻﾄﾗｸﾀｰ</v>
          </cell>
          <cell r="I1413" t="str">
            <v>西佐トラクタ</v>
          </cell>
          <cell r="J1413" t="str">
            <v>代表　西端　孝一郎</v>
          </cell>
          <cell r="K1413" t="str">
            <v>西佐トラクター　代表　西端　孝一郎</v>
          </cell>
          <cell r="L1413">
            <v>9190477</v>
          </cell>
          <cell r="M1413" t="str">
            <v>坂井市　春江町田端</v>
          </cell>
          <cell r="N1413" t="str">
            <v>２３－１４</v>
          </cell>
          <cell r="P1413">
            <v>512053</v>
          </cell>
          <cell r="Q1413">
            <v>2</v>
          </cell>
          <cell r="R1413">
            <v>1</v>
          </cell>
          <cell r="S1413">
            <v>1</v>
          </cell>
          <cell r="T1413">
            <v>3</v>
          </cell>
          <cell r="U1413">
            <v>20140128</v>
          </cell>
          <cell r="V1413">
            <v>20140301</v>
          </cell>
          <cell r="W1413">
            <v>20170228</v>
          </cell>
          <cell r="Y1413" t="str">
            <v>２６提出済２７．３提出済</v>
          </cell>
          <cell r="Z1413">
            <v>20030325</v>
          </cell>
        </row>
        <row r="1414">
          <cell r="A1414">
            <v>13960</v>
          </cell>
          <cell r="B1414">
            <v>5</v>
          </cell>
          <cell r="C1414" t="str">
            <v>農業等</v>
          </cell>
          <cell r="F1414" t="str">
            <v>松浦　佐太雄</v>
          </cell>
          <cell r="G1414" t="str">
            <v>松浦　佐太雄</v>
          </cell>
          <cell r="H1414" t="str">
            <v>ﾏﾂｳﾗｻﾀｵ</v>
          </cell>
          <cell r="I1414" t="str">
            <v>松浦佐太雄</v>
          </cell>
          <cell r="K1414" t="str">
            <v>松浦　佐太雄</v>
          </cell>
          <cell r="L1414">
            <v>9190477</v>
          </cell>
          <cell r="M1414" t="str">
            <v>坂井市　春江町田端</v>
          </cell>
          <cell r="N1414" t="str">
            <v>２６－２０</v>
          </cell>
          <cell r="P1414">
            <v>510633</v>
          </cell>
          <cell r="Q1414">
            <v>0</v>
          </cell>
          <cell r="R1414">
            <v>1</v>
          </cell>
          <cell r="S1414">
            <v>0</v>
          </cell>
          <cell r="T1414">
            <v>3</v>
          </cell>
          <cell r="U1414">
            <v>20140128</v>
          </cell>
          <cell r="V1414">
            <v>20140301</v>
          </cell>
          <cell r="W1414">
            <v>20170228</v>
          </cell>
          <cell r="Y1414" t="str">
            <v>２６提出済２７．３提出済</v>
          </cell>
          <cell r="Z1414">
            <v>20030325</v>
          </cell>
        </row>
        <row r="1415">
          <cell r="A1415">
            <v>13978</v>
          </cell>
          <cell r="B1415">
            <v>5</v>
          </cell>
          <cell r="C1415" t="str">
            <v>農業等</v>
          </cell>
          <cell r="F1415" t="str">
            <v>坪井　正雄</v>
          </cell>
          <cell r="G1415" t="str">
            <v>坪井　正雄</v>
          </cell>
          <cell r="H1415" t="str">
            <v>ﾂﾎﾞｲﾏｻｵ</v>
          </cell>
          <cell r="I1415" t="str">
            <v>坪井正雄</v>
          </cell>
          <cell r="K1415" t="str">
            <v>坪井　正雄</v>
          </cell>
          <cell r="L1415">
            <v>9190476</v>
          </cell>
          <cell r="M1415" t="str">
            <v>坂井市　春江町針原</v>
          </cell>
          <cell r="N1415" t="str">
            <v>３５－２４</v>
          </cell>
          <cell r="P1415">
            <v>513282</v>
          </cell>
          <cell r="Q1415">
            <v>0</v>
          </cell>
          <cell r="R1415">
            <v>1</v>
          </cell>
          <cell r="S1415">
            <v>0</v>
          </cell>
          <cell r="T1415">
            <v>3</v>
          </cell>
          <cell r="U1415">
            <v>20140130</v>
          </cell>
          <cell r="V1415">
            <v>20140301</v>
          </cell>
          <cell r="W1415">
            <v>20170228</v>
          </cell>
          <cell r="Y1415" t="str">
            <v>２６提出済２７．３提出済</v>
          </cell>
          <cell r="Z1415">
            <v>20030325</v>
          </cell>
        </row>
        <row r="1416">
          <cell r="A1416">
            <v>18236</v>
          </cell>
          <cell r="B1416">
            <v>5</v>
          </cell>
          <cell r="C1416" t="str">
            <v>農業等</v>
          </cell>
          <cell r="F1416" t="str">
            <v>松尾　昭二</v>
          </cell>
          <cell r="G1416" t="str">
            <v>松尾　昭二</v>
          </cell>
          <cell r="H1416" t="str">
            <v>ﾏﾂｵｱｷｼﾞ</v>
          </cell>
          <cell r="I1416" t="str">
            <v>松尾昭二</v>
          </cell>
          <cell r="K1416" t="str">
            <v>松尾　昭二</v>
          </cell>
          <cell r="L1416">
            <v>9103261</v>
          </cell>
          <cell r="M1416" t="str">
            <v>福井市　西荒井町</v>
          </cell>
          <cell r="N1416" t="str">
            <v>４３－２６</v>
          </cell>
          <cell r="Q1416">
            <v>43</v>
          </cell>
          <cell r="R1416">
            <v>1</v>
          </cell>
          <cell r="S1416">
            <v>1</v>
          </cell>
          <cell r="T1416">
            <v>3</v>
          </cell>
          <cell r="U1416">
            <v>20160112</v>
          </cell>
          <cell r="V1416">
            <v>20160313</v>
          </cell>
          <cell r="W1416">
            <v>20180331</v>
          </cell>
          <cell r="Y1416" t="str">
            <v>２６提出済２７．５月まで提出済</v>
          </cell>
          <cell r="Z1416">
            <v>20010401</v>
          </cell>
        </row>
        <row r="1417">
          <cell r="A1417">
            <v>18244</v>
          </cell>
          <cell r="B1417">
            <v>5</v>
          </cell>
          <cell r="C1417" t="str">
            <v>農業等</v>
          </cell>
          <cell r="F1417" t="str">
            <v>石橋　敬一</v>
          </cell>
          <cell r="G1417" t="str">
            <v>石橋　敬一</v>
          </cell>
          <cell r="H1417" t="str">
            <v>ｲｼﾊﾞｼｹｲｲﾁ</v>
          </cell>
          <cell r="I1417" t="str">
            <v>石橋敬一</v>
          </cell>
          <cell r="K1417" t="str">
            <v>石橋　敬一</v>
          </cell>
          <cell r="L1417">
            <v>9192128</v>
          </cell>
          <cell r="M1417" t="str">
            <v>大飯郡大飯町　岡安</v>
          </cell>
          <cell r="N1417">
            <v>42588</v>
          </cell>
          <cell r="P1417">
            <v>770770656</v>
          </cell>
          <cell r="Q1417">
            <v>0</v>
          </cell>
          <cell r="R1417">
            <v>1</v>
          </cell>
          <cell r="S1417">
            <v>0</v>
          </cell>
          <cell r="T1417">
            <v>3</v>
          </cell>
          <cell r="U1417">
            <v>20090616</v>
          </cell>
          <cell r="V1417">
            <v>20090616</v>
          </cell>
          <cell r="W1417">
            <v>20120331</v>
          </cell>
          <cell r="Z1417">
            <v>20010323</v>
          </cell>
        </row>
        <row r="1418">
          <cell r="A1418">
            <v>19054</v>
          </cell>
          <cell r="B1418">
            <v>5</v>
          </cell>
          <cell r="C1418" t="str">
            <v>農業等</v>
          </cell>
          <cell r="F1418" t="str">
            <v>坪川　隆幸</v>
          </cell>
          <cell r="G1418" t="str">
            <v>坪川　隆幸</v>
          </cell>
          <cell r="H1418" t="str">
            <v>ﾂﾎﾞｶﾜﾀｶﾕｷ</v>
          </cell>
          <cell r="I1418" t="str">
            <v>坪川隆幸</v>
          </cell>
          <cell r="K1418" t="str">
            <v>坪川　隆幸</v>
          </cell>
          <cell r="L1418">
            <v>9101212</v>
          </cell>
          <cell r="M1418" t="str">
            <v>吉田郡永平寺町　東古市</v>
          </cell>
          <cell r="N1418" t="str">
            <v>９－３４</v>
          </cell>
          <cell r="Q1418">
            <v>121</v>
          </cell>
          <cell r="R1418">
            <v>1</v>
          </cell>
          <cell r="S1418">
            <v>1</v>
          </cell>
          <cell r="T1418">
            <v>3</v>
          </cell>
          <cell r="U1418">
            <v>20150309</v>
          </cell>
          <cell r="V1418">
            <v>20150318</v>
          </cell>
          <cell r="W1418">
            <v>20180317</v>
          </cell>
          <cell r="Y1418" t="str">
            <v>２６提出済　小林→坪川へ変更（Ｈ２７．２）</v>
          </cell>
          <cell r="Z1418">
            <v>20020301</v>
          </cell>
        </row>
        <row r="1419">
          <cell r="A1419">
            <v>19062</v>
          </cell>
          <cell r="B1419">
            <v>2</v>
          </cell>
          <cell r="C1419" t="str">
            <v>漁船以外の船舶</v>
          </cell>
          <cell r="D1419" t="str">
            <v>株式会社</v>
          </cell>
          <cell r="E1419" t="str">
            <v>前</v>
          </cell>
          <cell r="F1419" t="str">
            <v>ミテック</v>
          </cell>
          <cell r="G1419" t="str">
            <v>株式会社ミテック</v>
          </cell>
          <cell r="H1419" t="str">
            <v>ﾐﾃｯｸ</v>
          </cell>
          <cell r="I1419" t="str">
            <v>ミテツク</v>
          </cell>
          <cell r="K1419" t="str">
            <v>（株）ミテック</v>
          </cell>
          <cell r="L1419">
            <v>9188024</v>
          </cell>
          <cell r="M1419" t="str">
            <v>福井市　舞屋町</v>
          </cell>
          <cell r="N1419" t="str">
            <v>２字柳町１７番３</v>
          </cell>
          <cell r="Q1419">
            <v>0</v>
          </cell>
          <cell r="R1419">
            <v>1</v>
          </cell>
          <cell r="S1419">
            <v>0</v>
          </cell>
          <cell r="T1419">
            <v>3</v>
          </cell>
          <cell r="U1419">
            <v>20060201</v>
          </cell>
          <cell r="V1419">
            <v>20060201</v>
          </cell>
          <cell r="W1419">
            <v>20080131</v>
          </cell>
          <cell r="Z1419">
            <v>20020218</v>
          </cell>
        </row>
        <row r="1420">
          <cell r="A1420">
            <v>15903</v>
          </cell>
          <cell r="B1420">
            <v>5</v>
          </cell>
          <cell r="C1420" t="str">
            <v>農業等</v>
          </cell>
          <cell r="F1420" t="str">
            <v>居関久二郎</v>
          </cell>
          <cell r="G1420" t="str">
            <v>居関久二郎</v>
          </cell>
          <cell r="H1420" t="str">
            <v>ｲｾｷﾋｻｼﾞﾛｳ</v>
          </cell>
          <cell r="I1420" t="str">
            <v>居関久二郎</v>
          </cell>
          <cell r="K1420" t="str">
            <v>居関久二郎</v>
          </cell>
          <cell r="L1420">
            <v>9191557</v>
          </cell>
          <cell r="M1420" t="str">
            <v>遠敷郡上中町　上野木</v>
          </cell>
          <cell r="N1420" t="str">
            <v>５６－１５</v>
          </cell>
          <cell r="P1420">
            <v>770571462</v>
          </cell>
          <cell r="Q1420">
            <v>0</v>
          </cell>
          <cell r="R1420">
            <v>1</v>
          </cell>
          <cell r="S1420">
            <v>0</v>
          </cell>
          <cell r="T1420">
            <v>3</v>
          </cell>
          <cell r="U1420">
            <v>20040308</v>
          </cell>
          <cell r="V1420">
            <v>20040308</v>
          </cell>
          <cell r="W1420">
            <v>20060307</v>
          </cell>
        </row>
        <row r="1421">
          <cell r="A1421">
            <v>16713</v>
          </cell>
          <cell r="B1421">
            <v>5</v>
          </cell>
          <cell r="C1421" t="str">
            <v>農業等</v>
          </cell>
          <cell r="F1421" t="str">
            <v>柏崎　浩</v>
          </cell>
          <cell r="G1421" t="str">
            <v>柏崎　浩</v>
          </cell>
          <cell r="H1421" t="str">
            <v>ｶｼﾜｻﾞｷﾋﾛｼ</v>
          </cell>
          <cell r="I1421" t="str">
            <v>柏崎浩</v>
          </cell>
          <cell r="K1421" t="str">
            <v>柏崎　浩</v>
          </cell>
          <cell r="L1421">
            <v>9161102</v>
          </cell>
          <cell r="M1421" t="str">
            <v>鯖江市　大野町</v>
          </cell>
          <cell r="N1421">
            <v>42594</v>
          </cell>
          <cell r="P1421">
            <v>778513710</v>
          </cell>
          <cell r="Q1421">
            <v>0</v>
          </cell>
          <cell r="R1421">
            <v>1</v>
          </cell>
          <cell r="S1421">
            <v>0</v>
          </cell>
          <cell r="T1421">
            <v>3</v>
          </cell>
          <cell r="U1421">
            <v>20160302</v>
          </cell>
          <cell r="V1421">
            <v>20160325</v>
          </cell>
          <cell r="W1421">
            <v>20180331</v>
          </cell>
          <cell r="Y1421" t="str">
            <v>２６提出済</v>
          </cell>
          <cell r="Z1421">
            <v>20000419</v>
          </cell>
        </row>
        <row r="1422">
          <cell r="A1422">
            <v>17744</v>
          </cell>
          <cell r="B1422">
            <v>5</v>
          </cell>
          <cell r="C1422" t="str">
            <v>農業等</v>
          </cell>
          <cell r="F1422" t="str">
            <v>木下　良治</v>
          </cell>
          <cell r="G1422" t="str">
            <v>木下　良治</v>
          </cell>
          <cell r="H1422" t="str">
            <v>ｷﾉｼﾀﾘｮｳｼﾞ</v>
          </cell>
          <cell r="I1422" t="str">
            <v>木下良治</v>
          </cell>
          <cell r="K1422" t="str">
            <v>木下　良治</v>
          </cell>
          <cell r="L1422">
            <v>9130002</v>
          </cell>
          <cell r="M1422" t="str">
            <v>坂井市　三国町加戸</v>
          </cell>
          <cell r="N1422" t="str">
            <v>７２－１１３－１</v>
          </cell>
          <cell r="P1422">
            <v>812405</v>
          </cell>
          <cell r="Q1422">
            <v>0</v>
          </cell>
          <cell r="R1422">
            <v>1</v>
          </cell>
          <cell r="S1422">
            <v>0</v>
          </cell>
          <cell r="T1422">
            <v>3</v>
          </cell>
          <cell r="U1422">
            <v>20160219</v>
          </cell>
          <cell r="V1422">
            <v>20160307</v>
          </cell>
          <cell r="W1422">
            <v>20180331</v>
          </cell>
          <cell r="Y1422" t="str">
            <v>２６提出済</v>
          </cell>
          <cell r="Z1422">
            <v>20100301</v>
          </cell>
        </row>
        <row r="1423">
          <cell r="A1423">
            <v>17752</v>
          </cell>
          <cell r="B1423">
            <v>5</v>
          </cell>
          <cell r="C1423" t="str">
            <v>農業等</v>
          </cell>
          <cell r="F1423" t="str">
            <v>東嶋三都雄</v>
          </cell>
          <cell r="G1423" t="str">
            <v>東嶋三都雄</v>
          </cell>
          <cell r="H1423" t="str">
            <v>ﾋｶﾞｼｼﾏﾐﾂｵ</v>
          </cell>
          <cell r="I1423" t="str">
            <v>東嶋三都雄</v>
          </cell>
          <cell r="K1423" t="str">
            <v>東嶋三都雄</v>
          </cell>
          <cell r="L1423">
            <v>9130025</v>
          </cell>
          <cell r="M1423" t="str">
            <v>坂井郡三国町　川崎</v>
          </cell>
          <cell r="N1423" t="str">
            <v>１９－１４</v>
          </cell>
          <cell r="Q1423">
            <v>0</v>
          </cell>
          <cell r="R1423">
            <v>1</v>
          </cell>
          <cell r="S1423">
            <v>0</v>
          </cell>
          <cell r="T1423">
            <v>3</v>
          </cell>
          <cell r="U1423">
            <v>20050127</v>
          </cell>
          <cell r="V1423">
            <v>20050301</v>
          </cell>
          <cell r="W1423">
            <v>20070228</v>
          </cell>
          <cell r="Z1423">
            <v>20010301</v>
          </cell>
        </row>
        <row r="1424">
          <cell r="A1424">
            <v>17779</v>
          </cell>
          <cell r="B1424">
            <v>5</v>
          </cell>
          <cell r="C1424" t="str">
            <v>農業等</v>
          </cell>
          <cell r="D1424" t="str">
            <v>合同会社</v>
          </cell>
          <cell r="E1424" t="str">
            <v>前</v>
          </cell>
          <cell r="F1424" t="str">
            <v>中新庄夢希農</v>
          </cell>
          <cell r="G1424" t="str">
            <v>合同会社中新庄夢希農</v>
          </cell>
          <cell r="H1424" t="str">
            <v>ﾅｶｼﾝｼﾞｮｳ</v>
          </cell>
          <cell r="I1424" t="str">
            <v>中新庄夢希農</v>
          </cell>
          <cell r="J1424" t="str">
            <v>代表　竹内　誠</v>
          </cell>
          <cell r="K1424" t="str">
            <v>（同）中新庄夢希農　代表　竹内　誠</v>
          </cell>
          <cell r="L1424">
            <v>9150001</v>
          </cell>
          <cell r="M1424" t="str">
            <v>越前市　中新庄町</v>
          </cell>
          <cell r="N1424" t="str">
            <v>４７－１３</v>
          </cell>
          <cell r="P1424">
            <v>778226539</v>
          </cell>
          <cell r="Q1424">
            <v>0</v>
          </cell>
          <cell r="R1424">
            <v>1</v>
          </cell>
          <cell r="S1424">
            <v>0</v>
          </cell>
          <cell r="T1424">
            <v>3</v>
          </cell>
          <cell r="U1424">
            <v>20160203</v>
          </cell>
          <cell r="V1424">
            <v>20160401</v>
          </cell>
          <cell r="W1424">
            <v>20180331</v>
          </cell>
          <cell r="Y1424" t="str">
            <v>２６提出済</v>
          </cell>
          <cell r="Z1424">
            <v>20100301</v>
          </cell>
        </row>
        <row r="1425">
          <cell r="A1425">
            <v>13986</v>
          </cell>
          <cell r="B1425">
            <v>5</v>
          </cell>
          <cell r="C1425" t="str">
            <v>農業等</v>
          </cell>
          <cell r="F1425" t="str">
            <v>三寺　正一郎</v>
          </cell>
          <cell r="G1425" t="str">
            <v>三寺　正一郎</v>
          </cell>
          <cell r="H1425" t="str">
            <v>ﾐﾃﾗｼｮｳｲﾁﾛｳ</v>
          </cell>
          <cell r="I1425" t="str">
            <v>三寺正一郎</v>
          </cell>
          <cell r="K1425" t="str">
            <v>三寺　正一郎</v>
          </cell>
          <cell r="L1425">
            <v>9190479</v>
          </cell>
          <cell r="M1425" t="str">
            <v>坂井市　春江町高江</v>
          </cell>
          <cell r="N1425" t="str">
            <v>２８－３５</v>
          </cell>
          <cell r="P1425">
            <v>513071</v>
          </cell>
          <cell r="Q1425">
            <v>0</v>
          </cell>
          <cell r="R1425">
            <v>1</v>
          </cell>
          <cell r="S1425">
            <v>0</v>
          </cell>
          <cell r="T1425">
            <v>3</v>
          </cell>
          <cell r="U1425">
            <v>20140128</v>
          </cell>
          <cell r="V1425">
            <v>20140301</v>
          </cell>
          <cell r="W1425">
            <v>20170228</v>
          </cell>
          <cell r="Y1425" t="str">
            <v>２６提出済２７．３提出済</v>
          </cell>
          <cell r="Z1425">
            <v>20030325</v>
          </cell>
        </row>
        <row r="1426">
          <cell r="A1426">
            <v>14770</v>
          </cell>
          <cell r="B1426">
            <v>5</v>
          </cell>
          <cell r="C1426" t="str">
            <v>農業等</v>
          </cell>
          <cell r="F1426" t="str">
            <v>久保　一郎（代表）</v>
          </cell>
          <cell r="G1426" t="str">
            <v>久保　一郎（代表）</v>
          </cell>
          <cell r="H1426" t="str">
            <v>ｸﾎﾞｲﾁﾛｳ</v>
          </cell>
          <cell r="I1426" t="str">
            <v>久保一郎（代表）</v>
          </cell>
          <cell r="K1426" t="str">
            <v>久保　一郎（代表）</v>
          </cell>
          <cell r="L1426">
            <v>9190411</v>
          </cell>
          <cell r="M1426" t="str">
            <v>坂井市　春江町藤鷲塚</v>
          </cell>
          <cell r="N1426" t="str">
            <v>１６－３３</v>
          </cell>
          <cell r="Q1426">
            <v>3</v>
          </cell>
          <cell r="R1426">
            <v>1</v>
          </cell>
          <cell r="S1426">
            <v>1</v>
          </cell>
          <cell r="T1426">
            <v>3</v>
          </cell>
          <cell r="U1426">
            <v>20060301</v>
          </cell>
          <cell r="V1426">
            <v>20060301</v>
          </cell>
          <cell r="W1426">
            <v>20080229</v>
          </cell>
          <cell r="Z1426">
            <v>20020301</v>
          </cell>
        </row>
        <row r="1427">
          <cell r="A1427">
            <v>14788</v>
          </cell>
          <cell r="B1427">
            <v>5</v>
          </cell>
          <cell r="C1427" t="str">
            <v>農業等</v>
          </cell>
          <cell r="F1427" t="str">
            <v>宮口　静一（代表）</v>
          </cell>
          <cell r="G1427" t="str">
            <v>宮口　静一（代表）</v>
          </cell>
          <cell r="H1427" t="str">
            <v>ﾐﾔｸﾞﾁｾｲｲﾁ</v>
          </cell>
          <cell r="I1427" t="str">
            <v>宮口静一（代表）</v>
          </cell>
          <cell r="K1427" t="str">
            <v>宮口　静一（代表）</v>
          </cell>
          <cell r="L1427">
            <v>9190422</v>
          </cell>
          <cell r="M1427" t="str">
            <v>坂井市　春江町沖布目</v>
          </cell>
          <cell r="N1427">
            <v>42568</v>
          </cell>
          <cell r="Q1427">
            <v>8</v>
          </cell>
          <cell r="R1427">
            <v>1</v>
          </cell>
          <cell r="S1427">
            <v>1</v>
          </cell>
          <cell r="T1427">
            <v>3</v>
          </cell>
          <cell r="U1427">
            <v>20060301</v>
          </cell>
          <cell r="V1427">
            <v>20060301</v>
          </cell>
          <cell r="W1427">
            <v>20080229</v>
          </cell>
          <cell r="Z1427">
            <v>20020301</v>
          </cell>
        </row>
        <row r="1428">
          <cell r="A1428">
            <v>19071</v>
          </cell>
          <cell r="B1428">
            <v>5</v>
          </cell>
          <cell r="C1428" t="str">
            <v>農業等</v>
          </cell>
          <cell r="F1428" t="str">
            <v>中屋義雄</v>
          </cell>
          <cell r="G1428" t="str">
            <v>中屋義雄</v>
          </cell>
          <cell r="H1428" t="str">
            <v>ﾅｶﾔﾖｼｵ</v>
          </cell>
          <cell r="I1428" t="str">
            <v>中屋義雄</v>
          </cell>
          <cell r="K1428" t="str">
            <v>中屋義雄</v>
          </cell>
          <cell r="L1428">
            <v>9103102</v>
          </cell>
          <cell r="M1428" t="str">
            <v>福井市　小尉町</v>
          </cell>
          <cell r="N1428" t="str">
            <v>　</v>
          </cell>
          <cell r="P1428">
            <v>830411</v>
          </cell>
          <cell r="Q1428">
            <v>20</v>
          </cell>
          <cell r="R1428">
            <v>1</v>
          </cell>
          <cell r="S1428">
            <v>1</v>
          </cell>
          <cell r="T1428">
            <v>3</v>
          </cell>
          <cell r="U1428">
            <v>20020222</v>
          </cell>
          <cell r="V1428">
            <v>20020301</v>
          </cell>
          <cell r="W1428">
            <v>20040229</v>
          </cell>
          <cell r="Z1428">
            <v>20020301</v>
          </cell>
        </row>
        <row r="1429">
          <cell r="A1429">
            <v>19089</v>
          </cell>
          <cell r="B1429">
            <v>5</v>
          </cell>
          <cell r="C1429" t="str">
            <v>農業等</v>
          </cell>
          <cell r="F1429" t="str">
            <v>高橋　誠行</v>
          </cell>
          <cell r="G1429" t="str">
            <v>高橋　誠行</v>
          </cell>
          <cell r="H1429" t="str">
            <v>ﾀｶﾊｼｾｲｺｳ</v>
          </cell>
          <cell r="I1429" t="str">
            <v>高橋誠行</v>
          </cell>
          <cell r="K1429" t="str">
            <v>高橋　誠行</v>
          </cell>
          <cell r="L1429">
            <v>9130001</v>
          </cell>
          <cell r="M1429" t="str">
            <v>坂井市　三国町池上</v>
          </cell>
          <cell r="N1429" t="str">
            <v>２１－５３</v>
          </cell>
          <cell r="P1429">
            <v>814085</v>
          </cell>
          <cell r="Q1429">
            <v>0</v>
          </cell>
          <cell r="R1429">
            <v>1</v>
          </cell>
          <cell r="S1429">
            <v>0</v>
          </cell>
          <cell r="T1429">
            <v>3</v>
          </cell>
          <cell r="U1429">
            <v>20060306</v>
          </cell>
          <cell r="V1429">
            <v>20060306</v>
          </cell>
          <cell r="W1429">
            <v>20080229</v>
          </cell>
          <cell r="Z1429">
            <v>20020301</v>
          </cell>
        </row>
        <row r="1430">
          <cell r="A1430">
            <v>16560</v>
          </cell>
          <cell r="B1430">
            <v>5</v>
          </cell>
          <cell r="C1430" t="str">
            <v>農業等</v>
          </cell>
          <cell r="F1430" t="str">
            <v>太田範子</v>
          </cell>
          <cell r="G1430" t="str">
            <v>太田範子</v>
          </cell>
          <cell r="H1430" t="str">
            <v>ｵｵﾀﾉﾘｺ</v>
          </cell>
          <cell r="I1430" t="str">
            <v>太田範子</v>
          </cell>
          <cell r="K1430" t="str">
            <v>太田範子</v>
          </cell>
          <cell r="L1430">
            <v>9100834</v>
          </cell>
          <cell r="M1430" t="str">
            <v>福井市　丸山　２丁目</v>
          </cell>
          <cell r="N1430">
            <v>1726</v>
          </cell>
          <cell r="Q1430">
            <v>0</v>
          </cell>
          <cell r="R1430">
            <v>1</v>
          </cell>
          <cell r="S1430">
            <v>0</v>
          </cell>
          <cell r="T1430">
            <v>3</v>
          </cell>
          <cell r="U1430">
            <v>20000410</v>
          </cell>
          <cell r="V1430">
            <v>20000410</v>
          </cell>
          <cell r="W1430">
            <v>20020409</v>
          </cell>
          <cell r="Y1430" t="str">
            <v>新規</v>
          </cell>
          <cell r="Z1430">
            <v>20000410</v>
          </cell>
        </row>
        <row r="1431">
          <cell r="A1431">
            <v>16721</v>
          </cell>
          <cell r="B1431">
            <v>5</v>
          </cell>
          <cell r="C1431" t="str">
            <v>農業等</v>
          </cell>
          <cell r="F1431" t="str">
            <v>長崎営農組合　吉田　香代子</v>
          </cell>
          <cell r="G1431" t="str">
            <v>長崎営農組合　吉田　香代子</v>
          </cell>
          <cell r="H1431" t="str">
            <v>ﾅｶﾞｻｷｴｲﾉｸﾐｱｲﾖｼﾀﾞｶﾖｺ</v>
          </cell>
          <cell r="I1431" t="str">
            <v>長崎営農組合吉田香代子</v>
          </cell>
          <cell r="K1431" t="str">
            <v>長崎営農組合　吉田　香代子</v>
          </cell>
          <cell r="L1431">
            <v>9100383</v>
          </cell>
          <cell r="M1431" t="str">
            <v>坂井郡丸岡町　長崎</v>
          </cell>
          <cell r="N1431" t="str">
            <v>１７－４０</v>
          </cell>
          <cell r="Q1431">
            <v>11</v>
          </cell>
          <cell r="R1431">
            <v>1</v>
          </cell>
          <cell r="S1431">
            <v>1</v>
          </cell>
          <cell r="T1431">
            <v>3</v>
          </cell>
          <cell r="U1431">
            <v>20040315</v>
          </cell>
          <cell r="V1431">
            <v>20040315</v>
          </cell>
          <cell r="W1431">
            <v>20060228</v>
          </cell>
          <cell r="Z1431">
            <v>20020314</v>
          </cell>
        </row>
        <row r="1432">
          <cell r="A1432">
            <v>18597</v>
          </cell>
          <cell r="B1432">
            <v>5</v>
          </cell>
          <cell r="C1432" t="str">
            <v>農業等</v>
          </cell>
          <cell r="F1432" t="str">
            <v>門野美智男</v>
          </cell>
          <cell r="G1432" t="str">
            <v>門野美智男</v>
          </cell>
          <cell r="H1432" t="str">
            <v>ｶﾄﾞﾉﾐﾁｵ</v>
          </cell>
          <cell r="I1432" t="str">
            <v>門野美智男</v>
          </cell>
          <cell r="K1432" t="str">
            <v>門野美智男</v>
          </cell>
          <cell r="L1432">
            <v>9170383</v>
          </cell>
          <cell r="M1432" t="str">
            <v>遠敷郡名田庄村　下</v>
          </cell>
          <cell r="N1432">
            <v>42687</v>
          </cell>
          <cell r="P1432">
            <v>770672250</v>
          </cell>
          <cell r="Q1432">
            <v>9</v>
          </cell>
          <cell r="R1432">
            <v>1</v>
          </cell>
          <cell r="S1432">
            <v>1</v>
          </cell>
          <cell r="T1432">
            <v>3</v>
          </cell>
          <cell r="U1432">
            <v>20030529</v>
          </cell>
          <cell r="V1432">
            <v>20030601</v>
          </cell>
          <cell r="W1432">
            <v>20050531</v>
          </cell>
          <cell r="Z1432">
            <v>20010528</v>
          </cell>
        </row>
        <row r="1433">
          <cell r="A1433">
            <v>18601</v>
          </cell>
          <cell r="B1433">
            <v>2</v>
          </cell>
          <cell r="C1433" t="str">
            <v>漁船以外の船舶</v>
          </cell>
          <cell r="F1433" t="str">
            <v>上野仁</v>
          </cell>
          <cell r="G1433" t="str">
            <v>上野仁</v>
          </cell>
          <cell r="H1433" t="str">
            <v>ｳｴﾉﾋﾄｼ</v>
          </cell>
          <cell r="I1433" t="str">
            <v>上野仁</v>
          </cell>
          <cell r="K1433" t="str">
            <v>上野仁</v>
          </cell>
          <cell r="L1433">
            <v>9170072</v>
          </cell>
          <cell r="M1433" t="str">
            <v>小浜市　千種</v>
          </cell>
          <cell r="N1433">
            <v>37196</v>
          </cell>
          <cell r="P1433">
            <v>770520522</v>
          </cell>
          <cell r="Q1433">
            <v>0</v>
          </cell>
          <cell r="R1433">
            <v>1</v>
          </cell>
          <cell r="S1433">
            <v>0</v>
          </cell>
          <cell r="T1433">
            <v>3</v>
          </cell>
          <cell r="U1433">
            <v>20010525</v>
          </cell>
          <cell r="V1433">
            <v>20010525</v>
          </cell>
          <cell r="W1433">
            <v>20030524</v>
          </cell>
          <cell r="Z1433">
            <v>20010525</v>
          </cell>
        </row>
        <row r="1434">
          <cell r="A1434">
            <v>16080</v>
          </cell>
          <cell r="B1434">
            <v>5</v>
          </cell>
          <cell r="C1434" t="str">
            <v>農業等</v>
          </cell>
          <cell r="F1434" t="str">
            <v>橋本　誠一</v>
          </cell>
          <cell r="G1434" t="str">
            <v>橋本　誠一</v>
          </cell>
          <cell r="H1434" t="str">
            <v>ﾊｼﾓﾄ ｾｲｲﾁ</v>
          </cell>
          <cell r="I1434" t="str">
            <v>橋本誠一</v>
          </cell>
          <cell r="K1434" t="str">
            <v>橋本　誠一</v>
          </cell>
          <cell r="L1434">
            <v>9191544</v>
          </cell>
          <cell r="M1434" t="str">
            <v>三方上中郡若狭町　神谷</v>
          </cell>
          <cell r="N1434" t="str">
            <v>２５－３４</v>
          </cell>
          <cell r="P1434">
            <v>770620757</v>
          </cell>
          <cell r="Q1434">
            <v>0</v>
          </cell>
          <cell r="R1434">
            <v>1</v>
          </cell>
          <cell r="S1434">
            <v>0</v>
          </cell>
          <cell r="T1434">
            <v>3</v>
          </cell>
          <cell r="U1434">
            <v>20120323</v>
          </cell>
          <cell r="V1434">
            <v>20120409</v>
          </cell>
          <cell r="W1434">
            <v>20150331</v>
          </cell>
          <cell r="Y1434" t="str">
            <v>２５提出済</v>
          </cell>
        </row>
        <row r="1435">
          <cell r="A1435">
            <v>16098</v>
          </cell>
          <cell r="B1435">
            <v>5</v>
          </cell>
          <cell r="C1435" t="str">
            <v>農業等</v>
          </cell>
          <cell r="F1435" t="str">
            <v>渡邉　善隆</v>
          </cell>
          <cell r="G1435" t="str">
            <v>渡邉　善隆</v>
          </cell>
          <cell r="H1435" t="str">
            <v>ﾜﾀﾅﾍﾞ ﾖｼﾀｶ</v>
          </cell>
          <cell r="I1435" t="str">
            <v>渡辺善隆</v>
          </cell>
          <cell r="K1435" t="str">
            <v>渡邉　善隆</v>
          </cell>
          <cell r="L1435">
            <v>9192127</v>
          </cell>
          <cell r="M1435" t="str">
            <v>大飯郡おおい町　笹谷</v>
          </cell>
          <cell r="N1435">
            <v>42619</v>
          </cell>
          <cell r="Q1435">
            <v>0</v>
          </cell>
          <cell r="R1435">
            <v>1</v>
          </cell>
          <cell r="S1435">
            <v>0</v>
          </cell>
          <cell r="T1435">
            <v>3</v>
          </cell>
          <cell r="U1435">
            <v>20070307</v>
          </cell>
          <cell r="V1435">
            <v>20070316</v>
          </cell>
          <cell r="W1435">
            <v>20090228</v>
          </cell>
        </row>
        <row r="1436">
          <cell r="A1436">
            <v>14796</v>
          </cell>
          <cell r="B1436">
            <v>5</v>
          </cell>
          <cell r="C1436" t="str">
            <v>農業等</v>
          </cell>
          <cell r="F1436" t="str">
            <v>藤田　秀之</v>
          </cell>
          <cell r="G1436" t="str">
            <v>藤田　秀之</v>
          </cell>
          <cell r="H1436" t="str">
            <v>ﾌｼﾞﾀﾋﾃﾞﾕｷ</v>
          </cell>
          <cell r="I1436" t="str">
            <v>藤田秀之</v>
          </cell>
          <cell r="K1436" t="str">
            <v>藤田　秀之</v>
          </cell>
          <cell r="L1436">
            <v>9130024</v>
          </cell>
          <cell r="M1436" t="str">
            <v>坂井市　三国町池見</v>
          </cell>
          <cell r="N1436">
            <v>19937</v>
          </cell>
          <cell r="P1436">
            <v>776209937</v>
          </cell>
          <cell r="Q1436">
            <v>0</v>
          </cell>
          <cell r="R1436">
            <v>1</v>
          </cell>
          <cell r="S1436">
            <v>0</v>
          </cell>
          <cell r="T1436">
            <v>3</v>
          </cell>
          <cell r="U1436">
            <v>20160222</v>
          </cell>
          <cell r="V1436">
            <v>20160301</v>
          </cell>
          <cell r="W1436">
            <v>20180331</v>
          </cell>
          <cell r="Y1436" t="str">
            <v>２５提出済２６提出済　２７．３提出済</v>
          </cell>
          <cell r="Z1436">
            <v>20030301</v>
          </cell>
        </row>
        <row r="1437">
          <cell r="A1437">
            <v>14800</v>
          </cell>
          <cell r="B1437">
            <v>5</v>
          </cell>
          <cell r="C1437" t="str">
            <v>農業等</v>
          </cell>
          <cell r="F1437" t="str">
            <v>竹穂会</v>
          </cell>
          <cell r="G1437" t="str">
            <v>竹穂会</v>
          </cell>
          <cell r="H1437" t="str">
            <v>ﾁｸﾎｶｲ</v>
          </cell>
          <cell r="I1437" t="str">
            <v>竹穂会</v>
          </cell>
          <cell r="J1437" t="str">
            <v>代表　小林　和之</v>
          </cell>
          <cell r="K1437" t="str">
            <v>竹穂会　代表　小林　和之</v>
          </cell>
          <cell r="L1437">
            <v>9130017</v>
          </cell>
          <cell r="M1437" t="str">
            <v>坂井市　三国町竹松</v>
          </cell>
          <cell r="N1437">
            <v>42678</v>
          </cell>
          <cell r="P1437">
            <v>9077489702</v>
          </cell>
          <cell r="Q1437">
            <v>3</v>
          </cell>
          <cell r="R1437">
            <v>1</v>
          </cell>
          <cell r="S1437">
            <v>1</v>
          </cell>
          <cell r="T1437">
            <v>3</v>
          </cell>
          <cell r="U1437">
            <v>20160210</v>
          </cell>
          <cell r="V1437">
            <v>20160304</v>
          </cell>
          <cell r="W1437">
            <v>20180331</v>
          </cell>
          <cell r="Y1437" t="str">
            <v>２６提出済２７．３提出済</v>
          </cell>
          <cell r="Z1437">
            <v>20100302</v>
          </cell>
        </row>
        <row r="1438">
          <cell r="A1438">
            <v>14818</v>
          </cell>
          <cell r="B1438">
            <v>5</v>
          </cell>
          <cell r="C1438" t="str">
            <v>農業等</v>
          </cell>
          <cell r="F1438" t="str">
            <v>北尻　長雄</v>
          </cell>
          <cell r="G1438" t="str">
            <v>北尻　長雄</v>
          </cell>
          <cell r="H1438" t="str">
            <v>ｷﾀｼﾞﾘﾅｶﾞｵ</v>
          </cell>
          <cell r="I1438" t="str">
            <v>北尻長雄</v>
          </cell>
          <cell r="K1438" t="str">
            <v>北尻　長雄</v>
          </cell>
          <cell r="L1438">
            <v>9130034</v>
          </cell>
          <cell r="M1438" t="str">
            <v>坂井市　三国町西野中</v>
          </cell>
          <cell r="N1438" t="str">
            <v>１９－１５</v>
          </cell>
          <cell r="P1438">
            <v>825405</v>
          </cell>
          <cell r="Q1438">
            <v>0</v>
          </cell>
          <cell r="R1438">
            <v>1</v>
          </cell>
          <cell r="S1438">
            <v>0</v>
          </cell>
          <cell r="T1438">
            <v>3</v>
          </cell>
          <cell r="U1438">
            <v>20160222</v>
          </cell>
          <cell r="V1438">
            <v>20160307</v>
          </cell>
          <cell r="W1438">
            <v>20180331</v>
          </cell>
          <cell r="Y1438" t="str">
            <v>２６提出済２７．３提出済</v>
          </cell>
          <cell r="Z1438">
            <v>20020320</v>
          </cell>
        </row>
        <row r="1439">
          <cell r="A1439">
            <v>15580</v>
          </cell>
          <cell r="B1439">
            <v>5</v>
          </cell>
          <cell r="C1439" t="str">
            <v>農業等</v>
          </cell>
          <cell r="F1439" t="str">
            <v>今田　利和</v>
          </cell>
          <cell r="G1439" t="str">
            <v>今田　利和</v>
          </cell>
          <cell r="H1439" t="str">
            <v>ｲﾏﾀﾞﾄｼｶｽﾞ</v>
          </cell>
          <cell r="I1439" t="str">
            <v>今田利和</v>
          </cell>
          <cell r="K1439" t="str">
            <v>今田　利和</v>
          </cell>
          <cell r="L1439">
            <v>9130002</v>
          </cell>
          <cell r="M1439" t="str">
            <v>坂井市　三国町加戸</v>
          </cell>
          <cell r="N1439" t="str">
            <v>９５－２９</v>
          </cell>
          <cell r="P1439">
            <v>873702</v>
          </cell>
          <cell r="Q1439">
            <v>0</v>
          </cell>
          <cell r="R1439">
            <v>1</v>
          </cell>
          <cell r="S1439">
            <v>0</v>
          </cell>
          <cell r="T1439">
            <v>3</v>
          </cell>
          <cell r="U1439">
            <v>20160218</v>
          </cell>
          <cell r="V1439">
            <v>20160306</v>
          </cell>
          <cell r="W1439">
            <v>20180331</v>
          </cell>
          <cell r="Y1439" t="str">
            <v>２６提出済２７．３提出済</v>
          </cell>
          <cell r="Z1439">
            <v>20020320</v>
          </cell>
        </row>
        <row r="1440">
          <cell r="A1440">
            <v>16578</v>
          </cell>
          <cell r="B1440">
            <v>5</v>
          </cell>
          <cell r="C1440" t="str">
            <v>農業等</v>
          </cell>
          <cell r="F1440" t="str">
            <v>奥澤　正太郎</v>
          </cell>
          <cell r="G1440" t="str">
            <v>奥澤　正太郎</v>
          </cell>
          <cell r="H1440" t="str">
            <v>ｵｸｻﾞﾜｾｲﾀﾛｳ</v>
          </cell>
          <cell r="I1440" t="str">
            <v>奥沢正太郎</v>
          </cell>
          <cell r="K1440" t="str">
            <v>奥澤　正太郎</v>
          </cell>
          <cell r="L1440">
            <v>9140141</v>
          </cell>
          <cell r="M1440" t="str">
            <v>敦賀市　莇生野</v>
          </cell>
          <cell r="N1440">
            <v>15585</v>
          </cell>
          <cell r="P1440">
            <v>252475</v>
          </cell>
          <cell r="Q1440">
            <v>0</v>
          </cell>
          <cell r="R1440">
            <v>1</v>
          </cell>
          <cell r="S1440">
            <v>0</v>
          </cell>
          <cell r="T1440">
            <v>3</v>
          </cell>
          <cell r="U1440">
            <v>20140214</v>
          </cell>
          <cell r="V1440">
            <v>20140301</v>
          </cell>
          <cell r="W1440">
            <v>20170228</v>
          </cell>
          <cell r="Y1440" t="str">
            <v>２６提出済</v>
          </cell>
          <cell r="Z1440">
            <v>20000424</v>
          </cell>
        </row>
        <row r="1441">
          <cell r="A1441">
            <v>16586</v>
          </cell>
          <cell r="B1441">
            <v>5</v>
          </cell>
          <cell r="C1441" t="str">
            <v>農業等</v>
          </cell>
          <cell r="F1441" t="str">
            <v>三田昌信</v>
          </cell>
          <cell r="G1441" t="str">
            <v>三田昌信</v>
          </cell>
          <cell r="H1441" t="str">
            <v>ﾐﾀﾏｻﾉﾌﾞ</v>
          </cell>
          <cell r="I1441" t="str">
            <v>三田昌信</v>
          </cell>
          <cell r="K1441" t="str">
            <v>三田昌信</v>
          </cell>
          <cell r="L1441">
            <v>9191204</v>
          </cell>
          <cell r="M1441" t="str">
            <v>三方郡美浜町　北田</v>
          </cell>
          <cell r="N1441">
            <v>12175</v>
          </cell>
          <cell r="Q1441">
            <v>0</v>
          </cell>
          <cell r="R1441">
            <v>1</v>
          </cell>
          <cell r="S1441">
            <v>0</v>
          </cell>
          <cell r="T1441">
            <v>3</v>
          </cell>
          <cell r="U1441">
            <v>20020314</v>
          </cell>
          <cell r="V1441">
            <v>20020320</v>
          </cell>
          <cell r="W1441">
            <v>20040228</v>
          </cell>
          <cell r="Z1441">
            <v>20000421</v>
          </cell>
        </row>
        <row r="1442">
          <cell r="A1442">
            <v>16594</v>
          </cell>
          <cell r="B1442">
            <v>5</v>
          </cell>
          <cell r="C1442" t="str">
            <v>農業等</v>
          </cell>
          <cell r="F1442" t="str">
            <v>牧野　巌</v>
          </cell>
          <cell r="G1442" t="str">
            <v>牧野　巌</v>
          </cell>
          <cell r="H1442" t="str">
            <v>ﾏｷﾉｲﾜｵ</v>
          </cell>
          <cell r="I1442" t="str">
            <v>牧野巌</v>
          </cell>
          <cell r="K1442" t="str">
            <v>牧野　巌</v>
          </cell>
          <cell r="L1442">
            <v>9110848</v>
          </cell>
          <cell r="M1442" t="str">
            <v>勝山市　鹿谷町保田</v>
          </cell>
          <cell r="N1442" t="str">
            <v>５３－２６</v>
          </cell>
          <cell r="P1442">
            <v>779892339</v>
          </cell>
          <cell r="Q1442">
            <v>65</v>
          </cell>
          <cell r="R1442">
            <v>1</v>
          </cell>
          <cell r="S1442">
            <v>1</v>
          </cell>
          <cell r="T1442">
            <v>3</v>
          </cell>
          <cell r="U1442">
            <v>20040312</v>
          </cell>
          <cell r="V1442">
            <v>20040318</v>
          </cell>
          <cell r="W1442">
            <v>20060317</v>
          </cell>
          <cell r="Y1442" t="str">
            <v>テラル越前農業協同組合鹿谷支所</v>
          </cell>
          <cell r="Z1442">
            <v>20000411</v>
          </cell>
        </row>
        <row r="1443">
          <cell r="A1443">
            <v>16608</v>
          </cell>
          <cell r="B1443">
            <v>5</v>
          </cell>
          <cell r="C1443" t="str">
            <v>農業等</v>
          </cell>
          <cell r="F1443" t="str">
            <v>前野　修一</v>
          </cell>
          <cell r="G1443" t="str">
            <v>前野　修一</v>
          </cell>
          <cell r="H1443" t="str">
            <v>ﾏｴﾉｼｭｳｲﾁ</v>
          </cell>
          <cell r="I1443" t="str">
            <v>前野修一</v>
          </cell>
          <cell r="K1443" t="str">
            <v>前野　修一</v>
          </cell>
          <cell r="L1443">
            <v>9170223</v>
          </cell>
          <cell r="M1443" t="str">
            <v>小浜市　加茂</v>
          </cell>
          <cell r="N1443">
            <v>29403</v>
          </cell>
          <cell r="P1443">
            <v>770571148</v>
          </cell>
          <cell r="Q1443">
            <v>0</v>
          </cell>
          <cell r="R1443">
            <v>1</v>
          </cell>
          <cell r="S1443">
            <v>0</v>
          </cell>
          <cell r="T1443">
            <v>3</v>
          </cell>
          <cell r="U1443">
            <v>20040416</v>
          </cell>
          <cell r="V1443">
            <v>20040416</v>
          </cell>
          <cell r="W1443">
            <v>20060415</v>
          </cell>
          <cell r="Z1443">
            <v>20000417</v>
          </cell>
        </row>
        <row r="1444">
          <cell r="A1444">
            <v>17582</v>
          </cell>
          <cell r="B1444">
            <v>5</v>
          </cell>
          <cell r="C1444" t="str">
            <v>農業等</v>
          </cell>
          <cell r="F1444" t="str">
            <v>木子　博文</v>
          </cell>
          <cell r="G1444" t="str">
            <v>木子　博文</v>
          </cell>
          <cell r="H1444" t="str">
            <v>ｷｺﾋﾛﾌﾐ</v>
          </cell>
          <cell r="I1444" t="str">
            <v>木子博文</v>
          </cell>
          <cell r="K1444" t="str">
            <v>木子　博文</v>
          </cell>
          <cell r="L1444">
            <v>9191142</v>
          </cell>
          <cell r="M1444" t="str">
            <v>三方郡美浜町　興道寺</v>
          </cell>
          <cell r="N1444">
            <v>14824</v>
          </cell>
          <cell r="P1444">
            <v>770325565</v>
          </cell>
          <cell r="Q1444">
            <v>0</v>
          </cell>
          <cell r="R1444">
            <v>1</v>
          </cell>
          <cell r="S1444">
            <v>0</v>
          </cell>
          <cell r="T1444">
            <v>3</v>
          </cell>
          <cell r="U1444">
            <v>20070227</v>
          </cell>
          <cell r="V1444">
            <v>20070305</v>
          </cell>
          <cell r="W1444">
            <v>20090228</v>
          </cell>
          <cell r="Z1444">
            <v>20010226</v>
          </cell>
        </row>
        <row r="1445">
          <cell r="A1445">
            <v>17591</v>
          </cell>
          <cell r="B1445">
            <v>5</v>
          </cell>
          <cell r="C1445" t="str">
            <v>農業等</v>
          </cell>
          <cell r="F1445" t="str">
            <v>山口　寿太郎</v>
          </cell>
          <cell r="G1445" t="str">
            <v>山口　寿太郎</v>
          </cell>
          <cell r="H1445" t="str">
            <v>ﾔﾏｸﾞﾁｼﾞｭﾀﾛｳ</v>
          </cell>
          <cell r="I1445" t="str">
            <v>山口寿太郎</v>
          </cell>
          <cell r="K1445" t="str">
            <v>山口　寿太郎</v>
          </cell>
          <cell r="L1445">
            <v>9191206</v>
          </cell>
          <cell r="M1445" t="str">
            <v>三方郡美浜町　太田</v>
          </cell>
          <cell r="N1445">
            <v>42707</v>
          </cell>
          <cell r="Q1445">
            <v>0</v>
          </cell>
          <cell r="R1445">
            <v>1</v>
          </cell>
          <cell r="S1445">
            <v>0</v>
          </cell>
          <cell r="T1445">
            <v>3</v>
          </cell>
          <cell r="U1445">
            <v>20030224</v>
          </cell>
          <cell r="V1445">
            <v>20030301</v>
          </cell>
          <cell r="W1445">
            <v>20050228</v>
          </cell>
          <cell r="Z1445">
            <v>20010226</v>
          </cell>
        </row>
        <row r="1446">
          <cell r="A1446">
            <v>17604</v>
          </cell>
          <cell r="B1446">
            <v>5</v>
          </cell>
          <cell r="C1446" t="str">
            <v>農業等</v>
          </cell>
          <cell r="F1446" t="str">
            <v>山口　哲男</v>
          </cell>
          <cell r="G1446" t="str">
            <v>山口　哲男</v>
          </cell>
          <cell r="H1446" t="str">
            <v>ﾔﾏｸﾞﾁﾃﾂｵ</v>
          </cell>
          <cell r="I1446" t="str">
            <v>山口哲男</v>
          </cell>
          <cell r="K1446" t="str">
            <v>山口　哲男</v>
          </cell>
          <cell r="L1446">
            <v>9191206</v>
          </cell>
          <cell r="M1446" t="str">
            <v>三方郡美浜町　太田</v>
          </cell>
          <cell r="N1446" t="str">
            <v>４９－２４</v>
          </cell>
          <cell r="Q1446">
            <v>0</v>
          </cell>
          <cell r="R1446">
            <v>1</v>
          </cell>
          <cell r="S1446">
            <v>0</v>
          </cell>
          <cell r="T1446">
            <v>3</v>
          </cell>
          <cell r="U1446">
            <v>20150325</v>
          </cell>
          <cell r="V1446">
            <v>20150327</v>
          </cell>
          <cell r="W1446">
            <v>20180326</v>
          </cell>
          <cell r="Y1446" t="str">
            <v>２６提出済</v>
          </cell>
          <cell r="Z1446">
            <v>20010226</v>
          </cell>
        </row>
        <row r="1447">
          <cell r="A1447">
            <v>17612</v>
          </cell>
          <cell r="B1447">
            <v>5</v>
          </cell>
          <cell r="C1447" t="str">
            <v>農業等</v>
          </cell>
          <cell r="F1447" t="str">
            <v>山崎　清貴</v>
          </cell>
          <cell r="G1447" t="str">
            <v>山崎　清貴</v>
          </cell>
          <cell r="H1447" t="str">
            <v>ﾔﾏｻﾞｷｷﾖﾀｶ</v>
          </cell>
          <cell r="I1447" t="str">
            <v>山崎清貴</v>
          </cell>
          <cell r="K1447" t="str">
            <v>山崎　清貴</v>
          </cell>
          <cell r="L1447">
            <v>9191206</v>
          </cell>
          <cell r="M1447" t="str">
            <v>三方郡美浜町　太田</v>
          </cell>
          <cell r="N1447" t="str">
            <v>　</v>
          </cell>
          <cell r="Q1447">
            <v>0</v>
          </cell>
          <cell r="R1447">
            <v>1</v>
          </cell>
          <cell r="S1447">
            <v>0</v>
          </cell>
          <cell r="T1447">
            <v>3</v>
          </cell>
          <cell r="U1447">
            <v>20010219</v>
          </cell>
          <cell r="V1447">
            <v>20010226</v>
          </cell>
          <cell r="W1447">
            <v>20030131</v>
          </cell>
          <cell r="Z1447">
            <v>20010226</v>
          </cell>
        </row>
        <row r="1448">
          <cell r="A1448">
            <v>16101</v>
          </cell>
          <cell r="B1448">
            <v>5</v>
          </cell>
          <cell r="C1448" t="str">
            <v>農業等</v>
          </cell>
          <cell r="F1448" t="str">
            <v>寺下岩夫</v>
          </cell>
          <cell r="G1448" t="str">
            <v>寺下岩夫</v>
          </cell>
          <cell r="H1448" t="str">
            <v>ﾃﾗｼﾀｲﾜｵ</v>
          </cell>
          <cell r="I1448" t="str">
            <v>寺下岩夫</v>
          </cell>
          <cell r="K1448" t="str">
            <v>寺下岩夫</v>
          </cell>
          <cell r="L1448">
            <v>9170236</v>
          </cell>
          <cell r="M1448" t="str">
            <v>小浜市　三分一</v>
          </cell>
          <cell r="N1448">
            <v>25628</v>
          </cell>
          <cell r="P1448">
            <v>770571506</v>
          </cell>
          <cell r="Q1448">
            <v>0</v>
          </cell>
          <cell r="R1448">
            <v>1</v>
          </cell>
          <cell r="S1448">
            <v>0</v>
          </cell>
          <cell r="T1448">
            <v>3</v>
          </cell>
          <cell r="U1448">
            <v>20020404</v>
          </cell>
          <cell r="V1448">
            <v>20020404</v>
          </cell>
          <cell r="W1448">
            <v>20040403</v>
          </cell>
        </row>
        <row r="1449">
          <cell r="A1449">
            <v>16110</v>
          </cell>
          <cell r="B1449">
            <v>5</v>
          </cell>
          <cell r="C1449" t="str">
            <v>農業等</v>
          </cell>
          <cell r="F1449" t="str">
            <v>王見営農組合</v>
          </cell>
          <cell r="G1449" t="str">
            <v>王見営農組合</v>
          </cell>
          <cell r="H1449" t="str">
            <v>ｵｵﾐｴｲﾉｳｸﾐｱｲ</v>
          </cell>
          <cell r="I1449" t="str">
            <v>王見営農組合</v>
          </cell>
          <cell r="J1449" t="str">
            <v>組合長　沢田　勝一</v>
          </cell>
          <cell r="K1449" t="str">
            <v>王見営農組合　組合長　沢田　勝一</v>
          </cell>
          <cell r="L1449">
            <v>9190547</v>
          </cell>
          <cell r="M1449" t="str">
            <v>坂井市　坂井町大味</v>
          </cell>
          <cell r="N1449" t="str">
            <v>１０－６６</v>
          </cell>
          <cell r="P1449">
            <v>723025</v>
          </cell>
          <cell r="Q1449">
            <v>0</v>
          </cell>
          <cell r="R1449">
            <v>1</v>
          </cell>
          <cell r="S1449">
            <v>0</v>
          </cell>
          <cell r="T1449">
            <v>3</v>
          </cell>
          <cell r="U1449">
            <v>20160318</v>
          </cell>
          <cell r="V1449">
            <v>20160403</v>
          </cell>
          <cell r="W1449">
            <v>20180331</v>
          </cell>
          <cell r="Y1449" t="str">
            <v>２２提出済</v>
          </cell>
          <cell r="Z1449">
            <v>20000330</v>
          </cell>
        </row>
        <row r="1450">
          <cell r="A1450">
            <v>16136</v>
          </cell>
          <cell r="B1450">
            <v>5</v>
          </cell>
          <cell r="C1450" t="str">
            <v>農業等</v>
          </cell>
          <cell r="F1450" t="str">
            <v>田辺　弥一郎</v>
          </cell>
          <cell r="G1450" t="str">
            <v>田辺　弥一郎</v>
          </cell>
          <cell r="H1450" t="str">
            <v>ﾀﾅﾍﾞ ﾔｲﾁﾛｳ</v>
          </cell>
          <cell r="I1450" t="str">
            <v>田辺弥一郎</v>
          </cell>
          <cell r="K1450" t="str">
            <v>田辺　弥一郎</v>
          </cell>
          <cell r="L1450">
            <v>9191521</v>
          </cell>
          <cell r="M1450" t="str">
            <v>三方上中郡若狭町　下タ中</v>
          </cell>
          <cell r="N1450" t="str">
            <v>３６－２５</v>
          </cell>
          <cell r="P1450">
            <v>770620831</v>
          </cell>
          <cell r="Q1450">
            <v>7</v>
          </cell>
          <cell r="R1450">
            <v>1</v>
          </cell>
          <cell r="S1450">
            <v>1</v>
          </cell>
          <cell r="T1450">
            <v>3</v>
          </cell>
          <cell r="U1450">
            <v>20150330</v>
          </cell>
          <cell r="V1450">
            <v>20150401</v>
          </cell>
          <cell r="W1450">
            <v>20180331</v>
          </cell>
          <cell r="Y1450" t="str">
            <v>２６提出済</v>
          </cell>
        </row>
        <row r="1451">
          <cell r="A1451">
            <v>16918</v>
          </cell>
          <cell r="B1451">
            <v>1</v>
          </cell>
          <cell r="C1451" t="str">
            <v>漁船</v>
          </cell>
          <cell r="F1451" t="str">
            <v>京谷朋美</v>
          </cell>
          <cell r="G1451" t="str">
            <v>京谷朋美</v>
          </cell>
          <cell r="H1451" t="str">
            <v>ｷｮｳﾔﾄﾓﾖｼ</v>
          </cell>
          <cell r="I1451" t="str">
            <v>京谷朋美</v>
          </cell>
          <cell r="K1451" t="str">
            <v>京谷朋美</v>
          </cell>
          <cell r="L1451">
            <v>9160315</v>
          </cell>
          <cell r="M1451" t="str">
            <v>丹生郡越前町　小樟</v>
          </cell>
          <cell r="N1451">
            <v>42524</v>
          </cell>
          <cell r="Q1451">
            <v>0</v>
          </cell>
          <cell r="R1451">
            <v>1</v>
          </cell>
          <cell r="S1451">
            <v>0</v>
          </cell>
          <cell r="T1451">
            <v>3</v>
          </cell>
          <cell r="U1451">
            <v>20040607</v>
          </cell>
          <cell r="V1451">
            <v>20040607</v>
          </cell>
          <cell r="W1451">
            <v>20060606</v>
          </cell>
          <cell r="Y1451" t="str">
            <v>第八たか丸</v>
          </cell>
          <cell r="Z1451">
            <v>20000501</v>
          </cell>
        </row>
        <row r="1452">
          <cell r="A1452">
            <v>15598</v>
          </cell>
          <cell r="B1452">
            <v>5</v>
          </cell>
          <cell r="C1452" t="str">
            <v>農業等</v>
          </cell>
          <cell r="F1452" t="str">
            <v>平野　政吉</v>
          </cell>
          <cell r="G1452" t="str">
            <v>平野　政吉</v>
          </cell>
          <cell r="H1452" t="str">
            <v>ﾋﾗﾉﾏｻｷﾁ</v>
          </cell>
          <cell r="I1452" t="str">
            <v>平野政吉</v>
          </cell>
          <cell r="K1452" t="str">
            <v>平野　政吉</v>
          </cell>
          <cell r="L1452">
            <v>9130051</v>
          </cell>
          <cell r="M1452" t="str">
            <v>坂井市　三国町嵩</v>
          </cell>
          <cell r="N1452" t="str">
            <v>３５－４４</v>
          </cell>
          <cell r="Q1452">
            <v>0</v>
          </cell>
          <cell r="R1452">
            <v>1</v>
          </cell>
          <cell r="S1452">
            <v>0</v>
          </cell>
          <cell r="T1452">
            <v>3</v>
          </cell>
          <cell r="U1452">
            <v>20080218</v>
          </cell>
          <cell r="V1452">
            <v>20080301</v>
          </cell>
          <cell r="W1452">
            <v>20100228</v>
          </cell>
          <cell r="Z1452">
            <v>20020320</v>
          </cell>
        </row>
        <row r="1453">
          <cell r="A1453">
            <v>15601</v>
          </cell>
          <cell r="B1453">
            <v>5</v>
          </cell>
          <cell r="C1453" t="str">
            <v>農業等</v>
          </cell>
          <cell r="F1453" t="str">
            <v>中島　邦夫</v>
          </cell>
          <cell r="G1453" t="str">
            <v>中島　邦夫</v>
          </cell>
          <cell r="H1453" t="str">
            <v>ﾅｶｼﾞﾏｸﾆｵ</v>
          </cell>
          <cell r="I1453" t="str">
            <v>中島邦夫</v>
          </cell>
          <cell r="K1453" t="str">
            <v>中島　邦夫</v>
          </cell>
          <cell r="L1453">
            <v>9130035</v>
          </cell>
          <cell r="M1453" t="str">
            <v>坂井市　三国町横越</v>
          </cell>
          <cell r="N1453">
            <v>42537</v>
          </cell>
          <cell r="Q1453">
            <v>0</v>
          </cell>
          <cell r="R1453">
            <v>1</v>
          </cell>
          <cell r="S1453">
            <v>0</v>
          </cell>
          <cell r="T1453">
            <v>3</v>
          </cell>
          <cell r="U1453">
            <v>20100129</v>
          </cell>
          <cell r="V1453">
            <v>20100301</v>
          </cell>
          <cell r="W1453">
            <v>20130228</v>
          </cell>
          <cell r="Y1453" t="str">
            <v>２３提出済</v>
          </cell>
          <cell r="Z1453">
            <v>20020320</v>
          </cell>
        </row>
        <row r="1454">
          <cell r="A1454">
            <v>15610</v>
          </cell>
          <cell r="B1454">
            <v>5</v>
          </cell>
          <cell r="C1454" t="str">
            <v>農業等</v>
          </cell>
          <cell r="F1454" t="str">
            <v>井上　佳孝</v>
          </cell>
          <cell r="G1454" t="str">
            <v>井上　佳孝</v>
          </cell>
          <cell r="H1454" t="str">
            <v>ｲﾉｳｴﾖｼﾀｶ</v>
          </cell>
          <cell r="I1454" t="str">
            <v>井上佳孝</v>
          </cell>
          <cell r="K1454" t="str">
            <v>井上　佳孝</v>
          </cell>
          <cell r="L1454">
            <v>9130021</v>
          </cell>
          <cell r="M1454" t="str">
            <v>坂井市　三国町楽円</v>
          </cell>
          <cell r="N1454">
            <v>42478</v>
          </cell>
          <cell r="P1454">
            <v>812023</v>
          </cell>
          <cell r="Q1454">
            <v>0</v>
          </cell>
          <cell r="R1454">
            <v>1</v>
          </cell>
          <cell r="S1454">
            <v>0</v>
          </cell>
          <cell r="T1454">
            <v>3</v>
          </cell>
          <cell r="U1454">
            <v>20130212</v>
          </cell>
          <cell r="V1454">
            <v>20130301</v>
          </cell>
          <cell r="W1454">
            <v>20160229</v>
          </cell>
          <cell r="Y1454" t="str">
            <v>２６提出済２７．３提出済</v>
          </cell>
          <cell r="Z1454">
            <v>20100308</v>
          </cell>
        </row>
        <row r="1455">
          <cell r="A1455">
            <v>17426</v>
          </cell>
          <cell r="B1455">
            <v>1</v>
          </cell>
          <cell r="C1455" t="str">
            <v>漁船</v>
          </cell>
          <cell r="D1455" t="str">
            <v>漁業協同組合</v>
          </cell>
          <cell r="E1455" t="str">
            <v>後</v>
          </cell>
          <cell r="F1455" t="str">
            <v>菅浜</v>
          </cell>
          <cell r="G1455" t="str">
            <v>菅浜漁業協同組合</v>
          </cell>
          <cell r="H1455" t="str">
            <v>ｽｶﾞﾊﾏ</v>
          </cell>
          <cell r="I1455" t="str">
            <v>菅浜</v>
          </cell>
          <cell r="K1455" t="str">
            <v>菅浜（漁協）</v>
          </cell>
          <cell r="L1455">
            <v>9191203</v>
          </cell>
          <cell r="M1455" t="str">
            <v>三方郡美浜町　菅浜</v>
          </cell>
          <cell r="N1455" t="str">
            <v>　</v>
          </cell>
          <cell r="Q1455">
            <v>100</v>
          </cell>
          <cell r="R1455">
            <v>1</v>
          </cell>
          <cell r="S1455">
            <v>1</v>
          </cell>
          <cell r="T1455">
            <v>3</v>
          </cell>
          <cell r="U1455">
            <v>20001130</v>
          </cell>
          <cell r="V1455">
            <v>20001130</v>
          </cell>
          <cell r="W1455">
            <v>20020531</v>
          </cell>
          <cell r="Z1455">
            <v>20001130</v>
          </cell>
        </row>
        <row r="1456">
          <cell r="A1456">
            <v>17442</v>
          </cell>
          <cell r="B1456">
            <v>13</v>
          </cell>
          <cell r="C1456" t="str">
            <v>鉱物の掘採事業</v>
          </cell>
          <cell r="D1456" t="str">
            <v>協業組合</v>
          </cell>
          <cell r="E1456" t="str">
            <v>後</v>
          </cell>
          <cell r="F1456" t="str">
            <v>福井砂採取事業</v>
          </cell>
          <cell r="G1456" t="str">
            <v>福井砂採取事業協業組合</v>
          </cell>
          <cell r="H1456" t="str">
            <v>ﾌｸｲｽﾅｻｲｼｭｼﾞｷﾞｮｳ</v>
          </cell>
          <cell r="I1456" t="str">
            <v>福井砂採取事業</v>
          </cell>
          <cell r="K1456" t="str">
            <v>福井砂採取事業（協業）</v>
          </cell>
          <cell r="L1456">
            <v>9100854</v>
          </cell>
          <cell r="M1456" t="str">
            <v>福井市　御幸　４丁目</v>
          </cell>
          <cell r="N1456">
            <v>42380</v>
          </cell>
          <cell r="Q1456">
            <v>0</v>
          </cell>
          <cell r="R1456">
            <v>1</v>
          </cell>
          <cell r="S1456">
            <v>0</v>
          </cell>
          <cell r="T1456">
            <v>3</v>
          </cell>
          <cell r="U1456">
            <v>20021220</v>
          </cell>
          <cell r="V1456">
            <v>20021226</v>
          </cell>
          <cell r="W1456">
            <v>20041130</v>
          </cell>
          <cell r="Z1456">
            <v>20001226</v>
          </cell>
        </row>
        <row r="1457">
          <cell r="A1457">
            <v>17451</v>
          </cell>
          <cell r="B1457">
            <v>51</v>
          </cell>
          <cell r="C1457" t="str">
            <v>林業（素材生産）</v>
          </cell>
          <cell r="D1457" t="str">
            <v>森林組合</v>
          </cell>
          <cell r="E1457" t="str">
            <v>後</v>
          </cell>
          <cell r="F1457" t="str">
            <v>坂井</v>
          </cell>
          <cell r="G1457" t="str">
            <v>坂井森林組合</v>
          </cell>
          <cell r="H1457" t="str">
            <v>ｻｶｲｼﾝﾘﾝｸﾐｱｲ</v>
          </cell>
          <cell r="I1457" t="str">
            <v>坂井</v>
          </cell>
          <cell r="J1457" t="str">
            <v>代表理事組合長　清水　次雄</v>
          </cell>
          <cell r="K1457" t="str">
            <v>坂井（森林）　代表理事組合長　清水　次雄</v>
          </cell>
          <cell r="L1457">
            <v>9190747</v>
          </cell>
          <cell r="M1457" t="str">
            <v>あわら市　御簾尾</v>
          </cell>
          <cell r="N1457" t="str">
            <v>第１５号６番地</v>
          </cell>
          <cell r="P1457">
            <v>776742120</v>
          </cell>
          <cell r="Q1457">
            <v>0</v>
          </cell>
          <cell r="R1457">
            <v>1</v>
          </cell>
          <cell r="S1457">
            <v>0</v>
          </cell>
          <cell r="T1457">
            <v>3</v>
          </cell>
          <cell r="U1457">
            <v>20140108</v>
          </cell>
          <cell r="V1457">
            <v>20140114</v>
          </cell>
          <cell r="W1457">
            <v>20170113</v>
          </cell>
          <cell r="Z1457">
            <v>20030108</v>
          </cell>
        </row>
        <row r="1458">
          <cell r="A1458">
            <v>17621</v>
          </cell>
          <cell r="B1458">
            <v>5</v>
          </cell>
          <cell r="C1458" t="str">
            <v>農業等</v>
          </cell>
          <cell r="F1458" t="str">
            <v>中島　東海雄</v>
          </cell>
          <cell r="G1458" t="str">
            <v>中島　東海雄</v>
          </cell>
          <cell r="H1458" t="str">
            <v>ﾅｶｼﾞﾏﾉﾘｵ</v>
          </cell>
          <cell r="I1458" t="str">
            <v>中島東海雄</v>
          </cell>
          <cell r="K1458" t="str">
            <v>中島　東海雄</v>
          </cell>
          <cell r="L1458">
            <v>9191202</v>
          </cell>
          <cell r="M1458" t="str">
            <v>三方郡美浜町　竹波</v>
          </cell>
          <cell r="N1458" t="str">
            <v>　</v>
          </cell>
          <cell r="P1458">
            <v>770391209</v>
          </cell>
          <cell r="Q1458">
            <v>0</v>
          </cell>
          <cell r="R1458">
            <v>1</v>
          </cell>
          <cell r="S1458">
            <v>0</v>
          </cell>
          <cell r="T1458">
            <v>3</v>
          </cell>
          <cell r="U1458">
            <v>20050325</v>
          </cell>
          <cell r="V1458">
            <v>20050401</v>
          </cell>
          <cell r="W1458">
            <v>20070331</v>
          </cell>
          <cell r="Z1458">
            <v>20010305</v>
          </cell>
        </row>
        <row r="1459">
          <cell r="A1459">
            <v>18406</v>
          </cell>
          <cell r="B1459">
            <v>5</v>
          </cell>
          <cell r="C1459" t="str">
            <v>農業等</v>
          </cell>
          <cell r="F1459" t="str">
            <v>上野　茂雄</v>
          </cell>
          <cell r="G1459" t="str">
            <v>上野　茂雄</v>
          </cell>
          <cell r="H1459" t="str">
            <v>ｳｴﾉｼｹﾞｵ</v>
          </cell>
          <cell r="I1459" t="str">
            <v>上野茂雄</v>
          </cell>
          <cell r="K1459" t="str">
            <v>上野　茂雄</v>
          </cell>
          <cell r="L1459">
            <v>9170014</v>
          </cell>
          <cell r="M1459" t="str">
            <v>小浜市　高塚</v>
          </cell>
          <cell r="N1459" t="str">
            <v>１５－１５</v>
          </cell>
          <cell r="P1459">
            <v>770560359</v>
          </cell>
          <cell r="Q1459">
            <v>0</v>
          </cell>
          <cell r="R1459">
            <v>1</v>
          </cell>
          <cell r="S1459">
            <v>0</v>
          </cell>
          <cell r="T1459">
            <v>3</v>
          </cell>
          <cell r="U1459">
            <v>20050415</v>
          </cell>
          <cell r="V1459">
            <v>20050415</v>
          </cell>
          <cell r="W1459">
            <v>20070414</v>
          </cell>
          <cell r="Z1459">
            <v>20010405</v>
          </cell>
        </row>
        <row r="1460">
          <cell r="A1460">
            <v>18422</v>
          </cell>
          <cell r="B1460">
            <v>5</v>
          </cell>
          <cell r="C1460" t="str">
            <v>農業等</v>
          </cell>
          <cell r="F1460" t="str">
            <v>東中野生産組合　代表　酒井　智吉</v>
          </cell>
          <cell r="G1460" t="str">
            <v>東中野生産組合　代表　酒井　智吉</v>
          </cell>
          <cell r="H1460" t="str">
            <v>ﾋｶﾞｼﾅｶﾉｾｲｻﾝｸﾐｱｲﾀﾞｲﾋｮｳｻｶｲﾄﾓﾖｼ</v>
          </cell>
          <cell r="I1460" t="str">
            <v>東中野生産組合代表酒井智吉</v>
          </cell>
          <cell r="K1460" t="str">
            <v>東中野生産組合　代表　酒井　智吉</v>
          </cell>
          <cell r="L1460">
            <v>9190544</v>
          </cell>
          <cell r="M1460" t="str">
            <v>坂井市　坂井町東中野</v>
          </cell>
          <cell r="N1460" t="str">
            <v>１５－３１</v>
          </cell>
          <cell r="P1460">
            <v>720457</v>
          </cell>
          <cell r="Q1460">
            <v>8</v>
          </cell>
          <cell r="R1460">
            <v>1</v>
          </cell>
          <cell r="S1460">
            <v>1</v>
          </cell>
          <cell r="T1460">
            <v>3</v>
          </cell>
          <cell r="U1460">
            <v>20090326</v>
          </cell>
          <cell r="V1460">
            <v>20090326</v>
          </cell>
          <cell r="W1460">
            <v>20110228</v>
          </cell>
          <cell r="Y1460" t="str">
            <v>２２提出済</v>
          </cell>
          <cell r="Z1460">
            <v>20030327</v>
          </cell>
        </row>
        <row r="1461">
          <cell r="A1461">
            <v>17787</v>
          </cell>
          <cell r="B1461">
            <v>5</v>
          </cell>
          <cell r="C1461" t="str">
            <v>農業等</v>
          </cell>
          <cell r="F1461" t="str">
            <v>常田　和子</v>
          </cell>
          <cell r="G1461" t="str">
            <v>常田　和子</v>
          </cell>
          <cell r="H1461" t="str">
            <v>ﾂﾈﾀﾞｶｽﾞｺ</v>
          </cell>
          <cell r="I1461" t="str">
            <v>常田和子</v>
          </cell>
          <cell r="K1461" t="str">
            <v>常田　和子</v>
          </cell>
          <cell r="L1461">
            <v>9191311</v>
          </cell>
          <cell r="M1461" t="str">
            <v>三方郡三方町　藤井</v>
          </cell>
          <cell r="N1461" t="str">
            <v>　</v>
          </cell>
          <cell r="Q1461">
            <v>0</v>
          </cell>
          <cell r="R1461">
            <v>1</v>
          </cell>
          <cell r="S1461">
            <v>0</v>
          </cell>
          <cell r="T1461">
            <v>3</v>
          </cell>
          <cell r="U1461">
            <v>20030307</v>
          </cell>
          <cell r="V1461">
            <v>20030317</v>
          </cell>
          <cell r="W1461">
            <v>20050228</v>
          </cell>
          <cell r="Z1461">
            <v>20010401</v>
          </cell>
        </row>
        <row r="1462">
          <cell r="A1462">
            <v>18562</v>
          </cell>
          <cell r="B1462">
            <v>2</v>
          </cell>
          <cell r="C1462" t="str">
            <v>漁船以外の船舶</v>
          </cell>
          <cell r="D1462" t="str">
            <v>株式会社</v>
          </cell>
          <cell r="E1462" t="str">
            <v>前</v>
          </cell>
          <cell r="F1462" t="str">
            <v>松田（幸）組</v>
          </cell>
          <cell r="G1462" t="str">
            <v>株式会社松田（幸）組</v>
          </cell>
          <cell r="H1462" t="str">
            <v>ﾏｯﾀｺｳｸﾐ</v>
          </cell>
          <cell r="I1462" t="str">
            <v>松田（幸）組</v>
          </cell>
          <cell r="J1462" t="str">
            <v>代表取締役　中山　武雄</v>
          </cell>
          <cell r="K1462" t="str">
            <v>（株）松田（幸）組　代表取締役　中山　武雄</v>
          </cell>
          <cell r="L1462">
            <v>9130045</v>
          </cell>
          <cell r="M1462" t="str">
            <v>坂井市　三国町南本町　３丁目</v>
          </cell>
          <cell r="N1462" t="str">
            <v>３番２３号</v>
          </cell>
          <cell r="P1462">
            <v>776813621</v>
          </cell>
          <cell r="Q1462">
            <v>0</v>
          </cell>
          <cell r="R1462">
            <v>1</v>
          </cell>
          <cell r="S1462">
            <v>0</v>
          </cell>
          <cell r="T1462">
            <v>3</v>
          </cell>
          <cell r="U1462">
            <v>20120516</v>
          </cell>
          <cell r="V1462">
            <v>20120525</v>
          </cell>
          <cell r="W1462">
            <v>20150331</v>
          </cell>
          <cell r="Z1462">
            <v>20010515</v>
          </cell>
        </row>
        <row r="1463">
          <cell r="A1463">
            <v>18589</v>
          </cell>
          <cell r="B1463">
            <v>2</v>
          </cell>
          <cell r="C1463" t="str">
            <v>漁船以外の船舶</v>
          </cell>
          <cell r="F1463" t="str">
            <v>山口春治</v>
          </cell>
          <cell r="G1463" t="str">
            <v>山口春治</v>
          </cell>
          <cell r="H1463" t="str">
            <v>ﾔﾏｸﾞﾁﾊﾙｼﾞ</v>
          </cell>
          <cell r="I1463" t="str">
            <v>山口春治</v>
          </cell>
          <cell r="K1463" t="str">
            <v>山口春治</v>
          </cell>
          <cell r="L1463">
            <v>5201611</v>
          </cell>
          <cell r="M1463" t="str">
            <v>滋賀県　高島市　今津町弘川</v>
          </cell>
          <cell r="N1463" t="str">
            <v>１２４５－１２５</v>
          </cell>
          <cell r="P1463">
            <v>740225317</v>
          </cell>
          <cell r="Q1463">
            <v>0</v>
          </cell>
          <cell r="R1463">
            <v>1</v>
          </cell>
          <cell r="S1463">
            <v>0</v>
          </cell>
          <cell r="T1463">
            <v>3</v>
          </cell>
          <cell r="U1463">
            <v>20030522</v>
          </cell>
          <cell r="V1463">
            <v>20030601</v>
          </cell>
          <cell r="W1463">
            <v>20050531</v>
          </cell>
          <cell r="Z1463">
            <v>20010523</v>
          </cell>
        </row>
        <row r="1464">
          <cell r="A1464">
            <v>13242</v>
          </cell>
          <cell r="B1464">
            <v>5</v>
          </cell>
          <cell r="C1464" t="str">
            <v>農業等</v>
          </cell>
          <cell r="F1464" t="str">
            <v>黒川　龍二</v>
          </cell>
          <cell r="G1464" t="str">
            <v>黒川　龍二</v>
          </cell>
          <cell r="H1464" t="str">
            <v>ｸﾛｶﾜﾘｭｳｼﾞ</v>
          </cell>
          <cell r="I1464" t="str">
            <v>黒川竜二</v>
          </cell>
          <cell r="K1464" t="str">
            <v>黒川　龍二</v>
          </cell>
          <cell r="L1464">
            <v>9190483</v>
          </cell>
          <cell r="M1464" t="str">
            <v>坂井市　春江町石塚</v>
          </cell>
          <cell r="N1464" t="str">
            <v>５４－２１</v>
          </cell>
          <cell r="P1464">
            <v>513190</v>
          </cell>
          <cell r="Q1464">
            <v>0</v>
          </cell>
          <cell r="R1464">
            <v>1</v>
          </cell>
          <cell r="S1464">
            <v>0</v>
          </cell>
          <cell r="T1464">
            <v>3</v>
          </cell>
          <cell r="U1464">
            <v>20140130</v>
          </cell>
          <cell r="V1464">
            <v>20140301</v>
          </cell>
          <cell r="W1464">
            <v>20170228</v>
          </cell>
          <cell r="Y1464" t="str">
            <v>２６提出済２７．３提出済</v>
          </cell>
          <cell r="Z1464">
            <v>20030320</v>
          </cell>
        </row>
        <row r="1465">
          <cell r="A1465">
            <v>13251</v>
          </cell>
          <cell r="B1465">
            <v>5</v>
          </cell>
          <cell r="C1465" t="str">
            <v>農業等</v>
          </cell>
          <cell r="F1465" t="str">
            <v>吉田　市郎</v>
          </cell>
          <cell r="G1465" t="str">
            <v>吉田　市郎</v>
          </cell>
          <cell r="H1465" t="str">
            <v>ﾖｼﾀﾞｲﾁﾛｳ</v>
          </cell>
          <cell r="I1465" t="str">
            <v>吉田市郎</v>
          </cell>
          <cell r="K1465" t="str">
            <v>吉田　市郎</v>
          </cell>
          <cell r="L1465">
            <v>9190483</v>
          </cell>
          <cell r="M1465" t="str">
            <v>坂井市　春江町石塚</v>
          </cell>
          <cell r="N1465" t="str">
            <v>５４－５３－１</v>
          </cell>
          <cell r="P1465">
            <v>512175</v>
          </cell>
          <cell r="Q1465">
            <v>0</v>
          </cell>
          <cell r="R1465">
            <v>1</v>
          </cell>
          <cell r="S1465">
            <v>0</v>
          </cell>
          <cell r="T1465">
            <v>3</v>
          </cell>
          <cell r="U1465">
            <v>20140130</v>
          </cell>
          <cell r="V1465">
            <v>20140301</v>
          </cell>
          <cell r="W1465">
            <v>20170228</v>
          </cell>
          <cell r="Y1465" t="str">
            <v>２６提出済２７．３提出済</v>
          </cell>
          <cell r="Z1465">
            <v>20030320</v>
          </cell>
        </row>
        <row r="1466">
          <cell r="A1466">
            <v>13269</v>
          </cell>
          <cell r="B1466">
            <v>5</v>
          </cell>
          <cell r="C1466" t="str">
            <v>農業等</v>
          </cell>
          <cell r="F1466" t="str">
            <v>中田　義治</v>
          </cell>
          <cell r="G1466" t="str">
            <v>中田　義治</v>
          </cell>
          <cell r="H1466" t="str">
            <v>ﾅｶﾀﾖｼﾊﾙ</v>
          </cell>
          <cell r="I1466" t="str">
            <v>中田義治</v>
          </cell>
          <cell r="K1466" t="str">
            <v>中田　義治</v>
          </cell>
          <cell r="L1466">
            <v>9190405</v>
          </cell>
          <cell r="M1466" t="str">
            <v>坂井市　春江町上小森</v>
          </cell>
          <cell r="N1466">
            <v>42726</v>
          </cell>
          <cell r="P1466">
            <v>721142</v>
          </cell>
          <cell r="Q1466">
            <v>0</v>
          </cell>
          <cell r="R1466">
            <v>1</v>
          </cell>
          <cell r="S1466">
            <v>0</v>
          </cell>
          <cell r="T1466">
            <v>3</v>
          </cell>
          <cell r="U1466">
            <v>20140130</v>
          </cell>
          <cell r="V1466">
            <v>20140301</v>
          </cell>
          <cell r="W1466">
            <v>20170228</v>
          </cell>
          <cell r="Y1466" t="str">
            <v>２６提出済</v>
          </cell>
          <cell r="Z1466">
            <v>20030320</v>
          </cell>
        </row>
        <row r="1467">
          <cell r="A1467">
            <v>18252</v>
          </cell>
          <cell r="B1467">
            <v>5</v>
          </cell>
          <cell r="C1467" t="str">
            <v>農業等</v>
          </cell>
          <cell r="F1467" t="str">
            <v>林　義一</v>
          </cell>
          <cell r="G1467" t="str">
            <v>林　義一</v>
          </cell>
          <cell r="H1467" t="str">
            <v>ﾊﾔｼｷﾞｲﾁ</v>
          </cell>
          <cell r="I1467" t="str">
            <v>林義一</v>
          </cell>
          <cell r="K1467" t="str">
            <v>林　義一</v>
          </cell>
          <cell r="L1467">
            <v>9103113</v>
          </cell>
          <cell r="M1467" t="str">
            <v>福井市　江上町</v>
          </cell>
          <cell r="N1467">
            <v>16469</v>
          </cell>
          <cell r="Q1467">
            <v>30</v>
          </cell>
          <cell r="R1467">
            <v>1</v>
          </cell>
          <cell r="S1467">
            <v>1</v>
          </cell>
          <cell r="T1467">
            <v>3</v>
          </cell>
          <cell r="U1467">
            <v>20160112</v>
          </cell>
          <cell r="V1467">
            <v>20160313</v>
          </cell>
          <cell r="W1467">
            <v>20180331</v>
          </cell>
          <cell r="Y1467" t="str">
            <v>２６提出済２７．５まで提出済</v>
          </cell>
          <cell r="Z1467">
            <v>20010328</v>
          </cell>
        </row>
        <row r="1468">
          <cell r="A1468">
            <v>18279</v>
          </cell>
          <cell r="B1468">
            <v>5</v>
          </cell>
          <cell r="C1468" t="str">
            <v>農業等</v>
          </cell>
          <cell r="F1468" t="str">
            <v>梅林盛男</v>
          </cell>
          <cell r="G1468" t="str">
            <v>梅林盛男</v>
          </cell>
          <cell r="H1468" t="str">
            <v>ｳﾒﾊﾞﾔｼﾓﾘｵ</v>
          </cell>
          <cell r="I1468" t="str">
            <v>梅林盛男</v>
          </cell>
          <cell r="K1468" t="str">
            <v>梅林盛男</v>
          </cell>
          <cell r="L1468">
            <v>9150207</v>
          </cell>
          <cell r="M1468" t="str">
            <v>今立郡今立町　東樫尾</v>
          </cell>
          <cell r="N1468" t="str">
            <v>６－３３</v>
          </cell>
          <cell r="Q1468">
            <v>0</v>
          </cell>
          <cell r="R1468">
            <v>1</v>
          </cell>
          <cell r="S1468">
            <v>0</v>
          </cell>
          <cell r="T1468">
            <v>3</v>
          </cell>
          <cell r="U1468">
            <v>20010329</v>
          </cell>
          <cell r="V1468">
            <v>20010329</v>
          </cell>
          <cell r="W1468">
            <v>20030328</v>
          </cell>
          <cell r="Z1468">
            <v>20010329</v>
          </cell>
        </row>
        <row r="1469">
          <cell r="A1469">
            <v>18431</v>
          </cell>
          <cell r="B1469">
            <v>5</v>
          </cell>
          <cell r="C1469" t="str">
            <v>農業等</v>
          </cell>
          <cell r="F1469" t="str">
            <v>北田農業生産組合</v>
          </cell>
          <cell r="G1469" t="str">
            <v>北田農業生産組合</v>
          </cell>
          <cell r="H1469" t="str">
            <v>ｷﾀﾀﾞﾉｳｷﾞｮｳｾｲｻﾝｸﾐｱｲ</v>
          </cell>
          <cell r="I1469" t="str">
            <v>北田農業生産組合</v>
          </cell>
          <cell r="K1469" t="str">
            <v>北田農業生産組合</v>
          </cell>
          <cell r="L1469">
            <v>9191204</v>
          </cell>
          <cell r="M1469" t="str">
            <v>三方郡美浜町　北田</v>
          </cell>
          <cell r="N1469">
            <v>20455</v>
          </cell>
          <cell r="Q1469">
            <v>9</v>
          </cell>
          <cell r="R1469">
            <v>1</v>
          </cell>
          <cell r="S1469">
            <v>1</v>
          </cell>
          <cell r="T1469">
            <v>3</v>
          </cell>
          <cell r="U1469">
            <v>20050325</v>
          </cell>
          <cell r="V1469">
            <v>20050401</v>
          </cell>
          <cell r="W1469">
            <v>20070331</v>
          </cell>
          <cell r="Z1469">
            <v>20010423</v>
          </cell>
        </row>
        <row r="1470">
          <cell r="A1470">
            <v>18449</v>
          </cell>
          <cell r="B1470">
            <v>5</v>
          </cell>
          <cell r="C1470" t="str">
            <v>農業等</v>
          </cell>
          <cell r="F1470" t="str">
            <v>東野　和正</v>
          </cell>
          <cell r="G1470" t="str">
            <v>東野　和正</v>
          </cell>
          <cell r="H1470" t="str">
            <v>ﾋｶﾞｼﾉｶｽﾞﾏｻ</v>
          </cell>
          <cell r="I1470" t="str">
            <v>東野和正</v>
          </cell>
          <cell r="K1470" t="str">
            <v>東野　和正</v>
          </cell>
          <cell r="L1470">
            <v>9170023</v>
          </cell>
          <cell r="M1470" t="str">
            <v>小浜市　府中</v>
          </cell>
          <cell r="N1470">
            <v>42399</v>
          </cell>
          <cell r="P1470">
            <v>770522413</v>
          </cell>
          <cell r="Q1470">
            <v>0</v>
          </cell>
          <cell r="R1470">
            <v>1</v>
          </cell>
          <cell r="S1470">
            <v>0</v>
          </cell>
          <cell r="T1470">
            <v>3</v>
          </cell>
          <cell r="U1470">
            <v>20140214</v>
          </cell>
          <cell r="V1470">
            <v>20140318</v>
          </cell>
          <cell r="W1470">
            <v>20170317</v>
          </cell>
          <cell r="Y1470" t="str">
            <v>２６提出済</v>
          </cell>
          <cell r="Z1470">
            <v>20010411</v>
          </cell>
        </row>
        <row r="1471">
          <cell r="A1471">
            <v>15946</v>
          </cell>
          <cell r="B1471">
            <v>5</v>
          </cell>
          <cell r="C1471" t="str">
            <v>農業等</v>
          </cell>
          <cell r="F1471" t="str">
            <v>岡　正美</v>
          </cell>
          <cell r="G1471" t="str">
            <v>岡　正美</v>
          </cell>
          <cell r="H1471" t="str">
            <v>ｵｶ ﾏｻﾐ</v>
          </cell>
          <cell r="I1471" t="str">
            <v>岡正美</v>
          </cell>
          <cell r="K1471" t="str">
            <v>岡　正美</v>
          </cell>
          <cell r="L1471">
            <v>9170015</v>
          </cell>
          <cell r="M1471" t="str">
            <v>小浜市　栗田</v>
          </cell>
          <cell r="N1471">
            <v>42673</v>
          </cell>
          <cell r="P1471">
            <v>770561021</v>
          </cell>
          <cell r="Q1471">
            <v>0</v>
          </cell>
          <cell r="R1471">
            <v>1</v>
          </cell>
          <cell r="S1471">
            <v>0</v>
          </cell>
          <cell r="T1471">
            <v>3</v>
          </cell>
          <cell r="U1471">
            <v>20160219</v>
          </cell>
          <cell r="V1471">
            <v>20160313</v>
          </cell>
          <cell r="W1471">
            <v>20180331</v>
          </cell>
          <cell r="Y1471" t="str">
            <v>２６提出済</v>
          </cell>
        </row>
        <row r="1472">
          <cell r="A1472">
            <v>13099</v>
          </cell>
          <cell r="B1472">
            <v>5</v>
          </cell>
          <cell r="C1472" t="str">
            <v>農業等</v>
          </cell>
          <cell r="F1472" t="str">
            <v>金剛寺農業生産組合</v>
          </cell>
          <cell r="G1472" t="str">
            <v>金剛寺農業生産組合</v>
          </cell>
          <cell r="H1472" t="str">
            <v>ｺﾝｺﾞｳｼﾞﾉｳｷﾞｮｳｾｲｻﾝｸﾐｱｲ</v>
          </cell>
          <cell r="I1472" t="str">
            <v>金剛寺農業生産組合</v>
          </cell>
          <cell r="J1472" t="str">
            <v>代表　上野　寛巳</v>
          </cell>
          <cell r="K1472" t="str">
            <v>金剛寺農業生産組合　代表　上野　寛巳</v>
          </cell>
          <cell r="L1472">
            <v>9190471</v>
          </cell>
          <cell r="M1472" t="str">
            <v>坂井市　春江町金剛寺</v>
          </cell>
          <cell r="N1472">
            <v>42453</v>
          </cell>
          <cell r="P1472">
            <v>513440</v>
          </cell>
          <cell r="Q1472">
            <v>10</v>
          </cell>
          <cell r="R1472">
            <v>1</v>
          </cell>
          <cell r="S1472">
            <v>1</v>
          </cell>
          <cell r="T1472">
            <v>3</v>
          </cell>
          <cell r="U1472">
            <v>20140130</v>
          </cell>
          <cell r="V1472">
            <v>20140301</v>
          </cell>
          <cell r="W1472">
            <v>20170228</v>
          </cell>
          <cell r="Y1472" t="str">
            <v>２６提出済</v>
          </cell>
          <cell r="Z1472">
            <v>20030320</v>
          </cell>
        </row>
        <row r="1473">
          <cell r="A1473">
            <v>13102</v>
          </cell>
          <cell r="B1473">
            <v>5</v>
          </cell>
          <cell r="C1473" t="str">
            <v>農業等</v>
          </cell>
          <cell r="F1473" t="str">
            <v>中庄稲作協業組合</v>
          </cell>
          <cell r="G1473" t="str">
            <v>中庄稲作協業組合</v>
          </cell>
          <cell r="H1473" t="str">
            <v>ﾅｶｼｮｳｲﾅｻｸｷｮｳｷﾞｮｳｸﾐｱｲ</v>
          </cell>
          <cell r="I1473" t="str">
            <v>中庄稲作協業組合</v>
          </cell>
          <cell r="J1473" t="str">
            <v>代表　佐藤　春次</v>
          </cell>
          <cell r="K1473" t="str">
            <v>中庄稲作協業組合　代表　佐藤　春次</v>
          </cell>
          <cell r="L1473">
            <v>9190482</v>
          </cell>
          <cell r="M1473" t="str">
            <v>坂井市　春江町中庄</v>
          </cell>
          <cell r="N1473" t="str">
            <v>３５－１８</v>
          </cell>
          <cell r="P1473">
            <v>511667</v>
          </cell>
          <cell r="Q1473">
            <v>3</v>
          </cell>
          <cell r="R1473">
            <v>1</v>
          </cell>
          <cell r="S1473">
            <v>1</v>
          </cell>
          <cell r="T1473">
            <v>3</v>
          </cell>
          <cell r="U1473">
            <v>20140130</v>
          </cell>
          <cell r="V1473">
            <v>20140301</v>
          </cell>
          <cell r="W1473">
            <v>20170228</v>
          </cell>
          <cell r="Y1473" t="str">
            <v>２６提出済</v>
          </cell>
          <cell r="Z1473">
            <v>20030320</v>
          </cell>
        </row>
        <row r="1474">
          <cell r="A1474">
            <v>13129</v>
          </cell>
          <cell r="B1474">
            <v>5</v>
          </cell>
          <cell r="C1474" t="str">
            <v>農業等</v>
          </cell>
          <cell r="F1474" t="str">
            <v>向川　俊邦</v>
          </cell>
          <cell r="G1474" t="str">
            <v>向川　俊邦</v>
          </cell>
          <cell r="H1474" t="str">
            <v>ﾑｺｳｶﾞﾜ ﾄｼｸﾆ</v>
          </cell>
          <cell r="I1474" t="str">
            <v>向川俊邦</v>
          </cell>
          <cell r="K1474" t="str">
            <v>向川　俊邦</v>
          </cell>
          <cell r="L1474">
            <v>9190404</v>
          </cell>
          <cell r="M1474" t="str">
            <v>坂井市　春江町西長田</v>
          </cell>
          <cell r="N1474">
            <v>43374</v>
          </cell>
          <cell r="P1474">
            <v>721117</v>
          </cell>
          <cell r="Q1474">
            <v>0</v>
          </cell>
          <cell r="R1474">
            <v>1</v>
          </cell>
          <cell r="S1474">
            <v>0</v>
          </cell>
          <cell r="T1474">
            <v>3</v>
          </cell>
          <cell r="U1474">
            <v>20160209</v>
          </cell>
          <cell r="V1474">
            <v>20160301</v>
          </cell>
          <cell r="W1474">
            <v>20180331</v>
          </cell>
          <cell r="Y1474" t="str">
            <v>２６提出済２７．３提出済</v>
          </cell>
          <cell r="Z1474">
            <v>20030320</v>
          </cell>
        </row>
        <row r="1475">
          <cell r="A1475">
            <v>13285</v>
          </cell>
          <cell r="B1475">
            <v>5</v>
          </cell>
          <cell r="C1475" t="str">
            <v>農業等</v>
          </cell>
          <cell r="F1475" t="str">
            <v>中島　寛</v>
          </cell>
          <cell r="G1475" t="str">
            <v>中島　寛</v>
          </cell>
          <cell r="H1475" t="str">
            <v>ﾅｶｼﾞﾏﾋﾛｼ</v>
          </cell>
          <cell r="I1475" t="str">
            <v>中島寛</v>
          </cell>
          <cell r="K1475" t="str">
            <v>中島　寛</v>
          </cell>
          <cell r="L1475">
            <v>9190405</v>
          </cell>
          <cell r="M1475" t="str">
            <v>坂井郡春江町　上小森</v>
          </cell>
          <cell r="N1475" t="str">
            <v>　</v>
          </cell>
          <cell r="Q1475">
            <v>0</v>
          </cell>
          <cell r="R1475">
            <v>1</v>
          </cell>
          <cell r="S1475">
            <v>0</v>
          </cell>
          <cell r="T1475">
            <v>3</v>
          </cell>
          <cell r="U1475">
            <v>20010307</v>
          </cell>
          <cell r="V1475">
            <v>20010307</v>
          </cell>
          <cell r="W1475">
            <v>20030228</v>
          </cell>
          <cell r="Z1475">
            <v>20010307</v>
          </cell>
        </row>
        <row r="1476">
          <cell r="A1476">
            <v>14001</v>
          </cell>
          <cell r="B1476">
            <v>5</v>
          </cell>
          <cell r="C1476" t="str">
            <v>農業等</v>
          </cell>
          <cell r="F1476" t="str">
            <v>八杉　重則</v>
          </cell>
          <cell r="G1476" t="str">
            <v>八杉　重則</v>
          </cell>
          <cell r="H1476" t="str">
            <v>ﾔｽｷﾞｼｹﾞﾉﾘ</v>
          </cell>
          <cell r="I1476" t="str">
            <v>八杉重則</v>
          </cell>
          <cell r="K1476" t="str">
            <v>八杉　重則</v>
          </cell>
          <cell r="L1476">
            <v>9190476</v>
          </cell>
          <cell r="M1476" t="str">
            <v>坂井市　春江町針原</v>
          </cell>
          <cell r="N1476" t="str">
            <v>２５－２３</v>
          </cell>
          <cell r="P1476">
            <v>512071</v>
          </cell>
          <cell r="Q1476">
            <v>0</v>
          </cell>
          <cell r="R1476">
            <v>1</v>
          </cell>
          <cell r="S1476">
            <v>0</v>
          </cell>
          <cell r="T1476">
            <v>3</v>
          </cell>
          <cell r="U1476">
            <v>20140128</v>
          </cell>
          <cell r="V1476">
            <v>20140301</v>
          </cell>
          <cell r="W1476">
            <v>20170228</v>
          </cell>
          <cell r="Y1476" t="str">
            <v>２６提出済２７．３提出済</v>
          </cell>
          <cell r="Z1476">
            <v>20030325</v>
          </cell>
        </row>
        <row r="1477">
          <cell r="A1477">
            <v>14010</v>
          </cell>
          <cell r="B1477">
            <v>5</v>
          </cell>
          <cell r="C1477" t="str">
            <v>農業等</v>
          </cell>
          <cell r="F1477" t="str">
            <v>加藤　実基雄</v>
          </cell>
          <cell r="G1477" t="str">
            <v>加藤　実基雄</v>
          </cell>
          <cell r="H1477" t="str">
            <v>ｶﾄｳﾐｷｵ</v>
          </cell>
          <cell r="I1477" t="str">
            <v>加藤実基雄</v>
          </cell>
          <cell r="K1477" t="str">
            <v>加藤　実基雄</v>
          </cell>
          <cell r="L1477">
            <v>9190476</v>
          </cell>
          <cell r="M1477" t="str">
            <v>坂井市　春江町針原</v>
          </cell>
          <cell r="N1477">
            <v>42510</v>
          </cell>
          <cell r="P1477">
            <v>511142</v>
          </cell>
          <cell r="Q1477">
            <v>0</v>
          </cell>
          <cell r="R1477">
            <v>1</v>
          </cell>
          <cell r="S1477">
            <v>0</v>
          </cell>
          <cell r="T1477">
            <v>3</v>
          </cell>
          <cell r="U1477">
            <v>20110210</v>
          </cell>
          <cell r="V1477">
            <v>20110301</v>
          </cell>
          <cell r="W1477">
            <v>20120331</v>
          </cell>
          <cell r="Y1477" t="str">
            <v>２２提出済</v>
          </cell>
          <cell r="Z1477">
            <v>20030325</v>
          </cell>
        </row>
        <row r="1478">
          <cell r="A1478">
            <v>14028</v>
          </cell>
          <cell r="B1478">
            <v>5</v>
          </cell>
          <cell r="C1478" t="str">
            <v>農業等</v>
          </cell>
          <cell r="F1478" t="str">
            <v>片岡　浩範</v>
          </cell>
          <cell r="G1478" t="str">
            <v>片岡　浩範</v>
          </cell>
          <cell r="H1478" t="str">
            <v>ｶﾀｵｶﾋﾛﾉﾘ</v>
          </cell>
          <cell r="I1478" t="str">
            <v>片岡浩範</v>
          </cell>
          <cell r="K1478" t="str">
            <v>片岡　浩範</v>
          </cell>
          <cell r="L1478">
            <v>9190476</v>
          </cell>
          <cell r="M1478" t="str">
            <v>坂井市　春江町針原</v>
          </cell>
          <cell r="N1478" t="str">
            <v>２２－２３</v>
          </cell>
          <cell r="P1478">
            <v>511486</v>
          </cell>
          <cell r="Q1478">
            <v>0</v>
          </cell>
          <cell r="R1478">
            <v>1</v>
          </cell>
          <cell r="S1478">
            <v>0</v>
          </cell>
          <cell r="T1478">
            <v>3</v>
          </cell>
          <cell r="U1478">
            <v>20140226</v>
          </cell>
          <cell r="V1478">
            <v>20140301</v>
          </cell>
          <cell r="W1478">
            <v>20170228</v>
          </cell>
          <cell r="Y1478" t="str">
            <v>２６提出済２７．３提出済</v>
          </cell>
          <cell r="Z1478">
            <v>20030325</v>
          </cell>
        </row>
        <row r="1479">
          <cell r="A1479">
            <v>18287</v>
          </cell>
          <cell r="B1479">
            <v>2</v>
          </cell>
          <cell r="C1479" t="str">
            <v>漁船以外の船舶</v>
          </cell>
          <cell r="F1479" t="str">
            <v>松岡　明</v>
          </cell>
          <cell r="G1479" t="str">
            <v>松岡　明</v>
          </cell>
          <cell r="H1479" t="str">
            <v>ﾏﾂｵｶｱｷﾗ</v>
          </cell>
          <cell r="I1479" t="str">
            <v>松岡明</v>
          </cell>
          <cell r="K1479" t="str">
            <v>松岡　明</v>
          </cell>
          <cell r="L1479">
            <v>9160315</v>
          </cell>
          <cell r="M1479" t="str">
            <v>丹生郡越前町　小樟</v>
          </cell>
          <cell r="N1479" t="str">
            <v>７－３３</v>
          </cell>
          <cell r="P1479">
            <v>778372377</v>
          </cell>
          <cell r="Q1479">
            <v>0</v>
          </cell>
          <cell r="R1479">
            <v>1</v>
          </cell>
          <cell r="S1479">
            <v>0</v>
          </cell>
          <cell r="T1479">
            <v>3</v>
          </cell>
          <cell r="U1479">
            <v>20150324</v>
          </cell>
          <cell r="V1479">
            <v>20150401</v>
          </cell>
          <cell r="W1479">
            <v>20180331</v>
          </cell>
          <cell r="Z1479">
            <v>20010406</v>
          </cell>
        </row>
        <row r="1480">
          <cell r="A1480">
            <v>18295</v>
          </cell>
          <cell r="B1480">
            <v>5</v>
          </cell>
          <cell r="C1480" t="str">
            <v>農業等</v>
          </cell>
          <cell r="F1480" t="str">
            <v>下嶋　博</v>
          </cell>
          <cell r="G1480" t="str">
            <v>下嶋　博</v>
          </cell>
          <cell r="H1480" t="str">
            <v>ｼﾓｼﾞﾏ ﾋﾛｼ</v>
          </cell>
          <cell r="I1480" t="str">
            <v>下嶋博</v>
          </cell>
          <cell r="K1480" t="str">
            <v>下嶋　博</v>
          </cell>
          <cell r="L1480">
            <v>9191522</v>
          </cell>
          <cell r="M1480" t="str">
            <v>三方上中郡若狭町　末野</v>
          </cell>
          <cell r="N1480" t="str">
            <v>１８－３１</v>
          </cell>
          <cell r="P1480">
            <v>770621191</v>
          </cell>
          <cell r="Q1480">
            <v>0</v>
          </cell>
          <cell r="R1480">
            <v>1</v>
          </cell>
          <cell r="S1480">
            <v>0</v>
          </cell>
          <cell r="T1480">
            <v>3</v>
          </cell>
          <cell r="U1480">
            <v>20150129</v>
          </cell>
          <cell r="V1480">
            <v>20150202</v>
          </cell>
          <cell r="W1480">
            <v>20180201</v>
          </cell>
          <cell r="Y1480" t="str">
            <v>２６提出済</v>
          </cell>
        </row>
        <row r="1481">
          <cell r="A1481">
            <v>15784</v>
          </cell>
          <cell r="B1481">
            <v>5</v>
          </cell>
          <cell r="C1481" t="str">
            <v>農業等</v>
          </cell>
          <cell r="F1481" t="str">
            <v>前田　一郎</v>
          </cell>
          <cell r="G1481" t="str">
            <v>前田　一郎</v>
          </cell>
          <cell r="H1481" t="str">
            <v>ﾏｴﾀﾞｲﾁﾛｳ</v>
          </cell>
          <cell r="I1481" t="str">
            <v>前田一郎</v>
          </cell>
          <cell r="K1481" t="str">
            <v>前田　一郎</v>
          </cell>
          <cell r="L1481">
            <v>9100335</v>
          </cell>
          <cell r="M1481" t="str">
            <v>坂井市　丸岡町上金屋</v>
          </cell>
          <cell r="N1481">
            <v>42712</v>
          </cell>
          <cell r="P1481">
            <v>667099</v>
          </cell>
          <cell r="Q1481">
            <v>0</v>
          </cell>
          <cell r="R1481">
            <v>1</v>
          </cell>
          <cell r="S1481">
            <v>0</v>
          </cell>
          <cell r="T1481">
            <v>3</v>
          </cell>
          <cell r="U1481">
            <v>20160208</v>
          </cell>
          <cell r="V1481">
            <v>20160301</v>
          </cell>
          <cell r="W1481">
            <v>20180331</v>
          </cell>
          <cell r="Y1481" t="str">
            <v>２６提出済</v>
          </cell>
          <cell r="Z1481">
            <v>20020322</v>
          </cell>
        </row>
        <row r="1482">
          <cell r="A1482">
            <v>15792</v>
          </cell>
          <cell r="B1482">
            <v>5</v>
          </cell>
          <cell r="C1482" t="str">
            <v>農業等</v>
          </cell>
          <cell r="F1482" t="str">
            <v>北川　秀信</v>
          </cell>
          <cell r="G1482" t="str">
            <v>北川　秀信</v>
          </cell>
          <cell r="H1482" t="str">
            <v>ｷﾀｶﾞﾜﾋﾃﾞﾉﾌﾞ</v>
          </cell>
          <cell r="I1482" t="str">
            <v>北川秀信</v>
          </cell>
          <cell r="K1482" t="str">
            <v>北川　秀信</v>
          </cell>
          <cell r="L1482">
            <v>9100322</v>
          </cell>
          <cell r="M1482" t="str">
            <v>坂井市　丸岡町大森</v>
          </cell>
          <cell r="N1482" t="str">
            <v>１３－２３</v>
          </cell>
          <cell r="P1482">
            <v>666538</v>
          </cell>
          <cell r="Q1482">
            <v>0</v>
          </cell>
          <cell r="R1482">
            <v>1</v>
          </cell>
          <cell r="S1482">
            <v>0</v>
          </cell>
          <cell r="T1482">
            <v>3</v>
          </cell>
          <cell r="U1482">
            <v>20160208</v>
          </cell>
          <cell r="V1482">
            <v>20160301</v>
          </cell>
          <cell r="W1482">
            <v>20180331</v>
          </cell>
          <cell r="Y1482" t="str">
            <v>２６提出済</v>
          </cell>
          <cell r="Z1482">
            <v>20100301</v>
          </cell>
        </row>
        <row r="1483">
          <cell r="A1483">
            <v>15954</v>
          </cell>
          <cell r="B1483">
            <v>5</v>
          </cell>
          <cell r="C1483" t="str">
            <v>農業等</v>
          </cell>
          <cell r="F1483" t="str">
            <v>辻本　義一</v>
          </cell>
          <cell r="G1483" t="str">
            <v>辻本　義一</v>
          </cell>
          <cell r="H1483" t="str">
            <v>ﾂｼﾞﾓﾄ ﾖｼｶｽﾞ</v>
          </cell>
          <cell r="I1483" t="str">
            <v>辻本義一</v>
          </cell>
          <cell r="K1483" t="str">
            <v>辻本　義一</v>
          </cell>
          <cell r="L1483">
            <v>9191556</v>
          </cell>
          <cell r="M1483" t="str">
            <v>三方上中郡若狭町　玉置</v>
          </cell>
          <cell r="N1483" t="str">
            <v>２６－１８</v>
          </cell>
          <cell r="Q1483">
            <v>0</v>
          </cell>
          <cell r="R1483">
            <v>1</v>
          </cell>
          <cell r="S1483">
            <v>0</v>
          </cell>
          <cell r="T1483">
            <v>3</v>
          </cell>
          <cell r="U1483">
            <v>20070307</v>
          </cell>
          <cell r="V1483">
            <v>20070316</v>
          </cell>
          <cell r="W1483">
            <v>20090228</v>
          </cell>
        </row>
        <row r="1484">
          <cell r="A1484">
            <v>15962</v>
          </cell>
          <cell r="B1484">
            <v>5</v>
          </cell>
          <cell r="C1484" t="str">
            <v>農業等</v>
          </cell>
          <cell r="F1484" t="str">
            <v>岡村　和宏</v>
          </cell>
          <cell r="G1484" t="str">
            <v>岡村　和宏</v>
          </cell>
          <cell r="H1484" t="str">
            <v>ｵｶﾑﾗ ｶｽﾞﾋﾛ</v>
          </cell>
          <cell r="I1484" t="str">
            <v>岡村和宏</v>
          </cell>
          <cell r="K1484" t="str">
            <v>岡村　和宏</v>
          </cell>
          <cell r="L1484">
            <v>9170013</v>
          </cell>
          <cell r="M1484" t="str">
            <v>小浜市　太良庄</v>
          </cell>
          <cell r="N1484" t="str">
            <v>４９－１８</v>
          </cell>
          <cell r="P1484">
            <v>770562024</v>
          </cell>
          <cell r="Q1484">
            <v>0</v>
          </cell>
          <cell r="R1484">
            <v>1</v>
          </cell>
          <cell r="S1484">
            <v>0</v>
          </cell>
          <cell r="T1484">
            <v>3</v>
          </cell>
          <cell r="U1484">
            <v>20140121</v>
          </cell>
          <cell r="V1484">
            <v>20140401</v>
          </cell>
          <cell r="W1484">
            <v>20170331</v>
          </cell>
          <cell r="Y1484" t="str">
            <v>２６提出済</v>
          </cell>
        </row>
        <row r="1485">
          <cell r="A1485">
            <v>13137</v>
          </cell>
          <cell r="B1485">
            <v>5</v>
          </cell>
          <cell r="C1485" t="str">
            <v>農業等</v>
          </cell>
          <cell r="F1485" t="str">
            <v>斉藤　伊左雄</v>
          </cell>
          <cell r="G1485" t="str">
            <v>斉藤　伊左雄</v>
          </cell>
          <cell r="H1485" t="str">
            <v>ｻｲﾄｳｲｻｵ</v>
          </cell>
          <cell r="I1485" t="str">
            <v>斎藤伊左雄</v>
          </cell>
          <cell r="K1485" t="str">
            <v>斉藤　伊左雄</v>
          </cell>
          <cell r="L1485">
            <v>9190404</v>
          </cell>
          <cell r="M1485" t="str">
            <v>坂井市　春江町西長田</v>
          </cell>
          <cell r="N1485" t="str">
            <v>２３－２４</v>
          </cell>
          <cell r="P1485">
            <v>722083</v>
          </cell>
          <cell r="Q1485">
            <v>0</v>
          </cell>
          <cell r="R1485">
            <v>1</v>
          </cell>
          <cell r="S1485">
            <v>0</v>
          </cell>
          <cell r="T1485">
            <v>3</v>
          </cell>
          <cell r="U1485">
            <v>20110210</v>
          </cell>
          <cell r="V1485">
            <v>20110301</v>
          </cell>
          <cell r="W1485">
            <v>20140228</v>
          </cell>
          <cell r="Y1485" t="str">
            <v>２５提出済</v>
          </cell>
          <cell r="Z1485">
            <v>20030320</v>
          </cell>
        </row>
        <row r="1486">
          <cell r="A1486">
            <v>13846</v>
          </cell>
          <cell r="B1486">
            <v>5</v>
          </cell>
          <cell r="C1486" t="str">
            <v>農業等</v>
          </cell>
          <cell r="F1486" t="str">
            <v>藤田　経雄</v>
          </cell>
          <cell r="G1486" t="str">
            <v>藤田　経雄</v>
          </cell>
          <cell r="H1486" t="str">
            <v>ﾌｼﾞﾀﾂﾈｵ</v>
          </cell>
          <cell r="I1486" t="str">
            <v>藤田経雄</v>
          </cell>
          <cell r="K1486" t="str">
            <v>藤田　経雄</v>
          </cell>
          <cell r="L1486">
            <v>9190412</v>
          </cell>
          <cell r="M1486" t="str">
            <v>坂井市　春江町江留中</v>
          </cell>
          <cell r="N1486">
            <v>42503</v>
          </cell>
          <cell r="P1486">
            <v>513424</v>
          </cell>
          <cell r="Q1486">
            <v>0</v>
          </cell>
          <cell r="R1486">
            <v>1</v>
          </cell>
          <cell r="S1486">
            <v>0</v>
          </cell>
          <cell r="T1486">
            <v>3</v>
          </cell>
          <cell r="U1486">
            <v>20050303</v>
          </cell>
          <cell r="V1486">
            <v>20050314</v>
          </cell>
          <cell r="W1486">
            <v>20070228</v>
          </cell>
          <cell r="Z1486">
            <v>20030325</v>
          </cell>
        </row>
        <row r="1487">
          <cell r="A1487">
            <v>13854</v>
          </cell>
          <cell r="B1487">
            <v>5</v>
          </cell>
          <cell r="C1487" t="str">
            <v>農業等</v>
          </cell>
          <cell r="F1487" t="str">
            <v>坪田　長兵衛</v>
          </cell>
          <cell r="G1487" t="str">
            <v>坪田　長兵衛</v>
          </cell>
          <cell r="H1487" t="str">
            <v>ﾂﾎﾞﾀﾁｮｳﾍﾞｲ</v>
          </cell>
          <cell r="I1487" t="str">
            <v>坪田長兵衛</v>
          </cell>
          <cell r="K1487" t="str">
            <v>坪田　長兵衛</v>
          </cell>
          <cell r="L1487">
            <v>9190412</v>
          </cell>
          <cell r="M1487" t="str">
            <v>坂井市　春江町江留中</v>
          </cell>
          <cell r="N1487" t="str">
            <v>　</v>
          </cell>
          <cell r="Q1487">
            <v>0</v>
          </cell>
          <cell r="R1487">
            <v>1</v>
          </cell>
          <cell r="S1487">
            <v>0</v>
          </cell>
          <cell r="T1487">
            <v>3</v>
          </cell>
          <cell r="U1487">
            <v>20050428</v>
          </cell>
          <cell r="V1487">
            <v>20050428</v>
          </cell>
          <cell r="W1487">
            <v>20070228</v>
          </cell>
          <cell r="Z1487">
            <v>20030325</v>
          </cell>
        </row>
        <row r="1488">
          <cell r="A1488">
            <v>14036</v>
          </cell>
          <cell r="B1488">
            <v>5</v>
          </cell>
          <cell r="C1488" t="str">
            <v>農業等</v>
          </cell>
          <cell r="F1488" t="str">
            <v>片岡　史行</v>
          </cell>
          <cell r="G1488" t="str">
            <v>片岡　史行</v>
          </cell>
          <cell r="H1488" t="str">
            <v>ｶﾀｵｶﾌﾐﾕｷ</v>
          </cell>
          <cell r="I1488" t="str">
            <v>片岡史行</v>
          </cell>
          <cell r="K1488" t="str">
            <v>片岡　史行</v>
          </cell>
          <cell r="L1488">
            <v>9190476</v>
          </cell>
          <cell r="M1488" t="str">
            <v>坂井市　春江町針原</v>
          </cell>
          <cell r="N1488" t="str">
            <v>２２－２１</v>
          </cell>
          <cell r="P1488">
            <v>513339</v>
          </cell>
          <cell r="Q1488">
            <v>0</v>
          </cell>
          <cell r="R1488">
            <v>1</v>
          </cell>
          <cell r="S1488">
            <v>0</v>
          </cell>
          <cell r="T1488">
            <v>3</v>
          </cell>
          <cell r="U1488">
            <v>20140226</v>
          </cell>
          <cell r="V1488">
            <v>20140301</v>
          </cell>
          <cell r="W1488">
            <v>20170228</v>
          </cell>
          <cell r="Y1488" t="str">
            <v>２６提出済２７．３提出済</v>
          </cell>
          <cell r="Z1488">
            <v>20030325</v>
          </cell>
        </row>
        <row r="1489">
          <cell r="A1489">
            <v>14044</v>
          </cell>
          <cell r="B1489">
            <v>5</v>
          </cell>
          <cell r="C1489" t="str">
            <v>農業等</v>
          </cell>
          <cell r="F1489" t="str">
            <v>加藤　由和</v>
          </cell>
          <cell r="G1489" t="str">
            <v>加藤　由和</v>
          </cell>
          <cell r="H1489" t="str">
            <v>ｶﾄｳ ﾕﾜ</v>
          </cell>
          <cell r="I1489" t="str">
            <v>加藤由和</v>
          </cell>
          <cell r="K1489" t="str">
            <v>加藤　由和</v>
          </cell>
          <cell r="L1489">
            <v>9190476</v>
          </cell>
          <cell r="M1489" t="str">
            <v>坂井市　春江町針原</v>
          </cell>
          <cell r="N1489" t="str">
            <v>２３－２４</v>
          </cell>
          <cell r="P1489">
            <v>510779</v>
          </cell>
          <cell r="Q1489">
            <v>0</v>
          </cell>
          <cell r="R1489">
            <v>1</v>
          </cell>
          <cell r="S1489">
            <v>0</v>
          </cell>
          <cell r="T1489">
            <v>3</v>
          </cell>
          <cell r="U1489">
            <v>20140130</v>
          </cell>
          <cell r="V1489">
            <v>20140301</v>
          </cell>
          <cell r="W1489">
            <v>20170228</v>
          </cell>
          <cell r="Y1489" t="str">
            <v>２６提出済２７．３提出済</v>
          </cell>
          <cell r="Z1489">
            <v>20030325</v>
          </cell>
        </row>
        <row r="1490">
          <cell r="A1490">
            <v>14834</v>
          </cell>
          <cell r="B1490">
            <v>5</v>
          </cell>
          <cell r="C1490" t="str">
            <v>農業等</v>
          </cell>
          <cell r="F1490" t="str">
            <v>鯉生産組合長　森川　勇一</v>
          </cell>
          <cell r="G1490" t="str">
            <v>鯉生産組合長　森川　勇一</v>
          </cell>
          <cell r="H1490" t="str">
            <v>ｺｲｾｲｻﾝｸﾐｱｲﾁｮｳ ﾓﾘｶﾜﾕｳｲﾁ</v>
          </cell>
          <cell r="I1490" t="str">
            <v>鯉生産組合長森川勇一</v>
          </cell>
          <cell r="K1490" t="str">
            <v>鯉生産組合長　森川　勇一</v>
          </cell>
          <cell r="L1490">
            <v>9190543</v>
          </cell>
          <cell r="M1490" t="str">
            <v>坂井市　坂井町西</v>
          </cell>
          <cell r="N1490" t="str">
            <v>７－３７</v>
          </cell>
          <cell r="Q1490">
            <v>10</v>
          </cell>
          <cell r="R1490">
            <v>1</v>
          </cell>
          <cell r="S1490">
            <v>1</v>
          </cell>
          <cell r="T1490">
            <v>3</v>
          </cell>
          <cell r="U1490">
            <v>20060316</v>
          </cell>
          <cell r="V1490">
            <v>20060316</v>
          </cell>
          <cell r="W1490">
            <v>20080229</v>
          </cell>
          <cell r="Z1490">
            <v>20020315</v>
          </cell>
        </row>
        <row r="1491">
          <cell r="A1491">
            <v>14842</v>
          </cell>
          <cell r="B1491">
            <v>5</v>
          </cell>
          <cell r="C1491" t="str">
            <v>農業等</v>
          </cell>
          <cell r="F1491" t="str">
            <v>杉本　康治</v>
          </cell>
          <cell r="G1491" t="str">
            <v>杉本　康治</v>
          </cell>
          <cell r="H1491" t="str">
            <v>ｽｷﾞﾓﾄｺｳｼﾞ</v>
          </cell>
          <cell r="I1491" t="str">
            <v>杉本康治</v>
          </cell>
          <cell r="K1491" t="str">
            <v>杉本　康治</v>
          </cell>
          <cell r="L1491">
            <v>9103386</v>
          </cell>
          <cell r="M1491" t="str">
            <v>福井市　南菅生町</v>
          </cell>
          <cell r="N1491">
            <v>42634</v>
          </cell>
          <cell r="P1491">
            <v>776861520</v>
          </cell>
          <cell r="Q1491">
            <v>0</v>
          </cell>
          <cell r="R1491">
            <v>1</v>
          </cell>
          <cell r="S1491">
            <v>0</v>
          </cell>
          <cell r="T1491">
            <v>3</v>
          </cell>
          <cell r="U1491">
            <v>20130308</v>
          </cell>
          <cell r="V1491">
            <v>20130322</v>
          </cell>
          <cell r="W1491">
            <v>20160321</v>
          </cell>
          <cell r="Y1491" t="str">
            <v>２６提出済</v>
          </cell>
          <cell r="Z1491">
            <v>20000310</v>
          </cell>
        </row>
        <row r="1492">
          <cell r="A1492">
            <v>15814</v>
          </cell>
          <cell r="B1492">
            <v>5</v>
          </cell>
          <cell r="C1492" t="str">
            <v>農業等</v>
          </cell>
          <cell r="F1492" t="str">
            <v>北川　義和</v>
          </cell>
          <cell r="G1492" t="str">
            <v>北川　義和</v>
          </cell>
          <cell r="H1492" t="str">
            <v>ｷﾀｶﾞﾜﾖｼｶｽﾞ</v>
          </cell>
          <cell r="I1492" t="str">
            <v>北川義和</v>
          </cell>
          <cell r="K1492" t="str">
            <v>北川　義和</v>
          </cell>
          <cell r="L1492">
            <v>9100326</v>
          </cell>
          <cell r="M1492" t="str">
            <v>坂井市丸岡町　末政</v>
          </cell>
          <cell r="N1492" t="str">
            <v>５－４５</v>
          </cell>
          <cell r="P1492">
            <v>665053</v>
          </cell>
          <cell r="Q1492">
            <v>0</v>
          </cell>
          <cell r="R1492">
            <v>1</v>
          </cell>
          <cell r="S1492">
            <v>0</v>
          </cell>
          <cell r="T1492">
            <v>3</v>
          </cell>
          <cell r="U1492">
            <v>20160201</v>
          </cell>
          <cell r="V1492">
            <v>20160301</v>
          </cell>
          <cell r="W1492">
            <v>20180331</v>
          </cell>
          <cell r="Y1492" t="str">
            <v>２６提出済</v>
          </cell>
          <cell r="Z1492">
            <v>20020322</v>
          </cell>
        </row>
        <row r="1493">
          <cell r="A1493">
            <v>16616</v>
          </cell>
          <cell r="B1493">
            <v>5</v>
          </cell>
          <cell r="C1493" t="str">
            <v>農業等</v>
          </cell>
          <cell r="F1493" t="str">
            <v>中務　太</v>
          </cell>
          <cell r="G1493" t="str">
            <v>中務　太</v>
          </cell>
          <cell r="H1493" t="str">
            <v>ﾅｶﾑﾌﾄｼ</v>
          </cell>
          <cell r="I1493" t="str">
            <v>中務太</v>
          </cell>
          <cell r="K1493" t="str">
            <v>中務　太</v>
          </cell>
          <cell r="L1493">
            <v>9191536</v>
          </cell>
          <cell r="M1493" t="str">
            <v>遠敷郡上中町　三宅</v>
          </cell>
          <cell r="N1493">
            <v>15676</v>
          </cell>
          <cell r="P1493">
            <v>770622533</v>
          </cell>
          <cell r="Q1493">
            <v>0</v>
          </cell>
          <cell r="R1493">
            <v>1</v>
          </cell>
          <cell r="S1493">
            <v>0</v>
          </cell>
          <cell r="T1493">
            <v>3</v>
          </cell>
          <cell r="U1493">
            <v>20040312</v>
          </cell>
          <cell r="V1493">
            <v>20040312</v>
          </cell>
          <cell r="W1493">
            <v>20060311</v>
          </cell>
          <cell r="Z1493">
            <v>20000417</v>
          </cell>
        </row>
        <row r="1494">
          <cell r="A1494">
            <v>16781</v>
          </cell>
          <cell r="B1494">
            <v>5</v>
          </cell>
          <cell r="C1494" t="str">
            <v>農業等</v>
          </cell>
          <cell r="F1494" t="str">
            <v>佐々川　義則</v>
          </cell>
          <cell r="G1494" t="str">
            <v>佐々川　義則</v>
          </cell>
          <cell r="H1494" t="str">
            <v>ｻｻｶﾜﾖｼﾉﾘ</v>
          </cell>
          <cell r="I1494" t="str">
            <v>佐々川義則</v>
          </cell>
          <cell r="K1494" t="str">
            <v>佐々川　義則</v>
          </cell>
          <cell r="L1494">
            <v>9100315</v>
          </cell>
          <cell r="M1494" t="str">
            <v>坂井郡丸岡町　小黒</v>
          </cell>
          <cell r="N1494">
            <v>42394</v>
          </cell>
          <cell r="Q1494">
            <v>7</v>
          </cell>
          <cell r="R1494">
            <v>1</v>
          </cell>
          <cell r="S1494">
            <v>1</v>
          </cell>
          <cell r="T1494">
            <v>3</v>
          </cell>
          <cell r="U1494">
            <v>20000425</v>
          </cell>
          <cell r="V1494">
            <v>20000425</v>
          </cell>
          <cell r="W1494">
            <v>20020228</v>
          </cell>
          <cell r="Z1494">
            <v>20000425</v>
          </cell>
        </row>
        <row r="1495">
          <cell r="A1495">
            <v>13871</v>
          </cell>
          <cell r="B1495">
            <v>5</v>
          </cell>
          <cell r="C1495" t="str">
            <v>農業等</v>
          </cell>
          <cell r="F1495" t="str">
            <v>原田　真司</v>
          </cell>
          <cell r="G1495" t="str">
            <v>原田　真司</v>
          </cell>
          <cell r="H1495" t="str">
            <v>ﾊﾗﾀﾞｼﾝｼﾞ</v>
          </cell>
          <cell r="I1495" t="str">
            <v>原田真司</v>
          </cell>
          <cell r="K1495" t="str">
            <v>原田　真司</v>
          </cell>
          <cell r="L1495">
            <v>9190473</v>
          </cell>
          <cell r="M1495" t="str">
            <v>坂井市　春江町本堂</v>
          </cell>
          <cell r="N1495">
            <v>42534</v>
          </cell>
          <cell r="P1495">
            <v>512336</v>
          </cell>
          <cell r="Q1495">
            <v>0</v>
          </cell>
          <cell r="R1495">
            <v>1</v>
          </cell>
          <cell r="S1495">
            <v>0</v>
          </cell>
          <cell r="T1495">
            <v>3</v>
          </cell>
          <cell r="U1495">
            <v>20150114</v>
          </cell>
          <cell r="V1495">
            <v>20150120</v>
          </cell>
          <cell r="W1495">
            <v>20180119</v>
          </cell>
          <cell r="Y1495" t="str">
            <v>２６提出済２７．３提出済</v>
          </cell>
          <cell r="Z1495">
            <v>20030325</v>
          </cell>
        </row>
        <row r="1496">
          <cell r="A1496">
            <v>13889</v>
          </cell>
          <cell r="B1496">
            <v>5</v>
          </cell>
          <cell r="C1496" t="str">
            <v>農業等</v>
          </cell>
          <cell r="F1496" t="str">
            <v>高江農業生産組合</v>
          </cell>
          <cell r="G1496" t="str">
            <v>高江農業生産組合</v>
          </cell>
          <cell r="H1496" t="str">
            <v>ﾀｶｴﾉｳｷﾞｮｳｾｲｻﾝｸﾐｱｲ</v>
          </cell>
          <cell r="I1496" t="str">
            <v>高江農業生産組合</v>
          </cell>
          <cell r="J1496" t="str">
            <v>代表　有田　信行</v>
          </cell>
          <cell r="K1496" t="str">
            <v>高江農業生産組合　代表　有田　信行</v>
          </cell>
          <cell r="L1496">
            <v>9190479</v>
          </cell>
          <cell r="M1496" t="str">
            <v>坂井市　春江町高江</v>
          </cell>
          <cell r="N1496" t="str">
            <v>２８－２３</v>
          </cell>
          <cell r="P1496">
            <v>513302</v>
          </cell>
          <cell r="Q1496">
            <v>0</v>
          </cell>
          <cell r="R1496">
            <v>1</v>
          </cell>
          <cell r="S1496">
            <v>0</v>
          </cell>
          <cell r="T1496">
            <v>3</v>
          </cell>
          <cell r="U1496">
            <v>20140128</v>
          </cell>
          <cell r="V1496">
            <v>20140301</v>
          </cell>
          <cell r="W1496">
            <v>20170228</v>
          </cell>
          <cell r="Y1496" t="str">
            <v>２６提出済２７．３提出済　Ｈ２７．２共同→単独へ変更</v>
          </cell>
          <cell r="Z1496">
            <v>20030409</v>
          </cell>
        </row>
        <row r="1497">
          <cell r="A1497">
            <v>14672</v>
          </cell>
          <cell r="B1497">
            <v>5</v>
          </cell>
          <cell r="C1497" t="str">
            <v>農業等</v>
          </cell>
          <cell r="F1497" t="str">
            <v>長谷川　源吾</v>
          </cell>
          <cell r="G1497" t="str">
            <v>長谷川　源吾</v>
          </cell>
          <cell r="H1497" t="str">
            <v>ﾊｾｶﾞﾜｹﾞﾝｺﾞ</v>
          </cell>
          <cell r="I1497" t="str">
            <v>長谷川源吾</v>
          </cell>
          <cell r="K1497" t="str">
            <v>長谷川　源吾</v>
          </cell>
          <cell r="L1497">
            <v>9190407</v>
          </cell>
          <cell r="M1497" t="str">
            <v>坂井市　春江町辻</v>
          </cell>
          <cell r="N1497">
            <v>42526</v>
          </cell>
          <cell r="P1497">
            <v>721542</v>
          </cell>
          <cell r="Q1497">
            <v>0</v>
          </cell>
          <cell r="R1497">
            <v>1</v>
          </cell>
          <cell r="S1497">
            <v>0</v>
          </cell>
          <cell r="T1497">
            <v>3</v>
          </cell>
          <cell r="U1497">
            <v>20160223</v>
          </cell>
          <cell r="V1497">
            <v>20160311</v>
          </cell>
          <cell r="W1497">
            <v>20180331</v>
          </cell>
          <cell r="Y1497" t="str">
            <v>２６提出済２７．３提出済</v>
          </cell>
          <cell r="Z1497">
            <v>20040301</v>
          </cell>
        </row>
        <row r="1498">
          <cell r="A1498">
            <v>14681</v>
          </cell>
          <cell r="B1498">
            <v>5</v>
          </cell>
          <cell r="C1498" t="str">
            <v>農業等</v>
          </cell>
          <cell r="F1498" t="str">
            <v>竹内　洋一</v>
          </cell>
          <cell r="G1498" t="str">
            <v>竹内　洋一</v>
          </cell>
          <cell r="H1498" t="str">
            <v>ﾀｹｳﾁﾖｳｲﾁ</v>
          </cell>
          <cell r="I1498" t="str">
            <v>竹内洋一</v>
          </cell>
          <cell r="K1498" t="str">
            <v>竹内　洋一</v>
          </cell>
          <cell r="L1498">
            <v>9190408</v>
          </cell>
          <cell r="M1498" t="str">
            <v>坂井市　春江町木部西方寺</v>
          </cell>
          <cell r="N1498" t="str">
            <v>１３－５９</v>
          </cell>
          <cell r="P1498">
            <v>721173</v>
          </cell>
          <cell r="Q1498">
            <v>2</v>
          </cell>
          <cell r="R1498">
            <v>1</v>
          </cell>
          <cell r="S1498">
            <v>1</v>
          </cell>
          <cell r="T1498">
            <v>3</v>
          </cell>
          <cell r="U1498">
            <v>20160223</v>
          </cell>
          <cell r="V1498">
            <v>20160311</v>
          </cell>
          <cell r="W1498">
            <v>20180331</v>
          </cell>
          <cell r="Y1498" t="str">
            <v>２６提出済２７．３提出済</v>
          </cell>
          <cell r="Z1498">
            <v>20020301</v>
          </cell>
        </row>
        <row r="1499">
          <cell r="A1499">
            <v>14851</v>
          </cell>
          <cell r="B1499">
            <v>5</v>
          </cell>
          <cell r="C1499" t="str">
            <v>農業等</v>
          </cell>
          <cell r="F1499" t="str">
            <v>笠島俊之</v>
          </cell>
          <cell r="G1499" t="str">
            <v>笠島俊之</v>
          </cell>
          <cell r="H1499" t="str">
            <v>ｶｻｼﾏﾄｼﾕｷ</v>
          </cell>
          <cell r="I1499" t="str">
            <v>笠島俊之</v>
          </cell>
          <cell r="K1499" t="str">
            <v>笠島俊之</v>
          </cell>
          <cell r="L1499">
            <v>9161105</v>
          </cell>
          <cell r="M1499" t="str">
            <v>鯖江市　吉谷町</v>
          </cell>
          <cell r="N1499" t="str">
            <v>４６－２４</v>
          </cell>
          <cell r="Q1499">
            <v>0</v>
          </cell>
          <cell r="R1499">
            <v>1</v>
          </cell>
          <cell r="S1499">
            <v>0</v>
          </cell>
          <cell r="T1499">
            <v>3</v>
          </cell>
          <cell r="U1499">
            <v>20020327</v>
          </cell>
          <cell r="V1499">
            <v>20020327</v>
          </cell>
          <cell r="W1499">
            <v>20040326</v>
          </cell>
          <cell r="Z1499">
            <v>20000309</v>
          </cell>
        </row>
        <row r="1500">
          <cell r="A1500">
            <v>14869</v>
          </cell>
          <cell r="B1500">
            <v>5</v>
          </cell>
          <cell r="C1500" t="str">
            <v>農業等</v>
          </cell>
          <cell r="F1500" t="str">
            <v>吉村　哲雄</v>
          </cell>
          <cell r="G1500" t="str">
            <v>吉村　哲雄</v>
          </cell>
          <cell r="H1500" t="str">
            <v>ﾖｼﾑﾗ ﾃﾂｵ</v>
          </cell>
          <cell r="I1500" t="str">
            <v>吉村哲雄</v>
          </cell>
          <cell r="K1500" t="str">
            <v>吉村　哲雄</v>
          </cell>
          <cell r="L1500">
            <v>9191511</v>
          </cell>
          <cell r="M1500" t="str">
            <v>三方上中郡若狭町　三生野</v>
          </cell>
          <cell r="N1500">
            <v>12997</v>
          </cell>
          <cell r="P1500">
            <v>770641184</v>
          </cell>
          <cell r="Q1500">
            <v>0</v>
          </cell>
          <cell r="R1500">
            <v>1</v>
          </cell>
          <cell r="S1500">
            <v>0</v>
          </cell>
          <cell r="T1500">
            <v>3</v>
          </cell>
          <cell r="U1500">
            <v>20160304</v>
          </cell>
          <cell r="V1500">
            <v>20160301</v>
          </cell>
          <cell r="W1500">
            <v>20180331</v>
          </cell>
          <cell r="Y1500" t="str">
            <v>２６提出済</v>
          </cell>
        </row>
        <row r="1501">
          <cell r="A1501">
            <v>16624</v>
          </cell>
          <cell r="B1501">
            <v>5</v>
          </cell>
          <cell r="C1501" t="str">
            <v>農業等</v>
          </cell>
          <cell r="F1501" t="str">
            <v>田中　孝雄</v>
          </cell>
          <cell r="G1501" t="str">
            <v>田中　孝雄</v>
          </cell>
          <cell r="H1501" t="str">
            <v>ﾀﾅｶﾀｶｵ</v>
          </cell>
          <cell r="I1501" t="str">
            <v>田中孝雄</v>
          </cell>
          <cell r="K1501" t="str">
            <v>田中　孝雄</v>
          </cell>
          <cell r="L1501">
            <v>9191544</v>
          </cell>
          <cell r="M1501" t="str">
            <v>三方上中郡若狭町　神谷</v>
          </cell>
          <cell r="N1501">
            <v>42672</v>
          </cell>
          <cell r="P1501">
            <v>770620705</v>
          </cell>
          <cell r="Q1501">
            <v>0</v>
          </cell>
          <cell r="R1501">
            <v>1</v>
          </cell>
          <cell r="S1501">
            <v>0</v>
          </cell>
          <cell r="T1501">
            <v>3</v>
          </cell>
          <cell r="U1501">
            <v>20090325</v>
          </cell>
          <cell r="V1501">
            <v>20090409</v>
          </cell>
          <cell r="W1501">
            <v>20120331</v>
          </cell>
          <cell r="Y1501" t="str">
            <v>提出済</v>
          </cell>
          <cell r="Z1501">
            <v>20000419</v>
          </cell>
        </row>
        <row r="1502">
          <cell r="A1502">
            <v>16632</v>
          </cell>
          <cell r="B1502">
            <v>5</v>
          </cell>
          <cell r="C1502" t="str">
            <v>農業等</v>
          </cell>
          <cell r="F1502" t="str">
            <v>重長　昌平</v>
          </cell>
          <cell r="G1502" t="str">
            <v>重長　昌平</v>
          </cell>
          <cell r="H1502" t="str">
            <v>ｼｹﾞﾅｶﾞ ｼｮｳﾍｲ</v>
          </cell>
          <cell r="I1502" t="str">
            <v>重長昌平</v>
          </cell>
          <cell r="K1502" t="str">
            <v>重長　昌平</v>
          </cell>
          <cell r="L1502">
            <v>9191511</v>
          </cell>
          <cell r="M1502" t="str">
            <v>三方上中郡若狭町　三生野</v>
          </cell>
          <cell r="N1502" t="str">
            <v>３４－１８</v>
          </cell>
          <cell r="P1502">
            <v>770641184</v>
          </cell>
          <cell r="Q1502">
            <v>0</v>
          </cell>
          <cell r="R1502">
            <v>1</v>
          </cell>
          <cell r="S1502">
            <v>0</v>
          </cell>
          <cell r="T1502">
            <v>3</v>
          </cell>
          <cell r="U1502">
            <v>20070305</v>
          </cell>
          <cell r="V1502">
            <v>20070305</v>
          </cell>
          <cell r="W1502">
            <v>20090228</v>
          </cell>
        </row>
        <row r="1503">
          <cell r="A1503">
            <v>16641</v>
          </cell>
          <cell r="B1503">
            <v>5</v>
          </cell>
          <cell r="C1503" t="str">
            <v>農業等</v>
          </cell>
          <cell r="F1503" t="str">
            <v>農業屋　三木</v>
          </cell>
          <cell r="G1503" t="str">
            <v>農業屋　三木</v>
          </cell>
          <cell r="H1503" t="str">
            <v>ﾉｳｷﾞｮｳﾔﾐｷ</v>
          </cell>
          <cell r="I1503" t="str">
            <v>農業屋三木</v>
          </cell>
          <cell r="J1503" t="str">
            <v>三木　忠雄</v>
          </cell>
          <cell r="K1503" t="str">
            <v>農業屋　三木　三木　忠雄</v>
          </cell>
          <cell r="L1503">
            <v>9191543</v>
          </cell>
          <cell r="M1503" t="str">
            <v>三方上中郡若狭町　天徳寺</v>
          </cell>
          <cell r="N1503">
            <v>42457</v>
          </cell>
          <cell r="P1503">
            <v>770620660</v>
          </cell>
          <cell r="Q1503">
            <v>0</v>
          </cell>
          <cell r="R1503">
            <v>1</v>
          </cell>
          <cell r="S1503">
            <v>0</v>
          </cell>
          <cell r="T1503">
            <v>3</v>
          </cell>
          <cell r="U1503">
            <v>20160307</v>
          </cell>
          <cell r="V1503">
            <v>20160422</v>
          </cell>
          <cell r="W1503">
            <v>20180331</v>
          </cell>
          <cell r="Y1503" t="str">
            <v>２６提出済</v>
          </cell>
          <cell r="Z1503">
            <v>20000419</v>
          </cell>
        </row>
        <row r="1504">
          <cell r="A1504">
            <v>16659</v>
          </cell>
          <cell r="B1504">
            <v>5</v>
          </cell>
          <cell r="C1504" t="str">
            <v>農業等</v>
          </cell>
          <cell r="F1504" t="str">
            <v>三宅機械利用組合</v>
          </cell>
          <cell r="G1504" t="str">
            <v>三宅機械利用組合</v>
          </cell>
          <cell r="H1504" t="str">
            <v>ﾐﾔｹｷｶｲﾘﾖｳｸﾐｱｲ</v>
          </cell>
          <cell r="I1504" t="str">
            <v>三宅機械利用組合</v>
          </cell>
          <cell r="K1504" t="str">
            <v>三宅機械利用組合</v>
          </cell>
          <cell r="L1504">
            <v>9191536</v>
          </cell>
          <cell r="M1504" t="str">
            <v>遠敷郡上中町　三宅</v>
          </cell>
          <cell r="N1504" t="str">
            <v>　</v>
          </cell>
          <cell r="Q1504">
            <v>8</v>
          </cell>
          <cell r="R1504">
            <v>1</v>
          </cell>
          <cell r="S1504">
            <v>1</v>
          </cell>
          <cell r="T1504">
            <v>3</v>
          </cell>
          <cell r="U1504">
            <v>20020225</v>
          </cell>
          <cell r="V1504">
            <v>20020225</v>
          </cell>
          <cell r="W1504">
            <v>20040224</v>
          </cell>
        </row>
        <row r="1505">
          <cell r="A1505">
            <v>17639</v>
          </cell>
          <cell r="B1505">
            <v>5</v>
          </cell>
          <cell r="C1505" t="str">
            <v>農業等</v>
          </cell>
          <cell r="F1505" t="str">
            <v>ベストフアーム下番　代表　藤野　雄次</v>
          </cell>
          <cell r="G1505" t="str">
            <v>ベストフアーム下番　代表　藤野　雄次</v>
          </cell>
          <cell r="H1505" t="str">
            <v>ﾍﾞｽﾄﾌｱｰﾑｼﾓﾊﾞﾝﾀﾞｲﾋｮｳﾌｼﾞﾉﾕｳｼﾞ</v>
          </cell>
          <cell r="I1505" t="str">
            <v>ヘストフアム下番代表藤野雄次</v>
          </cell>
          <cell r="K1505" t="str">
            <v>ベストフアーム下番　代表　藤野　雄次</v>
          </cell>
          <cell r="L1505">
            <v>9104138</v>
          </cell>
          <cell r="M1505" t="str">
            <v>あわら市　下番</v>
          </cell>
          <cell r="N1505" t="str">
            <v>８－１６－１</v>
          </cell>
          <cell r="P1505">
            <v>787412</v>
          </cell>
          <cell r="Q1505">
            <v>0</v>
          </cell>
          <cell r="R1505">
            <v>1</v>
          </cell>
          <cell r="S1505">
            <v>0</v>
          </cell>
          <cell r="T1505">
            <v>3</v>
          </cell>
          <cell r="U1505">
            <v>20140219</v>
          </cell>
          <cell r="V1505">
            <v>20140301</v>
          </cell>
          <cell r="W1505">
            <v>20170228</v>
          </cell>
          <cell r="Y1505" t="str">
            <v>２６提出済２７．３提出済</v>
          </cell>
          <cell r="Z1505">
            <v>20030301</v>
          </cell>
        </row>
        <row r="1506">
          <cell r="A1506">
            <v>17647</v>
          </cell>
          <cell r="B1506">
            <v>5</v>
          </cell>
          <cell r="C1506" t="str">
            <v>農業等</v>
          </cell>
          <cell r="F1506" t="str">
            <v>ＴＡＮＡＫＡ農園</v>
          </cell>
          <cell r="G1506" t="str">
            <v>ＴＡＮＡＫＡ農園</v>
          </cell>
          <cell r="H1506" t="str">
            <v>ﾀﾅｶﾉｳｴﾝ</v>
          </cell>
          <cell r="I1506" t="str">
            <v>ＴＡＮＡＫＡ農園</v>
          </cell>
          <cell r="J1506" t="str">
            <v>田中　徹</v>
          </cell>
          <cell r="K1506" t="str">
            <v>ＴＡＮＡＫＡ農園　田中　徹</v>
          </cell>
          <cell r="L1506">
            <v>9160032</v>
          </cell>
          <cell r="M1506" t="str">
            <v>鯖江市　舟枝町</v>
          </cell>
          <cell r="N1506">
            <v>42533</v>
          </cell>
          <cell r="P1506">
            <v>9080932460</v>
          </cell>
          <cell r="Q1506">
            <v>0</v>
          </cell>
          <cell r="R1506">
            <v>1</v>
          </cell>
          <cell r="S1506">
            <v>0</v>
          </cell>
          <cell r="T1506">
            <v>3</v>
          </cell>
          <cell r="U1506">
            <v>20140212</v>
          </cell>
          <cell r="V1506">
            <v>20140301</v>
          </cell>
          <cell r="W1506">
            <v>20170228</v>
          </cell>
          <cell r="Y1506" t="str">
            <v>２６提出済</v>
          </cell>
          <cell r="Z1506">
            <v>20010301</v>
          </cell>
        </row>
        <row r="1507">
          <cell r="A1507">
            <v>17655</v>
          </cell>
          <cell r="B1507">
            <v>5</v>
          </cell>
          <cell r="C1507" t="str">
            <v>農業等</v>
          </cell>
          <cell r="F1507" t="str">
            <v>田中　雅美</v>
          </cell>
          <cell r="G1507" t="str">
            <v>田中　雅美</v>
          </cell>
          <cell r="H1507" t="str">
            <v>ﾀﾅｶﾏｻﾐ</v>
          </cell>
          <cell r="I1507" t="str">
            <v>田中雅美</v>
          </cell>
          <cell r="K1507" t="str">
            <v>田中　雅美</v>
          </cell>
          <cell r="L1507">
            <v>9170022</v>
          </cell>
          <cell r="M1507" t="str">
            <v>小浜市　上竹原</v>
          </cell>
          <cell r="N1507" t="str">
            <v>２０－１９</v>
          </cell>
          <cell r="Q1507">
            <v>0</v>
          </cell>
          <cell r="R1507">
            <v>1</v>
          </cell>
          <cell r="S1507">
            <v>0</v>
          </cell>
          <cell r="T1507">
            <v>3</v>
          </cell>
          <cell r="U1507">
            <v>20030411</v>
          </cell>
          <cell r="V1507">
            <v>20030411</v>
          </cell>
          <cell r="W1507">
            <v>20050410</v>
          </cell>
          <cell r="Z1507">
            <v>20010302</v>
          </cell>
        </row>
        <row r="1508">
          <cell r="A1508">
            <v>17663</v>
          </cell>
          <cell r="B1508">
            <v>5</v>
          </cell>
          <cell r="C1508" t="str">
            <v>農業等</v>
          </cell>
          <cell r="F1508" t="str">
            <v>三宅　貞弘</v>
          </cell>
          <cell r="G1508" t="str">
            <v>三宅　貞弘</v>
          </cell>
          <cell r="H1508" t="str">
            <v>ﾐﾔｹｻﾀﾞﾋﾛ</v>
          </cell>
          <cell r="I1508" t="str">
            <v>三宅貞弘</v>
          </cell>
          <cell r="K1508" t="str">
            <v>三宅　貞弘</v>
          </cell>
          <cell r="L1508">
            <v>9191334</v>
          </cell>
          <cell r="M1508" t="str">
            <v>三方上中郡若狭町　田名</v>
          </cell>
          <cell r="N1508">
            <v>42450</v>
          </cell>
          <cell r="P1508">
            <v>770451192</v>
          </cell>
          <cell r="Q1508">
            <v>0</v>
          </cell>
          <cell r="R1508">
            <v>1</v>
          </cell>
          <cell r="S1508">
            <v>0</v>
          </cell>
          <cell r="T1508">
            <v>3</v>
          </cell>
          <cell r="U1508">
            <v>20060315</v>
          </cell>
          <cell r="V1508">
            <v>20060401</v>
          </cell>
          <cell r="W1508">
            <v>20080331</v>
          </cell>
          <cell r="Z1508">
            <v>20010401</v>
          </cell>
        </row>
        <row r="1509">
          <cell r="A1509">
            <v>14699</v>
          </cell>
          <cell r="B1509">
            <v>5</v>
          </cell>
          <cell r="C1509" t="str">
            <v>農業等</v>
          </cell>
          <cell r="F1509" t="str">
            <v>伊与　国松</v>
          </cell>
          <cell r="G1509" t="str">
            <v>伊与　国松</v>
          </cell>
          <cell r="H1509" t="str">
            <v>ｲﾖｸﾆﾏﾂ</v>
          </cell>
          <cell r="I1509" t="str">
            <v>伊与国松</v>
          </cell>
          <cell r="K1509" t="str">
            <v>伊与　国松</v>
          </cell>
          <cell r="L1509">
            <v>9102155</v>
          </cell>
          <cell r="M1509" t="str">
            <v>福井市　浄教寺町</v>
          </cell>
          <cell r="N1509">
            <v>42395</v>
          </cell>
          <cell r="P1509">
            <v>776432364</v>
          </cell>
          <cell r="Q1509">
            <v>58</v>
          </cell>
          <cell r="R1509">
            <v>1</v>
          </cell>
          <cell r="S1509">
            <v>1</v>
          </cell>
          <cell r="T1509">
            <v>3</v>
          </cell>
          <cell r="U1509">
            <v>20160224</v>
          </cell>
          <cell r="V1509">
            <v>20160301</v>
          </cell>
          <cell r="W1509">
            <v>20180331</v>
          </cell>
          <cell r="Y1509" t="str">
            <v>２７年３月分提出済</v>
          </cell>
          <cell r="Z1509">
            <v>20000310</v>
          </cell>
        </row>
        <row r="1510">
          <cell r="A1510">
            <v>14702</v>
          </cell>
          <cell r="B1510">
            <v>5</v>
          </cell>
          <cell r="C1510" t="str">
            <v>農業等</v>
          </cell>
          <cell r="F1510" t="str">
            <v>中島　弘敏</v>
          </cell>
          <cell r="G1510" t="str">
            <v>中島　弘敏</v>
          </cell>
          <cell r="H1510" t="str">
            <v>ﾅｶｼﾞﾏﾋﾛﾄｼ</v>
          </cell>
          <cell r="I1510" t="str">
            <v>中島弘敏</v>
          </cell>
          <cell r="K1510" t="str">
            <v>中島　弘敏</v>
          </cell>
          <cell r="L1510">
            <v>9190405</v>
          </cell>
          <cell r="M1510" t="str">
            <v>坂井市　春江町上小森</v>
          </cell>
          <cell r="N1510" t="str">
            <v>２０－３０</v>
          </cell>
          <cell r="P1510">
            <v>721153</v>
          </cell>
          <cell r="Q1510">
            <v>4</v>
          </cell>
          <cell r="R1510">
            <v>1</v>
          </cell>
          <cell r="S1510">
            <v>1</v>
          </cell>
          <cell r="T1510">
            <v>3</v>
          </cell>
          <cell r="U1510">
            <v>20130304</v>
          </cell>
          <cell r="V1510">
            <v>20160311</v>
          </cell>
          <cell r="W1510">
            <v>20180331</v>
          </cell>
          <cell r="Y1510" t="str">
            <v>２６提出済２７．３提出済</v>
          </cell>
          <cell r="Z1510">
            <v>20020301</v>
          </cell>
        </row>
        <row r="1511">
          <cell r="A1511">
            <v>14711</v>
          </cell>
          <cell r="B1511">
            <v>5</v>
          </cell>
          <cell r="C1511" t="str">
            <v>農業等</v>
          </cell>
          <cell r="F1511" t="str">
            <v>杉本　弘一</v>
          </cell>
          <cell r="G1511" t="str">
            <v>杉本　弘一</v>
          </cell>
          <cell r="H1511" t="str">
            <v>ｽｷﾞﾓﾄｺｳｲﾁ</v>
          </cell>
          <cell r="I1511" t="str">
            <v>杉本弘一</v>
          </cell>
          <cell r="K1511" t="str">
            <v>杉本　弘一</v>
          </cell>
          <cell r="L1511">
            <v>9190407</v>
          </cell>
          <cell r="M1511" t="str">
            <v>坂井郡春江町　辻</v>
          </cell>
          <cell r="N1511" t="str">
            <v>　</v>
          </cell>
          <cell r="Q1511">
            <v>2</v>
          </cell>
          <cell r="R1511">
            <v>1</v>
          </cell>
          <cell r="S1511">
            <v>1</v>
          </cell>
          <cell r="T1511">
            <v>3</v>
          </cell>
          <cell r="U1511">
            <v>20020301</v>
          </cell>
          <cell r="V1511">
            <v>20020301</v>
          </cell>
          <cell r="W1511">
            <v>20040229</v>
          </cell>
          <cell r="Z1511">
            <v>20020301</v>
          </cell>
        </row>
        <row r="1512">
          <cell r="A1512">
            <v>15482</v>
          </cell>
          <cell r="B1512">
            <v>5</v>
          </cell>
          <cell r="C1512" t="str">
            <v>農業等</v>
          </cell>
          <cell r="F1512" t="str">
            <v>向井　右二</v>
          </cell>
          <cell r="G1512" t="str">
            <v>向井　右二</v>
          </cell>
          <cell r="H1512" t="str">
            <v>ﾑｶｲﾕｳｼﾞ</v>
          </cell>
          <cell r="I1512" t="str">
            <v>向井右二</v>
          </cell>
          <cell r="K1512" t="str">
            <v>向井　右二</v>
          </cell>
          <cell r="L1512">
            <v>9190526</v>
          </cell>
          <cell r="M1512" t="str">
            <v>坂井市　坂井町上兵庫</v>
          </cell>
          <cell r="N1512" t="str">
            <v>６１－１６－１</v>
          </cell>
          <cell r="P1512">
            <v>720537</v>
          </cell>
          <cell r="Q1512">
            <v>0</v>
          </cell>
          <cell r="R1512">
            <v>1</v>
          </cell>
          <cell r="S1512">
            <v>0</v>
          </cell>
          <cell r="T1512">
            <v>3</v>
          </cell>
          <cell r="U1512">
            <v>20140226</v>
          </cell>
          <cell r="V1512">
            <v>20140301</v>
          </cell>
          <cell r="W1512">
            <v>20170228</v>
          </cell>
          <cell r="Y1512" t="str">
            <v>２６提出済</v>
          </cell>
          <cell r="Z1512">
            <v>20030305</v>
          </cell>
        </row>
        <row r="1513">
          <cell r="A1513">
            <v>15644</v>
          </cell>
          <cell r="B1513">
            <v>5</v>
          </cell>
          <cell r="C1513" t="str">
            <v>農業等</v>
          </cell>
          <cell r="F1513" t="str">
            <v>岡田　幸夫</v>
          </cell>
          <cell r="G1513" t="str">
            <v>岡田　幸夫</v>
          </cell>
          <cell r="H1513" t="str">
            <v>ｵｶﾀﾞﾕｷｵ</v>
          </cell>
          <cell r="I1513" t="str">
            <v>岡田幸夫</v>
          </cell>
          <cell r="K1513" t="str">
            <v>岡田　幸夫</v>
          </cell>
          <cell r="L1513">
            <v>9130054</v>
          </cell>
          <cell r="M1513" t="str">
            <v>坂井市　三国町滝谷</v>
          </cell>
          <cell r="N1513">
            <v>37358</v>
          </cell>
          <cell r="P1513">
            <v>812160</v>
          </cell>
          <cell r="Q1513">
            <v>0</v>
          </cell>
          <cell r="R1513">
            <v>1</v>
          </cell>
          <cell r="S1513">
            <v>0</v>
          </cell>
          <cell r="T1513">
            <v>3</v>
          </cell>
          <cell r="U1513">
            <v>20160219</v>
          </cell>
          <cell r="V1513">
            <v>20160301</v>
          </cell>
          <cell r="W1513">
            <v>20180331</v>
          </cell>
          <cell r="Y1513" t="str">
            <v>２６提出済</v>
          </cell>
          <cell r="Z1513">
            <v>20000317</v>
          </cell>
        </row>
        <row r="1514">
          <cell r="A1514">
            <v>15652</v>
          </cell>
          <cell r="B1514">
            <v>5</v>
          </cell>
          <cell r="C1514" t="str">
            <v>農業等</v>
          </cell>
          <cell r="F1514" t="str">
            <v>西野　俊和</v>
          </cell>
          <cell r="G1514" t="str">
            <v>西野　俊和</v>
          </cell>
          <cell r="H1514" t="str">
            <v>ﾆｼﾉﾄｼｶｽﾞ</v>
          </cell>
          <cell r="I1514" t="str">
            <v>西野俊和</v>
          </cell>
          <cell r="K1514" t="str">
            <v>西野　俊和</v>
          </cell>
          <cell r="L1514">
            <v>9130051</v>
          </cell>
          <cell r="M1514" t="str">
            <v>坂井市　三国町嵩</v>
          </cell>
          <cell r="N1514">
            <v>13119</v>
          </cell>
          <cell r="P1514">
            <v>776823037</v>
          </cell>
          <cell r="Q1514">
            <v>0</v>
          </cell>
          <cell r="R1514">
            <v>1</v>
          </cell>
          <cell r="S1514">
            <v>0</v>
          </cell>
          <cell r="T1514">
            <v>3</v>
          </cell>
          <cell r="U1514">
            <v>20160218</v>
          </cell>
          <cell r="V1514">
            <v>20160301</v>
          </cell>
          <cell r="W1514">
            <v>20180331</v>
          </cell>
          <cell r="Y1514" t="str">
            <v>２６提出済</v>
          </cell>
          <cell r="Z1514">
            <v>20000317</v>
          </cell>
        </row>
        <row r="1515">
          <cell r="A1515">
            <v>15679</v>
          </cell>
          <cell r="B1515">
            <v>5</v>
          </cell>
          <cell r="C1515" t="str">
            <v>農業等</v>
          </cell>
          <cell r="F1515" t="str">
            <v>山崎　守</v>
          </cell>
          <cell r="G1515" t="str">
            <v>山崎　守</v>
          </cell>
          <cell r="H1515" t="str">
            <v>ﾔﾏｻﾞｷﾏﾓﾙ</v>
          </cell>
          <cell r="I1515" t="str">
            <v>山崎守</v>
          </cell>
          <cell r="K1515" t="str">
            <v>山崎　守</v>
          </cell>
          <cell r="L1515">
            <v>9130002</v>
          </cell>
          <cell r="M1515" t="str">
            <v>坂井郡三国町　加戸</v>
          </cell>
          <cell r="N1515">
            <v>20880</v>
          </cell>
          <cell r="Q1515">
            <v>0</v>
          </cell>
          <cell r="R1515">
            <v>1</v>
          </cell>
          <cell r="S1515">
            <v>0</v>
          </cell>
          <cell r="T1515">
            <v>3</v>
          </cell>
          <cell r="U1515">
            <v>20060208</v>
          </cell>
          <cell r="V1515">
            <v>20060301</v>
          </cell>
          <cell r="W1515">
            <v>20080229</v>
          </cell>
          <cell r="Z1515">
            <v>20000322</v>
          </cell>
        </row>
        <row r="1516">
          <cell r="A1516">
            <v>17477</v>
          </cell>
          <cell r="B1516">
            <v>5</v>
          </cell>
          <cell r="C1516" t="str">
            <v>農業等</v>
          </cell>
          <cell r="F1516" t="str">
            <v>浅妻　和雄</v>
          </cell>
          <cell r="G1516" t="str">
            <v>浅妻　和雄</v>
          </cell>
          <cell r="H1516" t="str">
            <v>ｱｻﾂﾞﾏｶｽﾞｵ</v>
          </cell>
          <cell r="I1516" t="str">
            <v>浅妻和雄</v>
          </cell>
          <cell r="K1516" t="str">
            <v>浅妻　和雄</v>
          </cell>
          <cell r="L1516">
            <v>9191146</v>
          </cell>
          <cell r="M1516" t="str">
            <v>三方郡美浜町　大薮</v>
          </cell>
          <cell r="N1516" t="str">
            <v>３４－２２</v>
          </cell>
          <cell r="Q1516">
            <v>0</v>
          </cell>
          <cell r="R1516">
            <v>1</v>
          </cell>
          <cell r="S1516">
            <v>0</v>
          </cell>
          <cell r="T1516">
            <v>3</v>
          </cell>
          <cell r="U1516">
            <v>20110309</v>
          </cell>
          <cell r="V1516">
            <v>20110310</v>
          </cell>
          <cell r="W1516">
            <v>20120331</v>
          </cell>
          <cell r="Y1516" t="str">
            <v>２３提出済</v>
          </cell>
          <cell r="Z1516">
            <v>20010205</v>
          </cell>
        </row>
        <row r="1517">
          <cell r="A1517">
            <v>17485</v>
          </cell>
          <cell r="B1517">
            <v>5</v>
          </cell>
          <cell r="C1517" t="str">
            <v>農業等</v>
          </cell>
          <cell r="F1517" t="str">
            <v>山岸機械利用組合　代表　中林　秀則</v>
          </cell>
          <cell r="G1517" t="str">
            <v>山岸機械利用組合　代表　中林　秀則</v>
          </cell>
          <cell r="H1517" t="str">
            <v>ﾔﾏｷﾞｼｷｶｲﾘﾖｳｸﾐｱｲﾀﾞｲﾋｮｳﾅｶﾊﾞﾔｼﾋﾃﾞﾉﾘ</v>
          </cell>
          <cell r="I1517" t="str">
            <v>山岸機械利用組合代表中林秀則</v>
          </cell>
          <cell r="K1517" t="str">
            <v>山岸機械利用組合　代表　中林　秀則</v>
          </cell>
          <cell r="L1517">
            <v>9130032</v>
          </cell>
          <cell r="M1517" t="str">
            <v>坂井市　三国町山岸</v>
          </cell>
          <cell r="N1517">
            <v>42718</v>
          </cell>
          <cell r="P1517">
            <v>813007</v>
          </cell>
          <cell r="Q1517">
            <v>5</v>
          </cell>
          <cell r="R1517">
            <v>1</v>
          </cell>
          <cell r="S1517">
            <v>1</v>
          </cell>
          <cell r="T1517">
            <v>3</v>
          </cell>
          <cell r="U1517">
            <v>20140227</v>
          </cell>
          <cell r="V1517">
            <v>20140301</v>
          </cell>
          <cell r="W1517">
            <v>20170228</v>
          </cell>
          <cell r="Y1517" t="str">
            <v>２６提出済２７．３提出済</v>
          </cell>
          <cell r="Z1517">
            <v>20010201</v>
          </cell>
        </row>
        <row r="1518">
          <cell r="A1518">
            <v>17493</v>
          </cell>
          <cell r="B1518">
            <v>13</v>
          </cell>
          <cell r="C1518" t="str">
            <v>鉱物の掘採事業</v>
          </cell>
          <cell r="D1518" t="str">
            <v>株式会社</v>
          </cell>
          <cell r="E1518" t="str">
            <v>前</v>
          </cell>
          <cell r="F1518" t="str">
            <v>西村砂利工業</v>
          </cell>
          <cell r="G1518" t="str">
            <v>株式会社西村砂利工業</v>
          </cell>
          <cell r="H1518" t="str">
            <v>ﾆｼﾑﾗｼﾞｬﾘｺｳｷﾞｮｳ</v>
          </cell>
          <cell r="I1518" t="str">
            <v>西村砂利工業</v>
          </cell>
          <cell r="K1518" t="str">
            <v>（株）西村砂利工業</v>
          </cell>
          <cell r="L1518">
            <v>9101216</v>
          </cell>
          <cell r="M1518" t="str">
            <v>吉田郡永平寺町　光明寺</v>
          </cell>
          <cell r="N1518" t="str">
            <v>　</v>
          </cell>
          <cell r="Q1518">
            <v>0</v>
          </cell>
          <cell r="R1518">
            <v>1</v>
          </cell>
          <cell r="S1518">
            <v>0</v>
          </cell>
          <cell r="T1518">
            <v>3</v>
          </cell>
          <cell r="U1518">
            <v>20030225</v>
          </cell>
          <cell r="V1518">
            <v>20030301</v>
          </cell>
          <cell r="W1518">
            <v>20050228</v>
          </cell>
          <cell r="Z1518">
            <v>20010201</v>
          </cell>
        </row>
        <row r="1519">
          <cell r="A1519">
            <v>17507</v>
          </cell>
          <cell r="B1519">
            <v>5</v>
          </cell>
          <cell r="C1519" t="str">
            <v>農業等</v>
          </cell>
          <cell r="F1519" t="str">
            <v>平野　長右エ門</v>
          </cell>
          <cell r="G1519" t="str">
            <v>平野　長右エ門</v>
          </cell>
          <cell r="H1519" t="str">
            <v>ﾋﾗﾉﾁｮｳｴﾓﾝ</v>
          </cell>
          <cell r="I1519" t="str">
            <v>平野長右エ門</v>
          </cell>
          <cell r="K1519" t="str">
            <v>平野　長右エ門</v>
          </cell>
          <cell r="L1519">
            <v>9130051</v>
          </cell>
          <cell r="M1519" t="str">
            <v>坂井郡三国町　嵩</v>
          </cell>
          <cell r="N1519">
            <v>13363</v>
          </cell>
          <cell r="P1519">
            <v>776824233</v>
          </cell>
          <cell r="Q1519">
            <v>0</v>
          </cell>
          <cell r="R1519">
            <v>1</v>
          </cell>
          <cell r="S1519">
            <v>0</v>
          </cell>
          <cell r="T1519">
            <v>3</v>
          </cell>
          <cell r="U1519">
            <v>20050207</v>
          </cell>
          <cell r="V1519">
            <v>20050301</v>
          </cell>
          <cell r="W1519">
            <v>20070228</v>
          </cell>
          <cell r="Z1519">
            <v>20030303</v>
          </cell>
        </row>
        <row r="1520">
          <cell r="A1520">
            <v>17680</v>
          </cell>
          <cell r="B1520">
            <v>2</v>
          </cell>
          <cell r="C1520" t="str">
            <v>漁船以外の船舶</v>
          </cell>
          <cell r="F1520" t="str">
            <v>上本　正義</v>
          </cell>
          <cell r="G1520" t="str">
            <v>上本　正義</v>
          </cell>
          <cell r="H1520" t="str">
            <v>ｳｴﾓﾄﾏｻﾖｼ</v>
          </cell>
          <cell r="I1520" t="str">
            <v>上本正義</v>
          </cell>
          <cell r="K1520" t="str">
            <v>上本　正義</v>
          </cell>
          <cell r="L1520">
            <v>9170026</v>
          </cell>
          <cell r="M1520" t="str">
            <v>小浜市　多田</v>
          </cell>
          <cell r="N1520">
            <v>41322</v>
          </cell>
          <cell r="Q1520">
            <v>0</v>
          </cell>
          <cell r="R1520">
            <v>1</v>
          </cell>
          <cell r="S1520">
            <v>0</v>
          </cell>
          <cell r="T1520">
            <v>3</v>
          </cell>
          <cell r="U1520">
            <v>20050324</v>
          </cell>
          <cell r="V1520">
            <v>20050401</v>
          </cell>
          <cell r="W1520">
            <v>20070331</v>
          </cell>
          <cell r="Z1520">
            <v>20010306</v>
          </cell>
        </row>
        <row r="1521">
          <cell r="A1521">
            <v>18457</v>
          </cell>
          <cell r="B1521">
            <v>5</v>
          </cell>
          <cell r="C1521" t="str">
            <v>農業等</v>
          </cell>
          <cell r="F1521" t="str">
            <v>百笑ＯＫ組合</v>
          </cell>
          <cell r="G1521" t="str">
            <v>百笑ＯＫ組合</v>
          </cell>
          <cell r="H1521" t="str">
            <v>ﾋｬｸｼｮｳｵｯｹｰｸﾐｱｲ</v>
          </cell>
          <cell r="I1521" t="str">
            <v>百笑ＯＫ組合</v>
          </cell>
          <cell r="K1521" t="str">
            <v>百笑ＯＫ組合</v>
          </cell>
          <cell r="L1521">
            <v>9170223</v>
          </cell>
          <cell r="M1521" t="str">
            <v>小浜市　加茂</v>
          </cell>
          <cell r="N1521">
            <v>34851</v>
          </cell>
          <cell r="O1521" t="str">
            <v>竹中　忠</v>
          </cell>
          <cell r="P1521">
            <v>571129</v>
          </cell>
          <cell r="Q1521">
            <v>5</v>
          </cell>
          <cell r="R1521">
            <v>1</v>
          </cell>
          <cell r="S1521">
            <v>1</v>
          </cell>
          <cell r="T1521">
            <v>3</v>
          </cell>
          <cell r="U1521">
            <v>20050318</v>
          </cell>
          <cell r="V1521">
            <v>20050318</v>
          </cell>
          <cell r="W1521">
            <v>20070317</v>
          </cell>
          <cell r="Z1521">
            <v>20010413</v>
          </cell>
        </row>
        <row r="1522">
          <cell r="A1522">
            <v>18465</v>
          </cell>
          <cell r="B1522">
            <v>1</v>
          </cell>
          <cell r="C1522" t="str">
            <v>漁船</v>
          </cell>
          <cell r="F1522" t="str">
            <v>三国　春雄</v>
          </cell>
          <cell r="G1522" t="str">
            <v>三国　春雄</v>
          </cell>
          <cell r="H1522" t="str">
            <v>ﾐｸﾆﾊﾙｵ</v>
          </cell>
          <cell r="I1522" t="str">
            <v>三国春雄</v>
          </cell>
          <cell r="K1522" t="str">
            <v>三国　春雄</v>
          </cell>
          <cell r="L1522">
            <v>9130064</v>
          </cell>
          <cell r="M1522" t="str">
            <v>坂井市　三国町安島</v>
          </cell>
          <cell r="N1522" t="str">
            <v>２７－６２－１</v>
          </cell>
          <cell r="P1522">
            <v>827800</v>
          </cell>
          <cell r="Q1522">
            <v>0</v>
          </cell>
          <cell r="R1522">
            <v>1</v>
          </cell>
          <cell r="S1522">
            <v>0</v>
          </cell>
          <cell r="T1522">
            <v>3</v>
          </cell>
          <cell r="U1522">
            <v>20030422</v>
          </cell>
          <cell r="V1522">
            <v>20030422</v>
          </cell>
          <cell r="W1522">
            <v>20050331</v>
          </cell>
          <cell r="Z1522">
            <v>20010418</v>
          </cell>
        </row>
        <row r="1523">
          <cell r="A1523">
            <v>18473</v>
          </cell>
          <cell r="B1523">
            <v>2</v>
          </cell>
          <cell r="C1523" t="str">
            <v>漁船以外の船舶</v>
          </cell>
          <cell r="F1523" t="str">
            <v>浜本　誠</v>
          </cell>
          <cell r="G1523" t="str">
            <v>浜本　誠</v>
          </cell>
          <cell r="H1523" t="str">
            <v>ﾊﾏﾓﾄﾏｺﾄ</v>
          </cell>
          <cell r="I1523" t="str">
            <v>浜本誠</v>
          </cell>
          <cell r="K1523" t="str">
            <v>浜本　誠</v>
          </cell>
          <cell r="L1523">
            <v>9170057</v>
          </cell>
          <cell r="M1523" t="str">
            <v>小浜市　小浜飛鳥</v>
          </cell>
          <cell r="N1523">
            <v>25</v>
          </cell>
          <cell r="P1523">
            <v>770720143</v>
          </cell>
          <cell r="Q1523">
            <v>0</v>
          </cell>
          <cell r="R1523">
            <v>1</v>
          </cell>
          <cell r="S1523">
            <v>0</v>
          </cell>
          <cell r="T1523">
            <v>3</v>
          </cell>
          <cell r="U1523">
            <v>20010424</v>
          </cell>
          <cell r="V1523">
            <v>20010424</v>
          </cell>
          <cell r="W1523">
            <v>20030423</v>
          </cell>
          <cell r="Z1523">
            <v>20010424</v>
          </cell>
        </row>
        <row r="1524">
          <cell r="A1524">
            <v>15491</v>
          </cell>
          <cell r="B1524">
            <v>5</v>
          </cell>
          <cell r="C1524" t="str">
            <v>農業等</v>
          </cell>
          <cell r="F1524" t="str">
            <v>舟戸生産組合</v>
          </cell>
          <cell r="G1524" t="str">
            <v>舟戸生産組合</v>
          </cell>
          <cell r="H1524" t="str">
            <v>ﾌﾅﾄｾｲｻﾝｸﾐｱｲ</v>
          </cell>
          <cell r="I1524" t="str">
            <v>舟戸生産組合</v>
          </cell>
          <cell r="J1524" t="str">
            <v>組合長　宇野　幸文</v>
          </cell>
          <cell r="K1524" t="str">
            <v>舟戸生産組合　組合長　宇野　幸文</v>
          </cell>
          <cell r="L1524">
            <v>9190527</v>
          </cell>
          <cell r="M1524" t="str">
            <v>坂井市　坂井町下兵庫</v>
          </cell>
          <cell r="N1524" t="str">
            <v>１０３－１９</v>
          </cell>
          <cell r="P1524">
            <v>720626</v>
          </cell>
          <cell r="Q1524">
            <v>0</v>
          </cell>
          <cell r="R1524">
            <v>1</v>
          </cell>
          <cell r="S1524">
            <v>0</v>
          </cell>
          <cell r="T1524">
            <v>3</v>
          </cell>
          <cell r="U1524">
            <v>20150216</v>
          </cell>
          <cell r="V1524">
            <v>20150224</v>
          </cell>
          <cell r="W1524">
            <v>20180223</v>
          </cell>
          <cell r="Y1524" t="str">
            <v>２６提出済　Ｈ２７．２共同→単独へ移行</v>
          </cell>
          <cell r="Z1524">
            <v>20100301</v>
          </cell>
        </row>
        <row r="1525">
          <cell r="A1525">
            <v>15504</v>
          </cell>
          <cell r="B1525">
            <v>5</v>
          </cell>
          <cell r="C1525" t="str">
            <v>農業等</v>
          </cell>
          <cell r="F1525" t="str">
            <v>大木　伊知郎</v>
          </cell>
          <cell r="G1525" t="str">
            <v>大木　伊知郎</v>
          </cell>
          <cell r="H1525" t="str">
            <v>ｵｵｷｲﾁﾛｳ</v>
          </cell>
          <cell r="I1525" t="str">
            <v>大木伊知郎</v>
          </cell>
          <cell r="K1525" t="str">
            <v>大木　伊知郎</v>
          </cell>
          <cell r="L1525">
            <v>9190536</v>
          </cell>
          <cell r="M1525" t="str">
            <v>坂井市　坂井町木部新保</v>
          </cell>
          <cell r="N1525" t="str">
            <v>７２－３８</v>
          </cell>
          <cell r="P1525">
            <v>720854</v>
          </cell>
          <cell r="Q1525">
            <v>0</v>
          </cell>
          <cell r="R1525">
            <v>1</v>
          </cell>
          <cell r="S1525">
            <v>0</v>
          </cell>
          <cell r="T1525">
            <v>3</v>
          </cell>
          <cell r="U1525">
            <v>20160322</v>
          </cell>
          <cell r="V1525">
            <v>20160301</v>
          </cell>
          <cell r="W1525">
            <v>20180331</v>
          </cell>
          <cell r="Y1525" t="str">
            <v>２６提出済</v>
          </cell>
          <cell r="Z1525">
            <v>20020322</v>
          </cell>
        </row>
        <row r="1526">
          <cell r="A1526">
            <v>15512</v>
          </cell>
          <cell r="B1526">
            <v>45</v>
          </cell>
          <cell r="C1526" t="str">
            <v>農業（地方公共団体）</v>
          </cell>
          <cell r="F1526" t="str">
            <v>福井県立坂井農業高等学校</v>
          </cell>
          <cell r="G1526" t="str">
            <v>福井県立坂井農業高等学校</v>
          </cell>
          <cell r="H1526" t="str">
            <v>ﾌｸｲｹﾝﾘﾂｻｶｲﾉｳｷﾞｮｳｺｳﾄｳｶﾞｯｺｳ</v>
          </cell>
          <cell r="I1526" t="str">
            <v>福井県立坂井農業高等学校</v>
          </cell>
          <cell r="J1526" t="str">
            <v>校長　大原　陵路</v>
          </cell>
          <cell r="K1526" t="str">
            <v>福井県立坂井農業高等学校　校長　大原　陵路</v>
          </cell>
          <cell r="L1526">
            <v>9190512</v>
          </cell>
          <cell r="M1526" t="str">
            <v>坂井市　坂井町宮領</v>
          </cell>
          <cell r="N1526">
            <v>20941</v>
          </cell>
          <cell r="P1526">
            <v>660268</v>
          </cell>
          <cell r="Q1526">
            <v>0</v>
          </cell>
          <cell r="R1526">
            <v>1</v>
          </cell>
          <cell r="S1526">
            <v>0</v>
          </cell>
          <cell r="T1526">
            <v>3</v>
          </cell>
          <cell r="U1526">
            <v>20130329</v>
          </cell>
          <cell r="V1526">
            <v>20130405</v>
          </cell>
          <cell r="W1526">
            <v>20160404</v>
          </cell>
          <cell r="Y1526" t="str">
            <v>２６提出済</v>
          </cell>
          <cell r="Z1526">
            <v>20020312</v>
          </cell>
        </row>
        <row r="1527">
          <cell r="A1527">
            <v>15521</v>
          </cell>
          <cell r="B1527">
            <v>5</v>
          </cell>
          <cell r="C1527" t="str">
            <v>農業等</v>
          </cell>
          <cell r="F1527" t="str">
            <v>奥田　昌己</v>
          </cell>
          <cell r="G1527" t="str">
            <v>奥田　昌己</v>
          </cell>
          <cell r="H1527" t="str">
            <v>ｵｸﾀﾞﾏｻﾐ</v>
          </cell>
          <cell r="I1527" t="str">
            <v>奥田昌己</v>
          </cell>
          <cell r="K1527" t="str">
            <v>奥田　昌己</v>
          </cell>
          <cell r="L1527">
            <v>9130012</v>
          </cell>
          <cell r="M1527" t="str">
            <v>坂井市　三国町西今市</v>
          </cell>
          <cell r="N1527" t="str">
            <v>１７－４３</v>
          </cell>
          <cell r="P1527">
            <v>822493</v>
          </cell>
          <cell r="Q1527">
            <v>0</v>
          </cell>
          <cell r="R1527">
            <v>1</v>
          </cell>
          <cell r="S1527">
            <v>0</v>
          </cell>
          <cell r="T1527">
            <v>3</v>
          </cell>
          <cell r="U1527">
            <v>20160208</v>
          </cell>
          <cell r="V1527">
            <v>20160301</v>
          </cell>
          <cell r="W1527">
            <v>20180331</v>
          </cell>
          <cell r="Y1527" t="str">
            <v>２６提出済</v>
          </cell>
          <cell r="Z1527">
            <v>20040301</v>
          </cell>
        </row>
        <row r="1528">
          <cell r="A1528">
            <v>17329</v>
          </cell>
          <cell r="B1528">
            <v>2</v>
          </cell>
          <cell r="C1528" t="str">
            <v>漁船以外の船舶</v>
          </cell>
          <cell r="F1528" t="str">
            <v>杉本桂資</v>
          </cell>
          <cell r="G1528" t="str">
            <v>杉本桂資</v>
          </cell>
          <cell r="H1528" t="str">
            <v>ｽｷﾞﾓﾄｹｲｽｹ</v>
          </cell>
          <cell r="I1528" t="str">
            <v>杉本桂資</v>
          </cell>
          <cell r="K1528" t="str">
            <v>杉本桂資</v>
          </cell>
          <cell r="L1528">
            <v>9130045</v>
          </cell>
          <cell r="M1528" t="str">
            <v>坂井市　三国町南本町　２丁目</v>
          </cell>
          <cell r="N1528" t="str">
            <v>４－５２</v>
          </cell>
          <cell r="P1528">
            <v>820132</v>
          </cell>
          <cell r="Q1528">
            <v>0</v>
          </cell>
          <cell r="R1528">
            <v>1</v>
          </cell>
          <cell r="S1528">
            <v>0</v>
          </cell>
          <cell r="T1528">
            <v>3</v>
          </cell>
          <cell r="U1528">
            <v>20040909</v>
          </cell>
          <cell r="V1528">
            <v>20040909</v>
          </cell>
          <cell r="W1528">
            <v>20060831</v>
          </cell>
          <cell r="Z1528">
            <v>20020911</v>
          </cell>
        </row>
        <row r="1529">
          <cell r="A1529">
            <v>17337</v>
          </cell>
          <cell r="B1529">
            <v>5</v>
          </cell>
          <cell r="C1529" t="str">
            <v>農業等</v>
          </cell>
          <cell r="F1529" t="str">
            <v>野田　栄喜</v>
          </cell>
          <cell r="G1529" t="str">
            <v>野田　栄喜</v>
          </cell>
          <cell r="H1529" t="str">
            <v>ﾉﾀﾞ</v>
          </cell>
          <cell r="I1529" t="str">
            <v>野田栄喜</v>
          </cell>
          <cell r="K1529" t="str">
            <v>野田　栄喜</v>
          </cell>
          <cell r="L1529">
            <v>9191512</v>
          </cell>
          <cell r="M1529" t="str">
            <v>遠敷郡上中町　無悪</v>
          </cell>
          <cell r="N1529" t="str">
            <v>２３－２１</v>
          </cell>
          <cell r="P1529">
            <v>770641516</v>
          </cell>
          <cell r="Q1529">
            <v>0</v>
          </cell>
          <cell r="R1529">
            <v>1</v>
          </cell>
          <cell r="S1529">
            <v>0</v>
          </cell>
          <cell r="T1529">
            <v>3</v>
          </cell>
          <cell r="U1529">
            <v>20000905</v>
          </cell>
          <cell r="V1529">
            <v>20000905</v>
          </cell>
          <cell r="W1529">
            <v>20020904</v>
          </cell>
          <cell r="Z1529">
            <v>20000905</v>
          </cell>
        </row>
        <row r="1530">
          <cell r="A1530">
            <v>17345</v>
          </cell>
          <cell r="B1530">
            <v>5</v>
          </cell>
          <cell r="C1530" t="str">
            <v>農業等</v>
          </cell>
          <cell r="F1530" t="str">
            <v>中央ファーム</v>
          </cell>
          <cell r="G1530" t="str">
            <v>中央ファーム</v>
          </cell>
          <cell r="H1530" t="str">
            <v>ﾁｭｳｵｳﾌｱｰﾑ</v>
          </cell>
          <cell r="I1530" t="str">
            <v>中央フアム</v>
          </cell>
          <cell r="K1530" t="str">
            <v>中央ファーム</v>
          </cell>
          <cell r="L1530">
            <v>9150857</v>
          </cell>
          <cell r="M1530" t="str">
            <v>武生市　四郎丸町</v>
          </cell>
          <cell r="N1530" t="str">
            <v>４０－１３</v>
          </cell>
          <cell r="P1530">
            <v>778225442</v>
          </cell>
          <cell r="Q1530">
            <v>0</v>
          </cell>
          <cell r="R1530">
            <v>1</v>
          </cell>
          <cell r="S1530">
            <v>0</v>
          </cell>
          <cell r="T1530">
            <v>3</v>
          </cell>
          <cell r="U1530">
            <v>20000912</v>
          </cell>
          <cell r="V1530">
            <v>20000912</v>
          </cell>
          <cell r="W1530">
            <v>20020911</v>
          </cell>
          <cell r="Y1530" t="str">
            <v>オペレイター７名</v>
          </cell>
          <cell r="Z1530">
            <v>20000912</v>
          </cell>
        </row>
        <row r="1531">
          <cell r="A1531">
            <v>17353</v>
          </cell>
          <cell r="B1531">
            <v>5</v>
          </cell>
          <cell r="C1531" t="str">
            <v>農業等</v>
          </cell>
          <cell r="D1531" t="str">
            <v>その他</v>
          </cell>
          <cell r="E1531" t="str">
            <v>その他</v>
          </cell>
          <cell r="F1531" t="str">
            <v>太田大根生産組合</v>
          </cell>
          <cell r="G1531" t="str">
            <v>太田大根生産組合</v>
          </cell>
          <cell r="H1531" t="str">
            <v>ｵｵﾀﾀﾞｲｺﾝｾｲｻﾝｸﾐｱｲ</v>
          </cell>
          <cell r="I1531" t="str">
            <v>太田大根生産組合</v>
          </cell>
          <cell r="K1531" t="str">
            <v>太田大根生産組合</v>
          </cell>
          <cell r="L1531">
            <v>9191206</v>
          </cell>
          <cell r="M1531" t="str">
            <v>三方郡美浜町　太田</v>
          </cell>
          <cell r="N1531" t="str">
            <v>　</v>
          </cell>
          <cell r="Q1531">
            <v>5</v>
          </cell>
          <cell r="R1531">
            <v>1</v>
          </cell>
          <cell r="S1531">
            <v>1</v>
          </cell>
          <cell r="T1531">
            <v>3</v>
          </cell>
          <cell r="U1531">
            <v>20000914</v>
          </cell>
          <cell r="V1531">
            <v>20000919</v>
          </cell>
          <cell r="W1531">
            <v>20020831</v>
          </cell>
          <cell r="Z1531">
            <v>20000919</v>
          </cell>
        </row>
        <row r="1532">
          <cell r="A1532">
            <v>17523</v>
          </cell>
          <cell r="B1532">
            <v>5</v>
          </cell>
          <cell r="C1532" t="str">
            <v>農業等</v>
          </cell>
          <cell r="F1532" t="str">
            <v>塚原　義雄</v>
          </cell>
          <cell r="G1532" t="str">
            <v>塚原　義雄</v>
          </cell>
          <cell r="H1532" t="str">
            <v>ﾂｶﾊﾗﾖｼｵ</v>
          </cell>
          <cell r="I1532" t="str">
            <v>塚原義雄</v>
          </cell>
          <cell r="K1532" t="str">
            <v>塚原　義雄</v>
          </cell>
          <cell r="L1532">
            <v>9191142</v>
          </cell>
          <cell r="M1532" t="str">
            <v>三方郡美浜町　興道寺</v>
          </cell>
          <cell r="N1532">
            <v>42519</v>
          </cell>
          <cell r="Q1532">
            <v>0</v>
          </cell>
          <cell r="R1532">
            <v>1</v>
          </cell>
          <cell r="S1532">
            <v>0</v>
          </cell>
          <cell r="T1532">
            <v>3</v>
          </cell>
          <cell r="U1532">
            <v>20110322</v>
          </cell>
          <cell r="V1532">
            <v>20110324</v>
          </cell>
          <cell r="W1532">
            <v>20120331</v>
          </cell>
          <cell r="Y1532" t="str">
            <v>２３提出済</v>
          </cell>
          <cell r="Z1532">
            <v>20010219</v>
          </cell>
        </row>
        <row r="1533">
          <cell r="A1533">
            <v>18309</v>
          </cell>
          <cell r="B1533">
            <v>5</v>
          </cell>
          <cell r="C1533" t="str">
            <v>農業等</v>
          </cell>
          <cell r="F1533" t="str">
            <v>下野機械利用組合（第一）</v>
          </cell>
          <cell r="G1533" t="str">
            <v>下野機械利用組合（第一）</v>
          </cell>
          <cell r="H1533" t="str">
            <v>ｼﾓﾉｷｶｲﾘﾖｳｸﾐｱｲﾀﾞｲｲﾁ</v>
          </cell>
          <cell r="I1533" t="str">
            <v>下野機械利用組合（第一）</v>
          </cell>
          <cell r="J1533" t="str">
            <v>組合長　高島　建夫</v>
          </cell>
          <cell r="K1533" t="str">
            <v>下野機械利用組合（第一）　組合長　高島　建夫</v>
          </cell>
          <cell r="L1533">
            <v>9130033</v>
          </cell>
          <cell r="M1533" t="str">
            <v>坂井市　三国町下野</v>
          </cell>
          <cell r="N1533">
            <v>12328</v>
          </cell>
          <cell r="P1533">
            <v>824251</v>
          </cell>
          <cell r="Q1533">
            <v>4</v>
          </cell>
          <cell r="R1533">
            <v>1</v>
          </cell>
          <cell r="S1533">
            <v>1</v>
          </cell>
          <cell r="T1533">
            <v>3</v>
          </cell>
          <cell r="U1533">
            <v>20140318</v>
          </cell>
          <cell r="V1533">
            <v>20140326</v>
          </cell>
          <cell r="W1533">
            <v>20170325</v>
          </cell>
          <cell r="Y1533" t="str">
            <v>２６提出済</v>
          </cell>
          <cell r="Z1533">
            <v>20030319</v>
          </cell>
        </row>
        <row r="1534">
          <cell r="A1534">
            <v>18317</v>
          </cell>
          <cell r="B1534">
            <v>5</v>
          </cell>
          <cell r="C1534" t="str">
            <v>農業等</v>
          </cell>
          <cell r="F1534" t="str">
            <v>石丸水稲生産組合</v>
          </cell>
          <cell r="G1534" t="str">
            <v>石丸水稲生産組合</v>
          </cell>
          <cell r="H1534" t="str">
            <v>ｲｼﾏﾙｽｲﾄｳｾｲｻﾝｸﾐｱｲ</v>
          </cell>
          <cell r="I1534" t="str">
            <v>石丸水稲生産組合</v>
          </cell>
          <cell r="J1534" t="str">
            <v>組合長　岡崎　栄明</v>
          </cell>
          <cell r="K1534" t="str">
            <v>石丸水稲生産組合　組合長　岡崎　栄明</v>
          </cell>
          <cell r="L1534">
            <v>9130023</v>
          </cell>
          <cell r="M1534" t="str">
            <v>坂井郡三国町　石丸</v>
          </cell>
          <cell r="N1534" t="str">
            <v>２２－１９－甲</v>
          </cell>
          <cell r="P1534">
            <v>9062721392</v>
          </cell>
          <cell r="Q1534">
            <v>4</v>
          </cell>
          <cell r="R1534">
            <v>1</v>
          </cell>
          <cell r="S1534">
            <v>1</v>
          </cell>
          <cell r="T1534">
            <v>3</v>
          </cell>
          <cell r="U1534">
            <v>20100319</v>
          </cell>
          <cell r="V1534">
            <v>20100325</v>
          </cell>
          <cell r="W1534">
            <v>20120331</v>
          </cell>
          <cell r="Y1534" t="str">
            <v>提出済</v>
          </cell>
          <cell r="Z1534">
            <v>20010316</v>
          </cell>
        </row>
        <row r="1535">
          <cell r="A1535">
            <v>18490</v>
          </cell>
          <cell r="B1535">
            <v>13</v>
          </cell>
          <cell r="C1535" t="str">
            <v>鉱物の掘採事業</v>
          </cell>
          <cell r="D1535" t="str">
            <v>株式会社</v>
          </cell>
          <cell r="E1535" t="str">
            <v>前</v>
          </cell>
          <cell r="F1535" t="str">
            <v>鳥山</v>
          </cell>
          <cell r="G1535" t="str">
            <v>株式会社鳥山</v>
          </cell>
          <cell r="H1535" t="str">
            <v>ﾄﾘﾔﾏ</v>
          </cell>
          <cell r="I1535" t="str">
            <v>鳥山</v>
          </cell>
          <cell r="J1535" t="str">
            <v>代表取締役　鳥山　寛治</v>
          </cell>
          <cell r="K1535" t="str">
            <v>（株）鳥山　代表取締役　鳥山　寛治</v>
          </cell>
          <cell r="L1535">
            <v>9110826</v>
          </cell>
          <cell r="M1535" t="str">
            <v>勝山市　平泉寺町壁倉</v>
          </cell>
          <cell r="N1535">
            <v>38961</v>
          </cell>
          <cell r="P1535">
            <v>779882302</v>
          </cell>
          <cell r="Q1535">
            <v>0</v>
          </cell>
          <cell r="R1535">
            <v>1</v>
          </cell>
          <cell r="S1535">
            <v>0</v>
          </cell>
          <cell r="T1535">
            <v>3</v>
          </cell>
          <cell r="U1535">
            <v>20160210</v>
          </cell>
          <cell r="V1535">
            <v>20160218</v>
          </cell>
          <cell r="W1535">
            <v>20180331</v>
          </cell>
          <cell r="Z1535">
            <v>20090706</v>
          </cell>
        </row>
        <row r="1536">
          <cell r="A1536">
            <v>15997</v>
          </cell>
          <cell r="B1536">
            <v>2</v>
          </cell>
          <cell r="C1536" t="str">
            <v>漁船以外の船舶</v>
          </cell>
          <cell r="D1536" t="str">
            <v>漁業協同組合</v>
          </cell>
          <cell r="E1536" t="str">
            <v>後</v>
          </cell>
          <cell r="F1536" t="str">
            <v>海山</v>
          </cell>
          <cell r="G1536" t="str">
            <v>海山漁業協同組合</v>
          </cell>
          <cell r="H1536" t="str">
            <v>ｳﾐﾔﾏ</v>
          </cell>
          <cell r="I1536" t="str">
            <v>海山</v>
          </cell>
          <cell r="J1536" t="str">
            <v>代表理事組合長　吉田　善信</v>
          </cell>
          <cell r="K1536" t="str">
            <v>海山（漁協）　代表理事組合長　吉田　善信</v>
          </cell>
          <cell r="L1536">
            <v>9191461</v>
          </cell>
          <cell r="M1536" t="str">
            <v>三方上中郡若狭町　海山</v>
          </cell>
          <cell r="N1536">
            <v>17868</v>
          </cell>
          <cell r="P1536">
            <v>770471127</v>
          </cell>
          <cell r="Q1536">
            <v>0</v>
          </cell>
          <cell r="R1536">
            <v>1</v>
          </cell>
          <cell r="S1536">
            <v>0</v>
          </cell>
          <cell r="T1536">
            <v>3</v>
          </cell>
          <cell r="U1536">
            <v>20160329</v>
          </cell>
          <cell r="V1536">
            <v>20160401</v>
          </cell>
          <cell r="W1536">
            <v>20180331</v>
          </cell>
          <cell r="Z1536">
            <v>20100402</v>
          </cell>
        </row>
        <row r="1537">
          <cell r="A1537">
            <v>13145</v>
          </cell>
          <cell r="B1537">
            <v>5</v>
          </cell>
          <cell r="C1537" t="str">
            <v>農業等</v>
          </cell>
          <cell r="F1537" t="str">
            <v>小林　利孝</v>
          </cell>
          <cell r="G1537" t="str">
            <v>小林　利孝</v>
          </cell>
          <cell r="H1537" t="str">
            <v>ｺﾊﾞﾔｼﾄｼﾀｶ</v>
          </cell>
          <cell r="I1537" t="str">
            <v>小林利孝</v>
          </cell>
          <cell r="K1537" t="str">
            <v>小林　利孝</v>
          </cell>
          <cell r="L1537">
            <v>9190404</v>
          </cell>
          <cell r="M1537" t="str">
            <v>坂井市　春江町西長田</v>
          </cell>
          <cell r="N1537" t="str">
            <v>２３－１４－１</v>
          </cell>
          <cell r="P1537">
            <v>721032</v>
          </cell>
          <cell r="Q1537">
            <v>0</v>
          </cell>
          <cell r="R1537">
            <v>1</v>
          </cell>
          <cell r="S1537">
            <v>0</v>
          </cell>
          <cell r="T1537">
            <v>3</v>
          </cell>
          <cell r="U1537">
            <v>20140130</v>
          </cell>
          <cell r="V1537">
            <v>20140301</v>
          </cell>
          <cell r="W1537">
            <v>20170228</v>
          </cell>
          <cell r="Y1537" t="str">
            <v>２６提出済２７．３提出済</v>
          </cell>
          <cell r="Z1537">
            <v>20030320</v>
          </cell>
        </row>
        <row r="1538">
          <cell r="A1538">
            <v>13153</v>
          </cell>
          <cell r="B1538">
            <v>5</v>
          </cell>
          <cell r="C1538" t="str">
            <v>農業等</v>
          </cell>
          <cell r="F1538" t="str">
            <v>森田　治</v>
          </cell>
          <cell r="G1538" t="str">
            <v>森田　治</v>
          </cell>
          <cell r="H1538" t="str">
            <v>ﾓﾘﾀｵｻﾑ</v>
          </cell>
          <cell r="I1538" t="str">
            <v>森田治</v>
          </cell>
          <cell r="K1538" t="str">
            <v>森田　治</v>
          </cell>
          <cell r="L1538">
            <v>9170023</v>
          </cell>
          <cell r="M1538" t="str">
            <v>小浜市　府中</v>
          </cell>
          <cell r="N1538" t="str">
            <v>２６－１６</v>
          </cell>
          <cell r="Q1538">
            <v>0</v>
          </cell>
          <cell r="R1538">
            <v>1</v>
          </cell>
          <cell r="S1538">
            <v>0</v>
          </cell>
          <cell r="T1538">
            <v>3</v>
          </cell>
          <cell r="U1538">
            <v>20040311</v>
          </cell>
          <cell r="V1538">
            <v>20040311</v>
          </cell>
          <cell r="W1538">
            <v>20060310</v>
          </cell>
        </row>
        <row r="1539">
          <cell r="A1539">
            <v>13161</v>
          </cell>
          <cell r="B1539">
            <v>5</v>
          </cell>
          <cell r="C1539" t="str">
            <v>農業等</v>
          </cell>
          <cell r="F1539" t="str">
            <v>小林　忠邦</v>
          </cell>
          <cell r="G1539" t="str">
            <v>小林　忠邦</v>
          </cell>
          <cell r="H1539" t="str">
            <v>ｺﾊﾞﾔｼﾀﾀﾞｸﾆ</v>
          </cell>
          <cell r="I1539" t="str">
            <v>小林忠邦</v>
          </cell>
          <cell r="K1539" t="str">
            <v>小林　忠邦</v>
          </cell>
          <cell r="L1539">
            <v>9190404</v>
          </cell>
          <cell r="M1539" t="str">
            <v>坂井市　春江町西長田</v>
          </cell>
          <cell r="N1539" t="str">
            <v>２３－４０</v>
          </cell>
          <cell r="P1539">
            <v>721266</v>
          </cell>
          <cell r="Q1539">
            <v>0</v>
          </cell>
          <cell r="R1539">
            <v>1</v>
          </cell>
          <cell r="S1539">
            <v>0</v>
          </cell>
          <cell r="T1539">
            <v>3</v>
          </cell>
          <cell r="U1539">
            <v>20140130</v>
          </cell>
          <cell r="V1539">
            <v>20140301</v>
          </cell>
          <cell r="W1539">
            <v>20170228</v>
          </cell>
          <cell r="Y1539" t="str">
            <v>２６提出済２７．３提出済</v>
          </cell>
          <cell r="Z1539">
            <v>20030320</v>
          </cell>
        </row>
        <row r="1540">
          <cell r="A1540">
            <v>13170</v>
          </cell>
          <cell r="B1540">
            <v>5</v>
          </cell>
          <cell r="C1540" t="str">
            <v>農業等</v>
          </cell>
          <cell r="F1540" t="str">
            <v>五十嵐　逸男</v>
          </cell>
          <cell r="G1540" t="str">
            <v>五十嵐　逸男</v>
          </cell>
          <cell r="H1540" t="str">
            <v>ｲｶﾞﾗｼｲﾂｵ</v>
          </cell>
          <cell r="I1540" t="str">
            <v>五十嵐逸男</v>
          </cell>
          <cell r="K1540" t="str">
            <v>五十嵐　逸男</v>
          </cell>
          <cell r="L1540">
            <v>9190404</v>
          </cell>
          <cell r="M1540" t="str">
            <v>坂井市　春江町西長田</v>
          </cell>
          <cell r="N1540" t="str">
            <v>１９－１７</v>
          </cell>
          <cell r="P1540">
            <v>721562</v>
          </cell>
          <cell r="Q1540">
            <v>0</v>
          </cell>
          <cell r="R1540">
            <v>1</v>
          </cell>
          <cell r="S1540">
            <v>0</v>
          </cell>
          <cell r="T1540">
            <v>3</v>
          </cell>
          <cell r="U1540">
            <v>20140130</v>
          </cell>
          <cell r="V1540">
            <v>20140301</v>
          </cell>
          <cell r="W1540">
            <v>20170228</v>
          </cell>
          <cell r="Y1540" t="str">
            <v>２６提出済２７．３提出済</v>
          </cell>
          <cell r="Z1540">
            <v>20030320</v>
          </cell>
        </row>
        <row r="1541">
          <cell r="A1541">
            <v>17361</v>
          </cell>
          <cell r="B1541">
            <v>2</v>
          </cell>
          <cell r="C1541" t="str">
            <v>漁船以外の船舶</v>
          </cell>
          <cell r="F1541" t="str">
            <v>稲川　了二</v>
          </cell>
          <cell r="G1541" t="str">
            <v>稲川　了二</v>
          </cell>
          <cell r="H1541" t="str">
            <v>ｲﾅｶﾞﾜﾘｮｳｼﾞ</v>
          </cell>
          <cell r="I1541" t="str">
            <v>稲川了二</v>
          </cell>
          <cell r="K1541" t="str">
            <v>稲川　了二</v>
          </cell>
          <cell r="L1541">
            <v>9170045</v>
          </cell>
          <cell r="M1541" t="str">
            <v>小浜市　加斗</v>
          </cell>
          <cell r="N1541">
            <v>17502</v>
          </cell>
          <cell r="P1541">
            <v>533419</v>
          </cell>
          <cell r="Q1541">
            <v>0</v>
          </cell>
          <cell r="R1541">
            <v>1</v>
          </cell>
          <cell r="S1541">
            <v>0</v>
          </cell>
          <cell r="T1541">
            <v>3</v>
          </cell>
          <cell r="U1541">
            <v>20040421</v>
          </cell>
          <cell r="V1541">
            <v>20040421</v>
          </cell>
          <cell r="W1541">
            <v>20060420</v>
          </cell>
          <cell r="Z1541">
            <v>20000919</v>
          </cell>
        </row>
        <row r="1542">
          <cell r="A1542">
            <v>18147</v>
          </cell>
          <cell r="B1542">
            <v>5</v>
          </cell>
          <cell r="C1542" t="str">
            <v>農業等</v>
          </cell>
          <cell r="F1542" t="str">
            <v>中瀬　輝雄</v>
          </cell>
          <cell r="G1542" t="str">
            <v>中瀬　輝雄</v>
          </cell>
          <cell r="H1542" t="str">
            <v>ﾅｶｾ ﾃﾙｵ</v>
          </cell>
          <cell r="I1542" t="str">
            <v>中瀬輝雄</v>
          </cell>
          <cell r="K1542" t="str">
            <v>中瀬　輝雄</v>
          </cell>
          <cell r="L1542">
            <v>9100326</v>
          </cell>
          <cell r="M1542" t="str">
            <v>坂井市　丸岡町末政</v>
          </cell>
          <cell r="N1542" t="str">
            <v>５－６３</v>
          </cell>
          <cell r="P1542">
            <v>776662753</v>
          </cell>
          <cell r="Q1542">
            <v>0</v>
          </cell>
          <cell r="R1542">
            <v>1</v>
          </cell>
          <cell r="S1542">
            <v>0</v>
          </cell>
          <cell r="T1542">
            <v>3</v>
          </cell>
          <cell r="U1542">
            <v>20140206</v>
          </cell>
          <cell r="V1542">
            <v>20140301</v>
          </cell>
          <cell r="W1542">
            <v>20170228</v>
          </cell>
          <cell r="Y1542" t="str">
            <v>２６提出済</v>
          </cell>
          <cell r="Z1542">
            <v>20030319</v>
          </cell>
        </row>
        <row r="1543">
          <cell r="A1543">
            <v>18163</v>
          </cell>
          <cell r="B1543">
            <v>5</v>
          </cell>
          <cell r="C1543" t="str">
            <v>農業等</v>
          </cell>
          <cell r="F1543" t="str">
            <v>大島正幸</v>
          </cell>
          <cell r="G1543" t="str">
            <v>大島正幸</v>
          </cell>
          <cell r="H1543" t="str">
            <v>ｵｵｼﾏﾏｻﾕｷ</v>
          </cell>
          <cell r="I1543" t="str">
            <v>大島正幸</v>
          </cell>
          <cell r="K1543" t="str">
            <v>大島正幸</v>
          </cell>
          <cell r="L1543">
            <v>9100208</v>
          </cell>
          <cell r="M1543" t="str">
            <v>坂井郡丸岡町　坪江</v>
          </cell>
          <cell r="N1543" t="str">
            <v>　</v>
          </cell>
          <cell r="P1543">
            <v>660517</v>
          </cell>
          <cell r="Q1543">
            <v>14</v>
          </cell>
          <cell r="R1543">
            <v>1</v>
          </cell>
          <cell r="S1543">
            <v>1</v>
          </cell>
          <cell r="T1543">
            <v>3</v>
          </cell>
          <cell r="U1543">
            <v>20030318</v>
          </cell>
          <cell r="V1543">
            <v>20030318</v>
          </cell>
          <cell r="W1543">
            <v>20050228</v>
          </cell>
          <cell r="Z1543">
            <v>20030318</v>
          </cell>
        </row>
        <row r="1544">
          <cell r="A1544">
            <v>18333</v>
          </cell>
          <cell r="B1544">
            <v>5</v>
          </cell>
          <cell r="C1544" t="str">
            <v>農業等</v>
          </cell>
          <cell r="F1544" t="str">
            <v>山川健治</v>
          </cell>
          <cell r="G1544" t="str">
            <v>山川健治</v>
          </cell>
          <cell r="H1544" t="str">
            <v>ﾔﾏｶﾜｹﾝｼﾞ</v>
          </cell>
          <cell r="I1544" t="str">
            <v>山川健治</v>
          </cell>
          <cell r="K1544" t="str">
            <v>山川健治</v>
          </cell>
          <cell r="L1544">
            <v>9100272</v>
          </cell>
          <cell r="M1544" t="str">
            <v>坂井郡丸岡町　乗兼</v>
          </cell>
          <cell r="N1544" t="str">
            <v>　</v>
          </cell>
          <cell r="Q1544">
            <v>0</v>
          </cell>
          <cell r="R1544">
            <v>1</v>
          </cell>
          <cell r="S1544">
            <v>0</v>
          </cell>
          <cell r="T1544">
            <v>3</v>
          </cell>
          <cell r="U1544">
            <v>20010402</v>
          </cell>
          <cell r="V1544">
            <v>20010402</v>
          </cell>
          <cell r="W1544">
            <v>20030331</v>
          </cell>
          <cell r="Z1544">
            <v>20010402</v>
          </cell>
        </row>
        <row r="1545">
          <cell r="A1545">
            <v>18341</v>
          </cell>
          <cell r="B1545">
            <v>5</v>
          </cell>
          <cell r="C1545" t="str">
            <v>農業等</v>
          </cell>
          <cell r="F1545" t="str">
            <v>北岡信雪</v>
          </cell>
          <cell r="G1545" t="str">
            <v>北岡信雪</v>
          </cell>
          <cell r="H1545" t="str">
            <v>ｷﾀｵｶﾉﾌﾞﾕｷ</v>
          </cell>
          <cell r="I1545" t="str">
            <v>北岡信雪</v>
          </cell>
          <cell r="K1545" t="str">
            <v>北岡信雪</v>
          </cell>
          <cell r="L1545">
            <v>9100254</v>
          </cell>
          <cell r="M1545" t="str">
            <v>坂井郡丸岡町　一本田</v>
          </cell>
          <cell r="N1545" t="str">
            <v>１３－１６</v>
          </cell>
          <cell r="Q1545">
            <v>0</v>
          </cell>
          <cell r="R1545">
            <v>1</v>
          </cell>
          <cell r="S1545">
            <v>0</v>
          </cell>
          <cell r="T1545">
            <v>3</v>
          </cell>
          <cell r="U1545">
            <v>20010402</v>
          </cell>
          <cell r="V1545">
            <v>20010402</v>
          </cell>
          <cell r="W1545">
            <v>20030331</v>
          </cell>
          <cell r="Z1545">
            <v>20010402</v>
          </cell>
        </row>
        <row r="1546">
          <cell r="A1546">
            <v>15831</v>
          </cell>
          <cell r="B1546">
            <v>5</v>
          </cell>
          <cell r="C1546" t="str">
            <v>農業等</v>
          </cell>
          <cell r="F1546" t="str">
            <v>前沢　昇</v>
          </cell>
          <cell r="G1546" t="str">
            <v>前沢　昇</v>
          </cell>
          <cell r="H1546" t="str">
            <v>ﾏｴｻﾞﾜﾉﾎﾞﾙ</v>
          </cell>
          <cell r="I1546" t="str">
            <v>前沢昇</v>
          </cell>
          <cell r="K1546" t="str">
            <v>前沢　昇</v>
          </cell>
          <cell r="L1546">
            <v>9100325</v>
          </cell>
          <cell r="M1546" t="str">
            <v>坂井郡丸岡町　板倉</v>
          </cell>
          <cell r="N1546">
            <v>11689</v>
          </cell>
          <cell r="Q1546">
            <v>0</v>
          </cell>
          <cell r="R1546">
            <v>1</v>
          </cell>
          <cell r="S1546">
            <v>0</v>
          </cell>
          <cell r="T1546">
            <v>3</v>
          </cell>
          <cell r="U1546">
            <v>20060227</v>
          </cell>
          <cell r="V1546">
            <v>20060301</v>
          </cell>
          <cell r="W1546">
            <v>20080229</v>
          </cell>
          <cell r="Z1546">
            <v>20020322</v>
          </cell>
        </row>
        <row r="1547">
          <cell r="A1547">
            <v>15849</v>
          </cell>
          <cell r="B1547">
            <v>5</v>
          </cell>
          <cell r="C1547" t="str">
            <v>農業等</v>
          </cell>
          <cell r="F1547" t="str">
            <v>東　昭</v>
          </cell>
          <cell r="G1547" t="str">
            <v>東　昭</v>
          </cell>
          <cell r="H1547" t="str">
            <v>ﾋｶﾞｼｱｷﾗ</v>
          </cell>
          <cell r="I1547" t="str">
            <v>東昭</v>
          </cell>
          <cell r="K1547" t="str">
            <v>東　昭</v>
          </cell>
          <cell r="L1547">
            <v>9100342</v>
          </cell>
          <cell r="M1547" t="str">
            <v>坂井郡丸岡町　高田</v>
          </cell>
          <cell r="N1547">
            <v>42383</v>
          </cell>
          <cell r="Q1547">
            <v>0</v>
          </cell>
          <cell r="R1547">
            <v>1</v>
          </cell>
          <cell r="S1547">
            <v>0</v>
          </cell>
          <cell r="T1547">
            <v>3</v>
          </cell>
          <cell r="U1547">
            <v>20060227</v>
          </cell>
          <cell r="V1547">
            <v>20060301</v>
          </cell>
          <cell r="W1547">
            <v>20080229</v>
          </cell>
          <cell r="Z1547">
            <v>20020322</v>
          </cell>
        </row>
        <row r="1548">
          <cell r="A1548">
            <v>16004</v>
          </cell>
          <cell r="B1548">
            <v>5</v>
          </cell>
          <cell r="C1548" t="str">
            <v>農業等</v>
          </cell>
          <cell r="F1548" t="str">
            <v>加藤　嘉規</v>
          </cell>
          <cell r="G1548" t="str">
            <v>加藤　嘉規</v>
          </cell>
          <cell r="H1548" t="str">
            <v>ｶﾄｳﾖｼﾉﾘ</v>
          </cell>
          <cell r="I1548" t="str">
            <v>加藤嘉規</v>
          </cell>
          <cell r="K1548" t="str">
            <v>加藤　嘉規</v>
          </cell>
          <cell r="L1548">
            <v>9130002</v>
          </cell>
          <cell r="M1548" t="str">
            <v>坂井市　三国町加戸</v>
          </cell>
          <cell r="N1548">
            <v>34425</v>
          </cell>
          <cell r="P1548">
            <v>821657</v>
          </cell>
          <cell r="Q1548">
            <v>0</v>
          </cell>
          <cell r="R1548">
            <v>1</v>
          </cell>
          <cell r="S1548">
            <v>0</v>
          </cell>
          <cell r="T1548">
            <v>3</v>
          </cell>
          <cell r="U1548">
            <v>20160329</v>
          </cell>
          <cell r="V1548">
            <v>20160315</v>
          </cell>
          <cell r="W1548">
            <v>20180331</v>
          </cell>
          <cell r="Y1548" t="str">
            <v>２６提出済２７．３提出済</v>
          </cell>
          <cell r="Z1548">
            <v>20020320</v>
          </cell>
        </row>
        <row r="1549">
          <cell r="A1549">
            <v>16021</v>
          </cell>
          <cell r="B1549">
            <v>1</v>
          </cell>
          <cell r="C1549" t="str">
            <v>漁船</v>
          </cell>
          <cell r="F1549" t="str">
            <v>源野　行雄</v>
          </cell>
          <cell r="G1549" t="str">
            <v>源野　行雄</v>
          </cell>
          <cell r="H1549" t="str">
            <v>ｹﾞﾝﾉﾕｷｵ</v>
          </cell>
          <cell r="I1549" t="str">
            <v>源野行雄</v>
          </cell>
          <cell r="K1549" t="str">
            <v>源野　行雄</v>
          </cell>
          <cell r="L1549">
            <v>9130065</v>
          </cell>
          <cell r="M1549" t="str">
            <v>坂井市　三国町崎</v>
          </cell>
          <cell r="N1549">
            <v>13302</v>
          </cell>
          <cell r="Q1549">
            <v>0</v>
          </cell>
          <cell r="R1549">
            <v>1</v>
          </cell>
          <cell r="S1549">
            <v>0</v>
          </cell>
          <cell r="T1549">
            <v>3</v>
          </cell>
          <cell r="U1549">
            <v>20000327</v>
          </cell>
          <cell r="V1549">
            <v>20000327</v>
          </cell>
          <cell r="W1549">
            <v>20020326</v>
          </cell>
          <cell r="Z1549">
            <v>20000327</v>
          </cell>
        </row>
        <row r="1550">
          <cell r="A1550">
            <v>13188</v>
          </cell>
          <cell r="B1550">
            <v>5</v>
          </cell>
          <cell r="C1550" t="str">
            <v>農業等</v>
          </cell>
          <cell r="F1550" t="str">
            <v>小林　龍美</v>
          </cell>
          <cell r="G1550" t="str">
            <v>小林　龍美</v>
          </cell>
          <cell r="H1550" t="str">
            <v>ｺﾊﾞﾔｼﾀﾂﾐ</v>
          </cell>
          <cell r="I1550" t="str">
            <v>小林竜美</v>
          </cell>
          <cell r="K1550" t="str">
            <v>小林　龍美</v>
          </cell>
          <cell r="L1550">
            <v>9190404</v>
          </cell>
          <cell r="M1550" t="str">
            <v>坂井市　春江町西長田</v>
          </cell>
          <cell r="N1550">
            <v>13394</v>
          </cell>
          <cell r="P1550">
            <v>721186</v>
          </cell>
          <cell r="Q1550">
            <v>0</v>
          </cell>
          <cell r="R1550">
            <v>1</v>
          </cell>
          <cell r="S1550">
            <v>0</v>
          </cell>
          <cell r="T1550">
            <v>3</v>
          </cell>
          <cell r="U1550">
            <v>20140130</v>
          </cell>
          <cell r="V1550">
            <v>20140301</v>
          </cell>
          <cell r="W1550">
            <v>20170228</v>
          </cell>
          <cell r="Y1550" t="str">
            <v>２６提出済２７．３提出済</v>
          </cell>
          <cell r="Z1550">
            <v>20030320</v>
          </cell>
        </row>
        <row r="1551">
          <cell r="A1551">
            <v>13897</v>
          </cell>
          <cell r="B1551">
            <v>5</v>
          </cell>
          <cell r="C1551" t="str">
            <v>農業等</v>
          </cell>
          <cell r="F1551" t="str">
            <v>３０共同</v>
          </cell>
          <cell r="G1551" t="str">
            <v>３０共同</v>
          </cell>
          <cell r="H1551" t="str">
            <v>ｻﾝｼﾞｭｳｷｮｳﾄﾞｳ</v>
          </cell>
          <cell r="I1551" t="str">
            <v>３０共同</v>
          </cell>
          <cell r="J1551" t="str">
            <v>代表　有田　岩雄</v>
          </cell>
          <cell r="K1551" t="str">
            <v>３０共同　代表　有田　岩雄</v>
          </cell>
          <cell r="L1551">
            <v>9190479</v>
          </cell>
          <cell r="M1551" t="str">
            <v>坂井市　春江町高江</v>
          </cell>
          <cell r="N1551" t="str">
            <v>５－３８</v>
          </cell>
          <cell r="P1551">
            <v>511479</v>
          </cell>
          <cell r="Q1551">
            <v>2</v>
          </cell>
          <cell r="R1551">
            <v>1</v>
          </cell>
          <cell r="S1551">
            <v>1</v>
          </cell>
          <cell r="T1551">
            <v>3</v>
          </cell>
          <cell r="U1551">
            <v>20140130</v>
          </cell>
          <cell r="V1551">
            <v>20140301</v>
          </cell>
          <cell r="W1551">
            <v>20170228</v>
          </cell>
          <cell r="Y1551" t="str">
            <v>２６提出済２７．３提出済</v>
          </cell>
          <cell r="Z1551">
            <v>20030409</v>
          </cell>
        </row>
        <row r="1552">
          <cell r="A1552">
            <v>13901</v>
          </cell>
          <cell r="B1552">
            <v>5</v>
          </cell>
          <cell r="C1552" t="str">
            <v>農業等</v>
          </cell>
          <cell r="F1552" t="str">
            <v>本堂農業生産組合</v>
          </cell>
          <cell r="G1552" t="str">
            <v>本堂農業生産組合</v>
          </cell>
          <cell r="H1552" t="str">
            <v>ﾎﾝﾄﾞｳﾉｳｷﾞｮｳｸﾐｱｲ</v>
          </cell>
          <cell r="I1552" t="str">
            <v>本堂農業生産組合</v>
          </cell>
          <cell r="J1552" t="str">
            <v>代表　青柳　裕</v>
          </cell>
          <cell r="K1552" t="str">
            <v>本堂農業生産組合　代表　青柳　裕</v>
          </cell>
          <cell r="L1552">
            <v>9190473</v>
          </cell>
          <cell r="M1552" t="str">
            <v>坂井市　春江町本堂</v>
          </cell>
          <cell r="N1552">
            <v>42440</v>
          </cell>
          <cell r="P1552">
            <v>512752</v>
          </cell>
          <cell r="Q1552">
            <v>0</v>
          </cell>
          <cell r="R1552">
            <v>1</v>
          </cell>
          <cell r="S1552">
            <v>0</v>
          </cell>
          <cell r="T1552">
            <v>3</v>
          </cell>
          <cell r="U1552">
            <v>20140207</v>
          </cell>
          <cell r="V1552">
            <v>20140301</v>
          </cell>
          <cell r="W1552">
            <v>20170228</v>
          </cell>
          <cell r="Y1552" t="str">
            <v>２６提出済２７．３提出済</v>
          </cell>
          <cell r="Z1552">
            <v>20030325</v>
          </cell>
        </row>
        <row r="1553">
          <cell r="A1553">
            <v>18198</v>
          </cell>
          <cell r="B1553">
            <v>5</v>
          </cell>
          <cell r="C1553" t="str">
            <v>農業等</v>
          </cell>
          <cell r="F1553" t="str">
            <v>林義雄</v>
          </cell>
          <cell r="G1553" t="str">
            <v>林義雄</v>
          </cell>
          <cell r="H1553" t="str">
            <v>ﾊﾔｼﾖｼｵ</v>
          </cell>
          <cell r="I1553" t="str">
            <v>林義雄</v>
          </cell>
          <cell r="K1553" t="str">
            <v>林義雄</v>
          </cell>
          <cell r="L1553">
            <v>9100222</v>
          </cell>
          <cell r="M1553" t="str">
            <v>坂井郡丸岡町　伏屋</v>
          </cell>
          <cell r="N1553">
            <v>42675</v>
          </cell>
          <cell r="P1553">
            <v>660517</v>
          </cell>
          <cell r="Q1553">
            <v>0</v>
          </cell>
          <cell r="R1553">
            <v>1</v>
          </cell>
          <cell r="S1553">
            <v>0</v>
          </cell>
          <cell r="T1553">
            <v>3</v>
          </cell>
          <cell r="U1553">
            <v>20010316</v>
          </cell>
          <cell r="V1553">
            <v>20010316</v>
          </cell>
          <cell r="W1553">
            <v>20030228</v>
          </cell>
          <cell r="Z1553">
            <v>20010316</v>
          </cell>
        </row>
        <row r="1554">
          <cell r="A1554">
            <v>18988</v>
          </cell>
          <cell r="B1554">
            <v>5</v>
          </cell>
          <cell r="C1554" t="str">
            <v>農業等</v>
          </cell>
          <cell r="F1554" t="str">
            <v>山本　建二</v>
          </cell>
          <cell r="G1554" t="str">
            <v>山本　建二</v>
          </cell>
          <cell r="H1554" t="str">
            <v>ﾔﾏﾓﾄｹﾝｼﾞ</v>
          </cell>
          <cell r="I1554" t="str">
            <v>山本建二</v>
          </cell>
          <cell r="K1554" t="str">
            <v>山本　建二</v>
          </cell>
          <cell r="L1554">
            <v>9191141</v>
          </cell>
          <cell r="M1554" t="str">
            <v>三方郡美浜町　郷市</v>
          </cell>
          <cell r="N1554">
            <v>12510</v>
          </cell>
          <cell r="Q1554">
            <v>0</v>
          </cell>
          <cell r="R1554">
            <v>1</v>
          </cell>
          <cell r="S1554">
            <v>0</v>
          </cell>
          <cell r="T1554">
            <v>3</v>
          </cell>
          <cell r="U1554">
            <v>20130220</v>
          </cell>
          <cell r="V1554">
            <v>20130301</v>
          </cell>
          <cell r="W1554">
            <v>20160229</v>
          </cell>
          <cell r="Y1554" t="str">
            <v>２６提出済</v>
          </cell>
          <cell r="Z1554">
            <v>20020213</v>
          </cell>
        </row>
        <row r="1555">
          <cell r="A1555">
            <v>18996</v>
          </cell>
          <cell r="B1555">
            <v>5</v>
          </cell>
          <cell r="C1555" t="str">
            <v>農業等</v>
          </cell>
          <cell r="D1555" t="str">
            <v>有限会社</v>
          </cell>
          <cell r="E1555" t="str">
            <v>前</v>
          </cell>
          <cell r="F1555" t="str">
            <v>ＩＬｏｖｅファーム越前</v>
          </cell>
          <cell r="G1555" t="str">
            <v>有限会社ＩＬｏｖｅファーム越前</v>
          </cell>
          <cell r="H1555" t="str">
            <v>ｱｲﾗﾌﾞﾌｧｰﾑｴﾁｾﾞﾝ</v>
          </cell>
          <cell r="I1555" t="str">
            <v>ＩＬｏｖｅフアム越前</v>
          </cell>
          <cell r="K1555" t="str">
            <v>（有）ＩＬｏｖｅファーム越前</v>
          </cell>
          <cell r="L1555">
            <v>9104274</v>
          </cell>
          <cell r="M1555" t="str">
            <v>あわら市　番堂野</v>
          </cell>
          <cell r="N1555" t="str">
            <v>２字４番</v>
          </cell>
          <cell r="P1555">
            <v>791677</v>
          </cell>
          <cell r="Q1555">
            <v>0</v>
          </cell>
          <cell r="R1555">
            <v>1</v>
          </cell>
          <cell r="S1555">
            <v>0</v>
          </cell>
          <cell r="T1555">
            <v>3</v>
          </cell>
          <cell r="U1555">
            <v>20070406</v>
          </cell>
          <cell r="V1555">
            <v>20070410</v>
          </cell>
          <cell r="W1555">
            <v>20090331</v>
          </cell>
          <cell r="Z1555">
            <v>20020301</v>
          </cell>
        </row>
        <row r="1556">
          <cell r="A1556">
            <v>15873</v>
          </cell>
          <cell r="B1556">
            <v>5</v>
          </cell>
          <cell r="C1556" t="str">
            <v>農業等</v>
          </cell>
          <cell r="F1556" t="str">
            <v>西原　嘉浩</v>
          </cell>
          <cell r="G1556" t="str">
            <v>西原　嘉浩</v>
          </cell>
          <cell r="H1556" t="str">
            <v>ﾆｼﾊﾗﾖｼﾋﾛ</v>
          </cell>
          <cell r="I1556" t="str">
            <v>西原嘉浩</v>
          </cell>
          <cell r="K1556" t="str">
            <v>西原　嘉浩</v>
          </cell>
          <cell r="L1556">
            <v>9130051</v>
          </cell>
          <cell r="M1556" t="str">
            <v>坂井市　三国町嵩</v>
          </cell>
          <cell r="N1556">
            <v>13302</v>
          </cell>
          <cell r="P1556">
            <v>821436</v>
          </cell>
          <cell r="Q1556">
            <v>0</v>
          </cell>
          <cell r="R1556">
            <v>1</v>
          </cell>
          <cell r="S1556">
            <v>0</v>
          </cell>
          <cell r="T1556">
            <v>3</v>
          </cell>
          <cell r="U1556">
            <v>20160208</v>
          </cell>
          <cell r="V1556">
            <v>20160301</v>
          </cell>
          <cell r="W1556">
            <v>20180331</v>
          </cell>
          <cell r="Y1556" t="str">
            <v>２６提出済２７．３提出済</v>
          </cell>
          <cell r="Z1556">
            <v>20000323</v>
          </cell>
        </row>
        <row r="1557">
          <cell r="A1557">
            <v>16667</v>
          </cell>
          <cell r="B1557">
            <v>5</v>
          </cell>
          <cell r="C1557" t="str">
            <v>農業等</v>
          </cell>
          <cell r="F1557" t="str">
            <v>内田　博友</v>
          </cell>
          <cell r="G1557" t="str">
            <v>内田　博友</v>
          </cell>
          <cell r="H1557" t="str">
            <v>ｳﾁﾀﾞ ﾋﾛﾄﾓ</v>
          </cell>
          <cell r="I1557" t="str">
            <v>内田博友</v>
          </cell>
          <cell r="K1557" t="str">
            <v>内田　博友</v>
          </cell>
          <cell r="L1557">
            <v>9170023</v>
          </cell>
          <cell r="M1557" t="str">
            <v>小浜市　府中</v>
          </cell>
          <cell r="N1557">
            <v>42668</v>
          </cell>
          <cell r="P1557">
            <v>770522619</v>
          </cell>
          <cell r="Q1557">
            <v>0</v>
          </cell>
          <cell r="R1557">
            <v>1</v>
          </cell>
          <cell r="S1557">
            <v>0</v>
          </cell>
          <cell r="T1557">
            <v>3</v>
          </cell>
          <cell r="U1557">
            <v>20160210</v>
          </cell>
          <cell r="V1557">
            <v>20160401</v>
          </cell>
          <cell r="W1557">
            <v>20180331</v>
          </cell>
          <cell r="Y1557" t="str">
            <v>２６提出済</v>
          </cell>
          <cell r="Z1557">
            <v>20100301</v>
          </cell>
        </row>
        <row r="1558">
          <cell r="A1558">
            <v>16829</v>
          </cell>
          <cell r="B1558">
            <v>5</v>
          </cell>
          <cell r="C1558" t="str">
            <v>農業等</v>
          </cell>
          <cell r="F1558" t="str">
            <v>中田　一三</v>
          </cell>
          <cell r="G1558" t="str">
            <v>中田　一三</v>
          </cell>
          <cell r="H1558" t="str">
            <v>ﾅｶﾀｶｽﾞﾐ</v>
          </cell>
          <cell r="I1558" t="str">
            <v>中田一三</v>
          </cell>
          <cell r="K1558" t="str">
            <v>中田　一三</v>
          </cell>
          <cell r="L1558">
            <v>9100346</v>
          </cell>
          <cell r="M1558" t="str">
            <v>坂井郡丸岡町　磯部島</v>
          </cell>
          <cell r="N1558" t="str">
            <v>　</v>
          </cell>
          <cell r="Q1558">
            <v>4</v>
          </cell>
          <cell r="R1558">
            <v>1</v>
          </cell>
          <cell r="S1558">
            <v>1</v>
          </cell>
          <cell r="T1558">
            <v>3</v>
          </cell>
          <cell r="U1558">
            <v>20040309</v>
          </cell>
          <cell r="V1558">
            <v>20040309</v>
          </cell>
          <cell r="W1558">
            <v>20060228</v>
          </cell>
          <cell r="Z1558">
            <v>20020301</v>
          </cell>
        </row>
        <row r="1559">
          <cell r="A1559">
            <v>13935</v>
          </cell>
          <cell r="B1559">
            <v>5</v>
          </cell>
          <cell r="C1559" t="str">
            <v>農業等</v>
          </cell>
          <cell r="F1559" t="str">
            <v>坪田　弥左ェ門</v>
          </cell>
          <cell r="G1559" t="str">
            <v>坪田　弥左ェ門</v>
          </cell>
          <cell r="H1559" t="str">
            <v>ﾂﾎﾞﾀﾔｻﾞｴﾓﾝ</v>
          </cell>
          <cell r="I1559" t="str">
            <v>坪田弥左エ門</v>
          </cell>
          <cell r="K1559" t="str">
            <v>坪田　弥左ェ門</v>
          </cell>
          <cell r="L1559">
            <v>9190477</v>
          </cell>
          <cell r="M1559" t="str">
            <v>坂井市　春江町田端</v>
          </cell>
          <cell r="N1559" t="str">
            <v>２６－４７</v>
          </cell>
          <cell r="P1559">
            <v>511717</v>
          </cell>
          <cell r="Q1559">
            <v>0</v>
          </cell>
          <cell r="R1559">
            <v>1</v>
          </cell>
          <cell r="S1559">
            <v>0</v>
          </cell>
          <cell r="T1559">
            <v>3</v>
          </cell>
          <cell r="U1559">
            <v>20140128</v>
          </cell>
          <cell r="V1559">
            <v>20140301</v>
          </cell>
          <cell r="W1559">
            <v>20170228</v>
          </cell>
          <cell r="Y1559" t="str">
            <v>２６提出済</v>
          </cell>
          <cell r="Z1559">
            <v>20030325</v>
          </cell>
        </row>
        <row r="1560">
          <cell r="A1560">
            <v>13943</v>
          </cell>
          <cell r="B1560">
            <v>5</v>
          </cell>
          <cell r="C1560" t="str">
            <v>農業等</v>
          </cell>
          <cell r="F1560" t="str">
            <v>山本　義範（代表）</v>
          </cell>
          <cell r="G1560" t="str">
            <v>山本　義範（代表）</v>
          </cell>
          <cell r="H1560" t="str">
            <v>ﾔﾏﾓﾄﾖｼﾉﾘ</v>
          </cell>
          <cell r="I1560" t="str">
            <v>山本義範（代表）</v>
          </cell>
          <cell r="K1560" t="str">
            <v>山本　義範（代表）</v>
          </cell>
          <cell r="L1560">
            <v>9190477</v>
          </cell>
          <cell r="M1560" t="str">
            <v>坂井市　春江町田端</v>
          </cell>
          <cell r="N1560" t="str">
            <v>２８－４１</v>
          </cell>
          <cell r="Q1560">
            <v>3</v>
          </cell>
          <cell r="R1560">
            <v>1</v>
          </cell>
          <cell r="S1560">
            <v>1</v>
          </cell>
          <cell r="T1560">
            <v>3</v>
          </cell>
          <cell r="U1560">
            <v>20050303</v>
          </cell>
          <cell r="V1560">
            <v>20050314</v>
          </cell>
          <cell r="W1560">
            <v>20070228</v>
          </cell>
          <cell r="Z1560">
            <v>20030325</v>
          </cell>
        </row>
        <row r="1561">
          <cell r="A1561">
            <v>14729</v>
          </cell>
          <cell r="B1561">
            <v>5</v>
          </cell>
          <cell r="C1561" t="str">
            <v>農業等</v>
          </cell>
          <cell r="F1561" t="str">
            <v>木部新保区生産組合</v>
          </cell>
          <cell r="G1561" t="str">
            <v>木部新保区生産組合</v>
          </cell>
          <cell r="H1561" t="str">
            <v>ｷﾍﾞｼﾝﾎﾞｸｾｲｻﾝｸﾐｱｲ</v>
          </cell>
          <cell r="I1561" t="str">
            <v>木部新保区生産組合</v>
          </cell>
          <cell r="J1561" t="str">
            <v>代表　広部　康郎</v>
          </cell>
          <cell r="K1561" t="str">
            <v>木部新保区生産組合　代表　広部　康郎</v>
          </cell>
          <cell r="L1561">
            <v>9190536</v>
          </cell>
          <cell r="M1561" t="str">
            <v>坂井市　坂井町木部新保</v>
          </cell>
          <cell r="N1561" t="str">
            <v>７１－４９</v>
          </cell>
          <cell r="P1561">
            <v>720873</v>
          </cell>
          <cell r="Q1561">
            <v>76</v>
          </cell>
          <cell r="R1561">
            <v>1</v>
          </cell>
          <cell r="S1561">
            <v>1</v>
          </cell>
          <cell r="T1561">
            <v>3</v>
          </cell>
          <cell r="U1561">
            <v>20140214</v>
          </cell>
          <cell r="V1561">
            <v>20140228</v>
          </cell>
          <cell r="W1561">
            <v>20170227</v>
          </cell>
          <cell r="Y1561" t="str">
            <v>２６提出済２７．３提出済　中島機械７２－１１７７</v>
          </cell>
          <cell r="Z1561">
            <v>20030301</v>
          </cell>
        </row>
        <row r="1562">
          <cell r="A1562">
            <v>14737</v>
          </cell>
          <cell r="B1562">
            <v>5</v>
          </cell>
          <cell r="C1562" t="str">
            <v>農業等</v>
          </cell>
          <cell r="F1562" t="str">
            <v>吉川　喜法</v>
          </cell>
          <cell r="G1562" t="str">
            <v>吉川　喜法</v>
          </cell>
          <cell r="H1562" t="str">
            <v>ﾖｼｶﾜﾖｼﾉﾘ</v>
          </cell>
          <cell r="I1562" t="str">
            <v>吉川喜法</v>
          </cell>
          <cell r="K1562" t="str">
            <v>吉川　喜法</v>
          </cell>
          <cell r="L1562">
            <v>9190536</v>
          </cell>
          <cell r="M1562" t="str">
            <v>坂井市　坂井町木部新保</v>
          </cell>
          <cell r="N1562" t="str">
            <v>７１－１５</v>
          </cell>
          <cell r="P1562">
            <v>720838</v>
          </cell>
          <cell r="Q1562">
            <v>4</v>
          </cell>
          <cell r="R1562">
            <v>1</v>
          </cell>
          <cell r="S1562">
            <v>1</v>
          </cell>
          <cell r="T1562">
            <v>3</v>
          </cell>
          <cell r="U1562">
            <v>20160223</v>
          </cell>
          <cell r="V1562">
            <v>20160311</v>
          </cell>
          <cell r="W1562">
            <v>20180331</v>
          </cell>
          <cell r="Y1562" t="str">
            <v>２６提出済２７．３提出済</v>
          </cell>
          <cell r="Z1562">
            <v>20020301</v>
          </cell>
        </row>
        <row r="1563">
          <cell r="A1563">
            <v>19020</v>
          </cell>
          <cell r="B1563">
            <v>5</v>
          </cell>
          <cell r="C1563" t="str">
            <v>農業等</v>
          </cell>
          <cell r="F1563" t="str">
            <v>山田　剛士</v>
          </cell>
          <cell r="G1563" t="str">
            <v>山田　剛士</v>
          </cell>
          <cell r="H1563" t="str">
            <v>ﾔﾏﾀﾞﾀｶｼ</v>
          </cell>
          <cell r="I1563" t="str">
            <v>山田剛士</v>
          </cell>
          <cell r="K1563" t="str">
            <v>山田　剛士</v>
          </cell>
          <cell r="L1563">
            <v>9160014</v>
          </cell>
          <cell r="M1563" t="str">
            <v>鯖江市　鳥羽町</v>
          </cell>
          <cell r="N1563" t="str">
            <v>２８－４６</v>
          </cell>
          <cell r="P1563">
            <v>9089654337</v>
          </cell>
          <cell r="Q1563">
            <v>0</v>
          </cell>
          <cell r="R1563">
            <v>1</v>
          </cell>
          <cell r="S1563">
            <v>0</v>
          </cell>
          <cell r="T1563">
            <v>3</v>
          </cell>
          <cell r="U1563">
            <v>20160302</v>
          </cell>
          <cell r="V1563">
            <v>20160318</v>
          </cell>
          <cell r="W1563">
            <v>20180331</v>
          </cell>
          <cell r="Y1563" t="str">
            <v>２６提出済２７．３提出済</v>
          </cell>
          <cell r="Z1563">
            <v>20020301</v>
          </cell>
        </row>
        <row r="1564">
          <cell r="A1564">
            <v>19038</v>
          </cell>
          <cell r="B1564">
            <v>1</v>
          </cell>
          <cell r="C1564" t="str">
            <v>漁船</v>
          </cell>
          <cell r="F1564" t="str">
            <v>矢部良昌</v>
          </cell>
          <cell r="G1564" t="str">
            <v>矢部良昌</v>
          </cell>
          <cell r="H1564" t="str">
            <v>ﾔﾍﾞﾖｼﾏｻ</v>
          </cell>
          <cell r="I1564" t="str">
            <v>矢部良昌</v>
          </cell>
          <cell r="K1564" t="str">
            <v>矢部良昌</v>
          </cell>
          <cell r="L1564">
            <v>9130057</v>
          </cell>
          <cell r="M1564" t="str">
            <v>坂井市　三国町米ケ脇　５丁目</v>
          </cell>
          <cell r="N1564" t="str">
            <v>１１－３４</v>
          </cell>
          <cell r="P1564">
            <v>822210</v>
          </cell>
          <cell r="Q1564">
            <v>0</v>
          </cell>
          <cell r="R1564">
            <v>1</v>
          </cell>
          <cell r="S1564">
            <v>0</v>
          </cell>
          <cell r="T1564">
            <v>3</v>
          </cell>
          <cell r="U1564">
            <v>20040408</v>
          </cell>
          <cell r="V1564">
            <v>20040408</v>
          </cell>
          <cell r="W1564">
            <v>20060331</v>
          </cell>
          <cell r="Z1564">
            <v>20020220</v>
          </cell>
        </row>
        <row r="1565">
          <cell r="A1565">
            <v>19046</v>
          </cell>
          <cell r="B1565">
            <v>5</v>
          </cell>
          <cell r="C1565" t="str">
            <v>農業等</v>
          </cell>
          <cell r="F1565" t="str">
            <v>田中　孝直</v>
          </cell>
          <cell r="G1565" t="str">
            <v>田中　孝直</v>
          </cell>
          <cell r="H1565" t="str">
            <v>ﾀﾅｶ ﾀｶﾅｵ</v>
          </cell>
          <cell r="I1565" t="str">
            <v>田中孝直</v>
          </cell>
          <cell r="K1565" t="str">
            <v>田中　孝直</v>
          </cell>
          <cell r="L1565">
            <v>9151221</v>
          </cell>
          <cell r="M1565" t="str">
            <v>越前市　勾当原町</v>
          </cell>
          <cell r="N1565" t="str">
            <v>４０－２３</v>
          </cell>
          <cell r="P1565">
            <v>778281817</v>
          </cell>
          <cell r="Q1565">
            <v>0</v>
          </cell>
          <cell r="R1565">
            <v>1</v>
          </cell>
          <cell r="S1565">
            <v>0</v>
          </cell>
          <cell r="T1565">
            <v>3</v>
          </cell>
          <cell r="U1565">
            <v>20140206</v>
          </cell>
          <cell r="V1565">
            <v>20140301</v>
          </cell>
          <cell r="W1565">
            <v>20170228</v>
          </cell>
          <cell r="Y1565" t="str">
            <v>２６提出済</v>
          </cell>
          <cell r="Z1565">
            <v>20020301</v>
          </cell>
        </row>
        <row r="1566">
          <cell r="A1566">
            <v>16519</v>
          </cell>
          <cell r="B1566">
            <v>5</v>
          </cell>
          <cell r="C1566" t="str">
            <v>農業等</v>
          </cell>
          <cell r="F1566" t="str">
            <v>小河　宗義</v>
          </cell>
          <cell r="G1566" t="str">
            <v>小河　宗義</v>
          </cell>
          <cell r="H1566" t="str">
            <v>ｵｶﾞﾜﾑﾈﾖｼ</v>
          </cell>
          <cell r="I1566" t="str">
            <v>小河宗義</v>
          </cell>
          <cell r="K1566" t="str">
            <v>小河　宗義</v>
          </cell>
          <cell r="L1566">
            <v>9130014</v>
          </cell>
          <cell r="M1566" t="str">
            <v>坂井市　三国町玉江</v>
          </cell>
          <cell r="N1566">
            <v>42628</v>
          </cell>
          <cell r="P1566">
            <v>823501</v>
          </cell>
          <cell r="Q1566">
            <v>0</v>
          </cell>
          <cell r="R1566">
            <v>1</v>
          </cell>
          <cell r="S1566">
            <v>0</v>
          </cell>
          <cell r="T1566">
            <v>3</v>
          </cell>
          <cell r="U1566">
            <v>20130220</v>
          </cell>
          <cell r="V1566">
            <v>20160301</v>
          </cell>
          <cell r="W1566">
            <v>20180331</v>
          </cell>
          <cell r="Y1566" t="str">
            <v>２６提出済２７．３提出済</v>
          </cell>
          <cell r="Z1566">
            <v>20020320</v>
          </cell>
        </row>
        <row r="1567">
          <cell r="A1567">
            <v>16675</v>
          </cell>
          <cell r="B1567">
            <v>5</v>
          </cell>
          <cell r="C1567" t="str">
            <v>農業等</v>
          </cell>
          <cell r="F1567" t="str">
            <v>沢田　登</v>
          </cell>
          <cell r="G1567" t="str">
            <v>沢田　登</v>
          </cell>
          <cell r="H1567" t="str">
            <v>ｻﾜﾀﾞﾉﾎﾞﾙ</v>
          </cell>
          <cell r="I1567" t="str">
            <v>沢田登</v>
          </cell>
          <cell r="K1567" t="str">
            <v>沢田　登</v>
          </cell>
          <cell r="L1567">
            <v>9120042</v>
          </cell>
          <cell r="M1567" t="str">
            <v>大野市　東中町</v>
          </cell>
          <cell r="N1567">
            <v>1314</v>
          </cell>
          <cell r="P1567">
            <v>779664728</v>
          </cell>
          <cell r="Q1567">
            <v>0</v>
          </cell>
          <cell r="R1567">
            <v>1</v>
          </cell>
          <cell r="S1567">
            <v>0</v>
          </cell>
          <cell r="T1567">
            <v>3</v>
          </cell>
          <cell r="U1567">
            <v>20050407</v>
          </cell>
          <cell r="V1567">
            <v>20050407</v>
          </cell>
          <cell r="W1567">
            <v>20070406</v>
          </cell>
          <cell r="Z1567">
            <v>20000426</v>
          </cell>
        </row>
        <row r="1568">
          <cell r="A1568">
            <v>16683</v>
          </cell>
          <cell r="B1568">
            <v>2</v>
          </cell>
          <cell r="C1568" t="str">
            <v>漁船以外の船舶</v>
          </cell>
          <cell r="F1568" t="str">
            <v>寺田　真</v>
          </cell>
          <cell r="G1568" t="str">
            <v>寺田　真</v>
          </cell>
          <cell r="H1568" t="str">
            <v>ﾃﾗﾀﾞﾏｺﾄ</v>
          </cell>
          <cell r="I1568" t="str">
            <v>寺田真</v>
          </cell>
          <cell r="K1568" t="str">
            <v>寺田　真</v>
          </cell>
          <cell r="L1568">
            <v>9130057</v>
          </cell>
          <cell r="M1568" t="str">
            <v>坂井市　三国町米ケ脇　３丁目</v>
          </cell>
          <cell r="N1568">
            <v>42400</v>
          </cell>
          <cell r="Q1568">
            <v>0</v>
          </cell>
          <cell r="R1568">
            <v>1</v>
          </cell>
          <cell r="S1568">
            <v>0</v>
          </cell>
          <cell r="T1568">
            <v>3</v>
          </cell>
          <cell r="U1568">
            <v>20020410</v>
          </cell>
          <cell r="V1568">
            <v>20020410</v>
          </cell>
          <cell r="W1568">
            <v>20040331</v>
          </cell>
          <cell r="Z1568">
            <v>20000414</v>
          </cell>
        </row>
        <row r="1569">
          <cell r="A1569">
            <v>16691</v>
          </cell>
          <cell r="B1569">
            <v>2</v>
          </cell>
          <cell r="C1569" t="str">
            <v>漁船以外の船舶</v>
          </cell>
          <cell r="F1569" t="str">
            <v>田嶋巌</v>
          </cell>
          <cell r="G1569" t="str">
            <v>田嶋巌</v>
          </cell>
          <cell r="H1569" t="str">
            <v>ﾀｼﾞﾏｲﾜｵ</v>
          </cell>
          <cell r="I1569" t="str">
            <v>田嶋巌</v>
          </cell>
          <cell r="K1569" t="str">
            <v>田嶋巌</v>
          </cell>
          <cell r="L1569">
            <v>9220679</v>
          </cell>
          <cell r="M1569" t="str">
            <v>あわら市　吉崎</v>
          </cell>
          <cell r="N1569">
            <v>41153</v>
          </cell>
          <cell r="P1569">
            <v>751912</v>
          </cell>
          <cell r="Q1569">
            <v>0</v>
          </cell>
          <cell r="R1569">
            <v>1</v>
          </cell>
          <cell r="S1569">
            <v>0</v>
          </cell>
          <cell r="T1569">
            <v>3</v>
          </cell>
          <cell r="U1569">
            <v>20000425</v>
          </cell>
          <cell r="V1569">
            <v>20000425</v>
          </cell>
          <cell r="W1569">
            <v>20020424</v>
          </cell>
          <cell r="Z1569">
            <v>20000425</v>
          </cell>
        </row>
        <row r="1570">
          <cell r="A1570">
            <v>16705</v>
          </cell>
          <cell r="B1570">
            <v>5</v>
          </cell>
          <cell r="C1570" t="str">
            <v>農業等</v>
          </cell>
          <cell r="F1570" t="str">
            <v>木橋　直和</v>
          </cell>
          <cell r="G1570" t="str">
            <v>木橋　直和</v>
          </cell>
          <cell r="H1570" t="str">
            <v>ｷﾊﾞｼﾅｵｶｽﾞ</v>
          </cell>
          <cell r="I1570" t="str">
            <v>木橋直和</v>
          </cell>
          <cell r="K1570" t="str">
            <v>木橋　直和</v>
          </cell>
          <cell r="L1570">
            <v>9170043</v>
          </cell>
          <cell r="M1570" t="str">
            <v>小浜市　西勢</v>
          </cell>
          <cell r="N1570" t="str">
            <v>６６－１８</v>
          </cell>
          <cell r="Q1570">
            <v>0</v>
          </cell>
          <cell r="R1570">
            <v>1</v>
          </cell>
          <cell r="S1570">
            <v>0</v>
          </cell>
          <cell r="T1570">
            <v>3</v>
          </cell>
          <cell r="U1570">
            <v>20000426</v>
          </cell>
          <cell r="V1570">
            <v>20000426</v>
          </cell>
          <cell r="W1570">
            <v>20020425</v>
          </cell>
          <cell r="Z1570">
            <v>20000426</v>
          </cell>
        </row>
        <row r="1571">
          <cell r="A1571">
            <v>17710</v>
          </cell>
          <cell r="B1571">
            <v>5</v>
          </cell>
          <cell r="C1571" t="str">
            <v>農業等</v>
          </cell>
          <cell r="F1571" t="str">
            <v>北風　昌幸</v>
          </cell>
          <cell r="G1571" t="str">
            <v>北風　昌幸</v>
          </cell>
          <cell r="H1571" t="str">
            <v>ｷﾀｶｾﾞﾏｻﾕｷ</v>
          </cell>
          <cell r="I1571" t="str">
            <v>北風昌幸</v>
          </cell>
          <cell r="K1571" t="str">
            <v>北風　昌幸</v>
          </cell>
          <cell r="L1571">
            <v>9130002</v>
          </cell>
          <cell r="M1571" t="str">
            <v>坂井市　三国町加戸</v>
          </cell>
          <cell r="N1571">
            <v>35735</v>
          </cell>
          <cell r="Q1571">
            <v>0</v>
          </cell>
          <cell r="R1571">
            <v>1</v>
          </cell>
          <cell r="S1571">
            <v>0</v>
          </cell>
          <cell r="T1571">
            <v>3</v>
          </cell>
          <cell r="U1571">
            <v>20070223</v>
          </cell>
          <cell r="V1571">
            <v>20070306</v>
          </cell>
          <cell r="W1571">
            <v>20090228</v>
          </cell>
          <cell r="Z1571">
            <v>20010301</v>
          </cell>
        </row>
        <row r="1572">
          <cell r="A1572">
            <v>17728</v>
          </cell>
          <cell r="B1572">
            <v>5</v>
          </cell>
          <cell r="C1572" t="str">
            <v>農業等</v>
          </cell>
          <cell r="F1572" t="str">
            <v>矢原勇雄</v>
          </cell>
          <cell r="G1572" t="str">
            <v>矢原勇雄</v>
          </cell>
          <cell r="H1572" t="str">
            <v>ﾔﾊﾗｲｻｵ</v>
          </cell>
          <cell r="I1572" t="str">
            <v>矢原勇雄</v>
          </cell>
          <cell r="K1572" t="str">
            <v>矢原勇雄</v>
          </cell>
          <cell r="L1572">
            <v>9130035</v>
          </cell>
          <cell r="M1572" t="str">
            <v>坂井郡三国町　横越</v>
          </cell>
          <cell r="N1572">
            <v>42567</v>
          </cell>
          <cell r="Q1572">
            <v>0</v>
          </cell>
          <cell r="R1572">
            <v>1</v>
          </cell>
          <cell r="S1572">
            <v>0</v>
          </cell>
          <cell r="T1572">
            <v>3</v>
          </cell>
          <cell r="U1572">
            <v>20030314</v>
          </cell>
          <cell r="V1572">
            <v>20030314</v>
          </cell>
          <cell r="W1572">
            <v>20050228</v>
          </cell>
          <cell r="Z1572">
            <v>20010301</v>
          </cell>
        </row>
        <row r="1573">
          <cell r="A1573">
            <v>14745</v>
          </cell>
          <cell r="B1573">
            <v>5</v>
          </cell>
          <cell r="C1573" t="str">
            <v>農業等</v>
          </cell>
          <cell r="F1573" t="str">
            <v>北川　岩雄（代表）</v>
          </cell>
          <cell r="G1573" t="str">
            <v>北川　岩雄（代表）</v>
          </cell>
          <cell r="H1573" t="str">
            <v>ｷﾀｶﾞﾜｲﾜｵﾀﾞｲﾋｮｳ</v>
          </cell>
          <cell r="I1573" t="str">
            <v>北川岩雄（代表）</v>
          </cell>
          <cell r="K1573" t="str">
            <v>北川　岩雄（代表）</v>
          </cell>
          <cell r="L1573">
            <v>9190474</v>
          </cell>
          <cell r="M1573" t="str">
            <v>坂井市　春江町西太郎丸</v>
          </cell>
          <cell r="N1573" t="str">
            <v>１６－１４－２</v>
          </cell>
          <cell r="Q1573">
            <v>5</v>
          </cell>
          <cell r="R1573">
            <v>1</v>
          </cell>
          <cell r="S1573">
            <v>1</v>
          </cell>
          <cell r="T1573">
            <v>3</v>
          </cell>
          <cell r="U1573">
            <v>20060301</v>
          </cell>
          <cell r="V1573">
            <v>20060301</v>
          </cell>
          <cell r="W1573">
            <v>20080229</v>
          </cell>
          <cell r="Z1573">
            <v>20020301</v>
          </cell>
        </row>
        <row r="1574">
          <cell r="A1574">
            <v>14761</v>
          </cell>
          <cell r="B1574">
            <v>5</v>
          </cell>
          <cell r="C1574" t="str">
            <v>農業等</v>
          </cell>
          <cell r="F1574" t="str">
            <v>沖布目生産組合　代表　田中　淳一</v>
          </cell>
          <cell r="G1574" t="str">
            <v>沖布目生産組合　代表　田中　淳一</v>
          </cell>
          <cell r="H1574" t="str">
            <v>ｵｷﾇﾉﾒｾｲｻﾝｸﾐｱｲﾀﾞｲﾋｮｳﾀﾅｶｼﾞｭﾝｲﾁ</v>
          </cell>
          <cell r="I1574" t="str">
            <v>沖布目生産組合代表田中淳一</v>
          </cell>
          <cell r="K1574" t="str">
            <v>沖布目生産組合　代表　田中　淳一</v>
          </cell>
          <cell r="L1574">
            <v>9190422</v>
          </cell>
          <cell r="M1574" t="str">
            <v>坂井市　春江町沖布目</v>
          </cell>
          <cell r="N1574" t="str">
            <v>１８－１６－２</v>
          </cell>
          <cell r="P1574">
            <v>8030422632</v>
          </cell>
          <cell r="Q1574">
            <v>0</v>
          </cell>
          <cell r="R1574">
            <v>1</v>
          </cell>
          <cell r="S1574">
            <v>0</v>
          </cell>
          <cell r="T1574">
            <v>3</v>
          </cell>
          <cell r="U1574">
            <v>20140131</v>
          </cell>
          <cell r="V1574">
            <v>20140301</v>
          </cell>
          <cell r="W1574">
            <v>20170228</v>
          </cell>
          <cell r="Y1574" t="str">
            <v>２６提出済</v>
          </cell>
          <cell r="Z1574">
            <v>20020301</v>
          </cell>
        </row>
        <row r="1575">
          <cell r="A1575">
            <v>15539</v>
          </cell>
          <cell r="B1575">
            <v>5</v>
          </cell>
          <cell r="C1575" t="str">
            <v>農業等</v>
          </cell>
          <cell r="F1575" t="str">
            <v>平島　正一</v>
          </cell>
          <cell r="G1575" t="str">
            <v>平島　正一</v>
          </cell>
          <cell r="H1575" t="str">
            <v>ﾋﾗｼﾏｼｮｳｲﾁ</v>
          </cell>
          <cell r="I1575" t="str">
            <v>平島正一</v>
          </cell>
          <cell r="K1575" t="str">
            <v>平島　正一</v>
          </cell>
          <cell r="L1575">
            <v>9130002</v>
          </cell>
          <cell r="M1575" t="str">
            <v>坂井郡三国町　加戸</v>
          </cell>
          <cell r="N1575">
            <v>21885</v>
          </cell>
          <cell r="Q1575">
            <v>0</v>
          </cell>
          <cell r="R1575">
            <v>1</v>
          </cell>
          <cell r="S1575">
            <v>0</v>
          </cell>
          <cell r="T1575">
            <v>3</v>
          </cell>
          <cell r="U1575">
            <v>20000315</v>
          </cell>
          <cell r="V1575">
            <v>20000315</v>
          </cell>
          <cell r="W1575">
            <v>20020314</v>
          </cell>
          <cell r="Z1575">
            <v>20000315</v>
          </cell>
        </row>
        <row r="1576">
          <cell r="A1576">
            <v>16527</v>
          </cell>
          <cell r="B1576">
            <v>5</v>
          </cell>
          <cell r="C1576" t="str">
            <v>農業等</v>
          </cell>
          <cell r="F1576" t="str">
            <v>水居水稲生産組合</v>
          </cell>
          <cell r="G1576" t="str">
            <v>水居水稲生産組合</v>
          </cell>
          <cell r="H1576" t="str">
            <v>ﾐｽﾞｲｽｲﾄｳｾｲｻﾝｸﾐｱｲ</v>
          </cell>
          <cell r="I1576" t="str">
            <v>水居水稲生産組合</v>
          </cell>
          <cell r="K1576" t="str">
            <v>水居水稲生産組合</v>
          </cell>
          <cell r="L1576">
            <v>9130011</v>
          </cell>
          <cell r="M1576" t="str">
            <v>坂井郡三国町　水居</v>
          </cell>
          <cell r="N1576" t="str">
            <v>　</v>
          </cell>
          <cell r="P1576">
            <v>821705</v>
          </cell>
          <cell r="Q1576">
            <v>15</v>
          </cell>
          <cell r="R1576">
            <v>1</v>
          </cell>
          <cell r="S1576">
            <v>1</v>
          </cell>
          <cell r="T1576">
            <v>3</v>
          </cell>
          <cell r="U1576">
            <v>20010301</v>
          </cell>
          <cell r="V1576">
            <v>20010301</v>
          </cell>
          <cell r="W1576">
            <v>20030228</v>
          </cell>
          <cell r="Z1576">
            <v>20010301</v>
          </cell>
        </row>
        <row r="1577">
          <cell r="A1577">
            <v>16535</v>
          </cell>
          <cell r="B1577">
            <v>5</v>
          </cell>
          <cell r="C1577" t="str">
            <v>農業等</v>
          </cell>
          <cell r="F1577" t="str">
            <v>佐々木　俊一</v>
          </cell>
          <cell r="G1577" t="str">
            <v>佐々木　俊一</v>
          </cell>
          <cell r="H1577" t="str">
            <v>ｻｻｷｼｭﾝｲﾁ</v>
          </cell>
          <cell r="I1577" t="str">
            <v>佐々木俊一</v>
          </cell>
          <cell r="K1577" t="str">
            <v>佐々木　俊一</v>
          </cell>
          <cell r="L1577">
            <v>9130002</v>
          </cell>
          <cell r="M1577" t="str">
            <v>坂井市　三国町加戸</v>
          </cell>
          <cell r="N1577">
            <v>35309</v>
          </cell>
          <cell r="P1577">
            <v>821041</v>
          </cell>
          <cell r="Q1577">
            <v>0</v>
          </cell>
          <cell r="R1577">
            <v>1</v>
          </cell>
          <cell r="S1577">
            <v>0</v>
          </cell>
          <cell r="T1577">
            <v>3</v>
          </cell>
          <cell r="U1577">
            <v>20100310</v>
          </cell>
          <cell r="V1577">
            <v>20100315</v>
          </cell>
          <cell r="W1577">
            <v>20120331</v>
          </cell>
          <cell r="Y1577" t="str">
            <v>２２提出済</v>
          </cell>
          <cell r="Z1577">
            <v>20020320</v>
          </cell>
        </row>
        <row r="1578">
          <cell r="A1578">
            <v>16543</v>
          </cell>
          <cell r="B1578">
            <v>5</v>
          </cell>
          <cell r="C1578" t="str">
            <v>農業等</v>
          </cell>
          <cell r="F1578" t="str">
            <v>田中　弘之</v>
          </cell>
          <cell r="G1578" t="str">
            <v>田中　弘之</v>
          </cell>
          <cell r="H1578" t="str">
            <v>ﾀﾅｶ ﾋﾛﾕｷ</v>
          </cell>
          <cell r="I1578" t="str">
            <v>田中弘之</v>
          </cell>
          <cell r="K1578" t="str">
            <v>田中　弘之</v>
          </cell>
          <cell r="L1578">
            <v>9191536</v>
          </cell>
          <cell r="M1578" t="str">
            <v>三方上中郡若狭町　三宅</v>
          </cell>
          <cell r="N1578">
            <v>46539</v>
          </cell>
          <cell r="P1578">
            <v>770621462</v>
          </cell>
          <cell r="Q1578">
            <v>0</v>
          </cell>
          <cell r="R1578">
            <v>1</v>
          </cell>
          <cell r="S1578">
            <v>0</v>
          </cell>
          <cell r="T1578">
            <v>3</v>
          </cell>
          <cell r="U1578">
            <v>20080328</v>
          </cell>
          <cell r="V1578">
            <v>20080328</v>
          </cell>
          <cell r="W1578">
            <v>20100228</v>
          </cell>
        </row>
        <row r="1579">
          <cell r="A1579">
            <v>16551</v>
          </cell>
          <cell r="B1579">
            <v>5</v>
          </cell>
          <cell r="C1579" t="str">
            <v>農業等</v>
          </cell>
          <cell r="F1579" t="str">
            <v>西農業生産組合　代表　黒川和雄</v>
          </cell>
          <cell r="G1579" t="str">
            <v>西農業生産組合　代表　黒川和雄</v>
          </cell>
          <cell r="H1579" t="str">
            <v>ﾆｼﾉｳｷﾞｮｳｾｲｻﾝｸﾐｱｲｸﾛｶﾜｶｽﾞｵ</v>
          </cell>
          <cell r="I1579" t="str">
            <v>西農業生産組合代表黒川和雄</v>
          </cell>
          <cell r="K1579" t="str">
            <v>西農業生産組合　代表　黒川和雄</v>
          </cell>
          <cell r="L1579">
            <v>9190543</v>
          </cell>
          <cell r="M1579" t="str">
            <v>坂井郡坂井町　西</v>
          </cell>
          <cell r="N1579" t="str">
            <v>２０－２３</v>
          </cell>
          <cell r="P1579">
            <v>720405</v>
          </cell>
          <cell r="Q1579">
            <v>0</v>
          </cell>
          <cell r="R1579">
            <v>1</v>
          </cell>
          <cell r="S1579">
            <v>0</v>
          </cell>
          <cell r="T1579">
            <v>3</v>
          </cell>
          <cell r="U1579">
            <v>20060316</v>
          </cell>
          <cell r="V1579">
            <v>20060316</v>
          </cell>
          <cell r="W1579">
            <v>20080229</v>
          </cell>
          <cell r="Z1579">
            <v>20020320</v>
          </cell>
        </row>
        <row r="1580">
          <cell r="A1580">
            <v>17531</v>
          </cell>
          <cell r="B1580">
            <v>5</v>
          </cell>
          <cell r="C1580" t="str">
            <v>農業等</v>
          </cell>
          <cell r="F1580" t="str">
            <v>藤丸　毅</v>
          </cell>
          <cell r="G1580" t="str">
            <v>藤丸　毅</v>
          </cell>
          <cell r="H1580" t="str">
            <v>ﾌｼﾞﾏﾙﾀｹｼ</v>
          </cell>
          <cell r="I1580" t="str">
            <v>藤丸毅</v>
          </cell>
          <cell r="K1580" t="str">
            <v>藤丸　毅</v>
          </cell>
          <cell r="L1580">
            <v>9104137</v>
          </cell>
          <cell r="M1580" t="str">
            <v>あわら市　中番</v>
          </cell>
          <cell r="N1580" t="str">
            <v>１３－８１</v>
          </cell>
          <cell r="P1580">
            <v>776772639</v>
          </cell>
          <cell r="Q1580">
            <v>3</v>
          </cell>
          <cell r="R1580">
            <v>1</v>
          </cell>
          <cell r="S1580">
            <v>1</v>
          </cell>
          <cell r="T1580">
            <v>3</v>
          </cell>
          <cell r="U1580">
            <v>20070406</v>
          </cell>
          <cell r="V1580">
            <v>20070417</v>
          </cell>
          <cell r="W1580">
            <v>20090331</v>
          </cell>
          <cell r="Z1580">
            <v>20030301</v>
          </cell>
        </row>
        <row r="1581">
          <cell r="A1581">
            <v>17540</v>
          </cell>
          <cell r="B1581">
            <v>5</v>
          </cell>
          <cell r="C1581" t="str">
            <v>農業等</v>
          </cell>
          <cell r="F1581" t="str">
            <v>中番農家組合</v>
          </cell>
          <cell r="G1581" t="str">
            <v>中番農家組合</v>
          </cell>
          <cell r="H1581" t="str">
            <v>ﾅｶﾊﾞﾝﾉｳｶｸﾐｱｲ</v>
          </cell>
          <cell r="I1581" t="str">
            <v>中番農家組合</v>
          </cell>
          <cell r="K1581" t="str">
            <v>中番農家組合</v>
          </cell>
          <cell r="L1581">
            <v>9104137</v>
          </cell>
          <cell r="M1581" t="str">
            <v>あわら市　中番</v>
          </cell>
          <cell r="N1581" t="str">
            <v>　</v>
          </cell>
          <cell r="P1581">
            <v>785464</v>
          </cell>
          <cell r="Q1581">
            <v>2</v>
          </cell>
          <cell r="R1581">
            <v>1</v>
          </cell>
          <cell r="S1581">
            <v>1</v>
          </cell>
          <cell r="T1581">
            <v>3</v>
          </cell>
          <cell r="U1581">
            <v>20030127</v>
          </cell>
          <cell r="V1581">
            <v>20030301</v>
          </cell>
          <cell r="W1581">
            <v>20050228</v>
          </cell>
          <cell r="Z1581">
            <v>20030301</v>
          </cell>
        </row>
        <row r="1582">
          <cell r="A1582">
            <v>17558</v>
          </cell>
          <cell r="B1582">
            <v>5</v>
          </cell>
          <cell r="C1582" t="str">
            <v>農業等</v>
          </cell>
          <cell r="F1582" t="str">
            <v>岡崎　冨士雄</v>
          </cell>
          <cell r="G1582" t="str">
            <v>岡崎　冨士雄</v>
          </cell>
          <cell r="H1582" t="str">
            <v>ｵｶｻﾞｷﾌｼﾞｵ</v>
          </cell>
          <cell r="I1582" t="str">
            <v>岡崎冨士雄</v>
          </cell>
          <cell r="K1582" t="str">
            <v>岡崎　冨士雄</v>
          </cell>
          <cell r="L1582">
            <v>9104134</v>
          </cell>
          <cell r="M1582" t="str">
            <v>あわら市　上番</v>
          </cell>
          <cell r="N1582" t="str">
            <v>５１－１３</v>
          </cell>
          <cell r="P1582">
            <v>785461</v>
          </cell>
          <cell r="Q1582">
            <v>0</v>
          </cell>
          <cell r="R1582">
            <v>1</v>
          </cell>
          <cell r="S1582">
            <v>0</v>
          </cell>
          <cell r="T1582">
            <v>3</v>
          </cell>
          <cell r="U1582">
            <v>20050304</v>
          </cell>
          <cell r="V1582">
            <v>20050310</v>
          </cell>
          <cell r="W1582">
            <v>20070228</v>
          </cell>
          <cell r="Z1582">
            <v>20030301</v>
          </cell>
        </row>
        <row r="1583">
          <cell r="A1583">
            <v>17566</v>
          </cell>
          <cell r="B1583">
            <v>2</v>
          </cell>
          <cell r="C1583" t="str">
            <v>漁船以外の船舶</v>
          </cell>
          <cell r="F1583" t="str">
            <v>荒鹿　正大</v>
          </cell>
          <cell r="G1583" t="str">
            <v>荒鹿　正大</v>
          </cell>
          <cell r="H1583" t="str">
            <v>ｱﾗｼｶﾏｻﾋﾛ</v>
          </cell>
          <cell r="I1583" t="str">
            <v>荒鹿正大</v>
          </cell>
          <cell r="K1583" t="str">
            <v>荒鹿　正大</v>
          </cell>
          <cell r="L1583">
            <v>9170044</v>
          </cell>
          <cell r="M1583" t="str">
            <v>小浜市　飯盛</v>
          </cell>
          <cell r="N1583" t="str">
            <v>２１－４５－４</v>
          </cell>
          <cell r="Q1583">
            <v>0</v>
          </cell>
          <cell r="R1583">
            <v>1</v>
          </cell>
          <cell r="S1583">
            <v>0</v>
          </cell>
          <cell r="T1583">
            <v>3</v>
          </cell>
          <cell r="U1583">
            <v>20050420</v>
          </cell>
          <cell r="V1583">
            <v>20050420</v>
          </cell>
          <cell r="W1583">
            <v>20070419</v>
          </cell>
          <cell r="Z1583">
            <v>20010209</v>
          </cell>
        </row>
        <row r="1584">
          <cell r="A1584">
            <v>17736</v>
          </cell>
          <cell r="B1584">
            <v>5</v>
          </cell>
          <cell r="C1584" t="str">
            <v>農業等</v>
          </cell>
          <cell r="F1584" t="str">
            <v>出蔵　善春</v>
          </cell>
          <cell r="G1584" t="str">
            <v>出蔵　善春</v>
          </cell>
          <cell r="H1584" t="str">
            <v>ﾃﾞｸﾞﾗﾖｼﾊﾙ</v>
          </cell>
          <cell r="I1584" t="str">
            <v>出蔵善春</v>
          </cell>
          <cell r="K1584" t="str">
            <v>出蔵　善春</v>
          </cell>
          <cell r="L1584">
            <v>9130036</v>
          </cell>
          <cell r="M1584" t="str">
            <v>坂井市三国町　米納津</v>
          </cell>
          <cell r="N1584" t="str">
            <v>２３－４９</v>
          </cell>
          <cell r="P1584">
            <v>825181</v>
          </cell>
          <cell r="Q1584">
            <v>0</v>
          </cell>
          <cell r="R1584">
            <v>1</v>
          </cell>
          <cell r="S1584">
            <v>0</v>
          </cell>
          <cell r="T1584">
            <v>3</v>
          </cell>
          <cell r="U1584">
            <v>20140310</v>
          </cell>
          <cell r="V1584">
            <v>20140324</v>
          </cell>
          <cell r="W1584">
            <v>20150331</v>
          </cell>
          <cell r="Y1584" t="str">
            <v>２５提出済</v>
          </cell>
          <cell r="Z1584">
            <v>20010301</v>
          </cell>
        </row>
        <row r="1585">
          <cell r="A1585">
            <v>18503</v>
          </cell>
          <cell r="B1585">
            <v>5</v>
          </cell>
          <cell r="C1585" t="str">
            <v>農業等</v>
          </cell>
          <cell r="F1585" t="str">
            <v>乗兼農産組合　代表　尾嶋　巧</v>
          </cell>
          <cell r="G1585" t="str">
            <v>乗兼農産組合　代表　尾嶋　巧</v>
          </cell>
          <cell r="H1585" t="str">
            <v>ﾉﾘｶﾈﾉｳｻﾝｸﾐｱｲﾀﾞｲﾋｮｳｼﾏﾀｸﾐ</v>
          </cell>
          <cell r="I1585" t="str">
            <v>乗兼農産組合代表尾嶋巧</v>
          </cell>
          <cell r="K1585" t="str">
            <v>乗兼農産組合　代表　尾嶋　巧</v>
          </cell>
          <cell r="L1585">
            <v>9100272</v>
          </cell>
          <cell r="M1585" t="str">
            <v>坂井市丸岡町　乗兼</v>
          </cell>
          <cell r="N1585">
            <v>42717</v>
          </cell>
          <cell r="P1585">
            <v>662349</v>
          </cell>
          <cell r="Q1585">
            <v>5</v>
          </cell>
          <cell r="R1585">
            <v>1</v>
          </cell>
          <cell r="S1585">
            <v>1</v>
          </cell>
          <cell r="T1585">
            <v>3</v>
          </cell>
          <cell r="U1585">
            <v>20140220</v>
          </cell>
          <cell r="V1585">
            <v>20140301</v>
          </cell>
          <cell r="W1585">
            <v>20170228</v>
          </cell>
          <cell r="Y1585" t="str">
            <v>２６提出済</v>
          </cell>
          <cell r="Z1585">
            <v>20030319</v>
          </cell>
        </row>
        <row r="1586">
          <cell r="A1586">
            <v>22845</v>
          </cell>
          <cell r="B1586">
            <v>1</v>
          </cell>
          <cell r="C1586" t="str">
            <v>漁船</v>
          </cell>
          <cell r="F1586" t="str">
            <v>大浦勉</v>
          </cell>
          <cell r="G1586" t="str">
            <v>大浦勉</v>
          </cell>
          <cell r="H1586" t="str">
            <v>ｵｵｳﾗﾂﾄﾑ</v>
          </cell>
          <cell r="I1586" t="str">
            <v>大浦勉</v>
          </cell>
          <cell r="K1586" t="str">
            <v>大浦勉</v>
          </cell>
          <cell r="L1586">
            <v>9151114</v>
          </cell>
          <cell r="M1586" t="str">
            <v>南条郡南越前町　糠</v>
          </cell>
          <cell r="N1586" t="str">
            <v>　</v>
          </cell>
          <cell r="Q1586">
            <v>0</v>
          </cell>
          <cell r="R1586">
            <v>1</v>
          </cell>
          <cell r="S1586">
            <v>0</v>
          </cell>
          <cell r="T1586">
            <v>3</v>
          </cell>
          <cell r="U1586">
            <v>20060703</v>
          </cell>
          <cell r="V1586">
            <v>20060703</v>
          </cell>
          <cell r="W1586">
            <v>20080630</v>
          </cell>
          <cell r="Z1586">
            <v>20040604</v>
          </cell>
        </row>
        <row r="1587">
          <cell r="A1587">
            <v>22853</v>
          </cell>
          <cell r="B1587">
            <v>5</v>
          </cell>
          <cell r="C1587" t="str">
            <v>農業等</v>
          </cell>
          <cell r="F1587" t="str">
            <v>三留生産組合</v>
          </cell>
          <cell r="G1587" t="str">
            <v>三留生産組合</v>
          </cell>
          <cell r="H1587" t="str">
            <v>ﾐﾄﾒｾｲｻﾝｸﾐｱｲ</v>
          </cell>
          <cell r="I1587" t="str">
            <v>三留生産組合</v>
          </cell>
          <cell r="K1587" t="str">
            <v>三留生産組合</v>
          </cell>
          <cell r="L1587">
            <v>9103608</v>
          </cell>
          <cell r="M1587" t="str">
            <v>丹生郡清水町　三留</v>
          </cell>
          <cell r="N1587">
            <v>71</v>
          </cell>
          <cell r="Q1587">
            <v>0</v>
          </cell>
          <cell r="R1587">
            <v>1</v>
          </cell>
          <cell r="S1587">
            <v>0</v>
          </cell>
          <cell r="T1587">
            <v>3</v>
          </cell>
          <cell r="U1587">
            <v>20040607</v>
          </cell>
          <cell r="V1587">
            <v>20040607</v>
          </cell>
          <cell r="W1587">
            <v>20060606</v>
          </cell>
          <cell r="Z1587">
            <v>20040607</v>
          </cell>
        </row>
        <row r="1588">
          <cell r="A1588">
            <v>22861</v>
          </cell>
          <cell r="B1588">
            <v>5</v>
          </cell>
          <cell r="C1588" t="str">
            <v>農業等</v>
          </cell>
          <cell r="F1588" t="str">
            <v>嘉名睦</v>
          </cell>
          <cell r="G1588" t="str">
            <v>嘉名睦</v>
          </cell>
          <cell r="H1588" t="str">
            <v>ｶﾅﾑﾂ</v>
          </cell>
          <cell r="I1588" t="str">
            <v>嘉名睦</v>
          </cell>
          <cell r="K1588" t="str">
            <v>嘉名睦</v>
          </cell>
          <cell r="L1588">
            <v>9160255</v>
          </cell>
          <cell r="M1588" t="str">
            <v>丹生郡宮崎村　江波</v>
          </cell>
          <cell r="N1588">
            <v>128</v>
          </cell>
          <cell r="Q1588">
            <v>0</v>
          </cell>
          <cell r="R1588">
            <v>1</v>
          </cell>
          <cell r="S1588">
            <v>0</v>
          </cell>
          <cell r="T1588">
            <v>3</v>
          </cell>
          <cell r="U1588">
            <v>20040603</v>
          </cell>
          <cell r="V1588">
            <v>20040603</v>
          </cell>
          <cell r="W1588">
            <v>20060602</v>
          </cell>
          <cell r="Z1588">
            <v>20040603</v>
          </cell>
        </row>
        <row r="1589">
          <cell r="A1589">
            <v>22870</v>
          </cell>
          <cell r="B1589">
            <v>2</v>
          </cell>
          <cell r="C1589" t="str">
            <v>漁船以外の船舶</v>
          </cell>
          <cell r="F1589" t="str">
            <v>阿部　義一</v>
          </cell>
          <cell r="G1589" t="str">
            <v>阿部　義一</v>
          </cell>
          <cell r="H1589" t="str">
            <v>ｱﾍﾞﾖｼｶｽﾞ</v>
          </cell>
          <cell r="I1589" t="str">
            <v>阿部義一</v>
          </cell>
          <cell r="K1589" t="str">
            <v>阿部　義一</v>
          </cell>
          <cell r="L1589">
            <v>9140064</v>
          </cell>
          <cell r="M1589" t="str">
            <v>敦賀市　結城町</v>
          </cell>
          <cell r="N1589">
            <v>42725</v>
          </cell>
          <cell r="P1589">
            <v>9089315432</v>
          </cell>
          <cell r="Q1589">
            <v>0</v>
          </cell>
          <cell r="R1589">
            <v>1</v>
          </cell>
          <cell r="S1589">
            <v>0</v>
          </cell>
          <cell r="T1589">
            <v>3</v>
          </cell>
          <cell r="U1589">
            <v>20140519</v>
          </cell>
          <cell r="V1589">
            <v>20140520</v>
          </cell>
          <cell r="W1589">
            <v>20170519</v>
          </cell>
          <cell r="Z1589">
            <v>20040618</v>
          </cell>
        </row>
        <row r="1590">
          <cell r="A1590">
            <v>24813</v>
          </cell>
          <cell r="B1590">
            <v>5</v>
          </cell>
          <cell r="C1590" t="str">
            <v>農業等</v>
          </cell>
          <cell r="F1590" t="str">
            <v>岩井　隆則</v>
          </cell>
          <cell r="G1590" t="str">
            <v>岩井　隆則</v>
          </cell>
          <cell r="H1590" t="str">
            <v>ｲﾜｲ ﾀｶﾉﾘ</v>
          </cell>
          <cell r="I1590" t="str">
            <v>岩井隆則</v>
          </cell>
          <cell r="K1590" t="str">
            <v>岩井　隆則</v>
          </cell>
          <cell r="L1590">
            <v>9190802</v>
          </cell>
          <cell r="M1590" t="str">
            <v>あわら市　橋屋</v>
          </cell>
          <cell r="N1590" t="str">
            <v>２３－４４</v>
          </cell>
          <cell r="P1590">
            <v>751467</v>
          </cell>
          <cell r="Q1590">
            <v>2</v>
          </cell>
          <cell r="R1590">
            <v>1</v>
          </cell>
          <cell r="S1590">
            <v>1</v>
          </cell>
          <cell r="T1590">
            <v>3</v>
          </cell>
          <cell r="U1590">
            <v>20140213</v>
          </cell>
          <cell r="V1590">
            <v>20140301</v>
          </cell>
          <cell r="W1590">
            <v>20170228</v>
          </cell>
          <cell r="Y1590" t="str">
            <v>２６提出済</v>
          </cell>
          <cell r="Z1590">
            <v>20050301</v>
          </cell>
        </row>
        <row r="1591">
          <cell r="A1591">
            <v>24821</v>
          </cell>
          <cell r="B1591">
            <v>5</v>
          </cell>
          <cell r="C1591" t="str">
            <v>農業等</v>
          </cell>
          <cell r="F1591" t="str">
            <v>小坂　勇吉</v>
          </cell>
          <cell r="G1591" t="str">
            <v>小坂　勇吉</v>
          </cell>
          <cell r="H1591" t="str">
            <v>ｺｻｶﾕｳｷﾁ</v>
          </cell>
          <cell r="I1591" t="str">
            <v>小坂勇吉</v>
          </cell>
          <cell r="K1591" t="str">
            <v>小坂　勇吉</v>
          </cell>
          <cell r="L1591">
            <v>9190804</v>
          </cell>
          <cell r="M1591" t="str">
            <v>あわら市　沢</v>
          </cell>
          <cell r="N1591" t="str">
            <v>１７－４８</v>
          </cell>
          <cell r="P1591">
            <v>776751458</v>
          </cell>
          <cell r="Q1591">
            <v>2</v>
          </cell>
          <cell r="R1591">
            <v>1</v>
          </cell>
          <cell r="S1591">
            <v>1</v>
          </cell>
          <cell r="T1591">
            <v>3</v>
          </cell>
          <cell r="U1591">
            <v>20140130</v>
          </cell>
          <cell r="V1591">
            <v>20140301</v>
          </cell>
          <cell r="W1591">
            <v>20150331</v>
          </cell>
          <cell r="Y1591" t="str">
            <v>２５提出済</v>
          </cell>
          <cell r="Z1591">
            <v>20050301</v>
          </cell>
        </row>
        <row r="1592">
          <cell r="A1592">
            <v>24830</v>
          </cell>
          <cell r="B1592">
            <v>5</v>
          </cell>
          <cell r="C1592" t="str">
            <v>農業等</v>
          </cell>
          <cell r="F1592" t="str">
            <v>加藤　秀信</v>
          </cell>
          <cell r="G1592" t="str">
            <v>加藤　秀信</v>
          </cell>
          <cell r="H1592" t="str">
            <v>ｶﾄｳﾋﾃﾞﾉﾌﾞ</v>
          </cell>
          <cell r="I1592" t="str">
            <v>加藤秀信</v>
          </cell>
          <cell r="K1592" t="str">
            <v>加藤　秀信</v>
          </cell>
          <cell r="L1592">
            <v>9190742</v>
          </cell>
          <cell r="M1592" t="str">
            <v>あわら市　瓜生</v>
          </cell>
          <cell r="N1592" t="str">
            <v>１５－１６</v>
          </cell>
          <cell r="P1592">
            <v>741044</v>
          </cell>
          <cell r="Q1592">
            <v>0</v>
          </cell>
          <cell r="R1592">
            <v>1</v>
          </cell>
          <cell r="S1592">
            <v>0</v>
          </cell>
          <cell r="T1592">
            <v>3</v>
          </cell>
          <cell r="U1592">
            <v>20140130</v>
          </cell>
          <cell r="V1592">
            <v>20140220</v>
          </cell>
          <cell r="W1592">
            <v>20170219</v>
          </cell>
          <cell r="Y1592" t="str">
            <v>２６提出済２７．３提出済</v>
          </cell>
          <cell r="Z1592">
            <v>20050301</v>
          </cell>
        </row>
        <row r="1593">
          <cell r="A1593">
            <v>24848</v>
          </cell>
          <cell r="B1593">
            <v>5</v>
          </cell>
          <cell r="C1593" t="str">
            <v>農業等</v>
          </cell>
          <cell r="F1593" t="str">
            <v>本田　敏夫</v>
          </cell>
          <cell r="G1593" t="str">
            <v>本田　敏夫</v>
          </cell>
          <cell r="H1593" t="str">
            <v>ﾎﾝﾀﾞﾄｼｵ</v>
          </cell>
          <cell r="I1593" t="str">
            <v>本田敏夫</v>
          </cell>
          <cell r="K1593" t="str">
            <v>本田　敏夫</v>
          </cell>
          <cell r="L1593">
            <v>9190745</v>
          </cell>
          <cell r="M1593" t="str">
            <v>あわら市　次郎丸</v>
          </cell>
          <cell r="N1593" t="str">
            <v>１０－４８</v>
          </cell>
          <cell r="P1593">
            <v>741423</v>
          </cell>
          <cell r="Q1593">
            <v>7</v>
          </cell>
          <cell r="R1593">
            <v>1</v>
          </cell>
          <cell r="S1593">
            <v>1</v>
          </cell>
          <cell r="T1593">
            <v>3</v>
          </cell>
          <cell r="U1593">
            <v>20140219</v>
          </cell>
          <cell r="V1593">
            <v>20140301</v>
          </cell>
          <cell r="W1593">
            <v>20170228</v>
          </cell>
          <cell r="Y1593" t="str">
            <v>２６提出済２７．３提出済</v>
          </cell>
          <cell r="Z1593">
            <v>20050301</v>
          </cell>
        </row>
        <row r="1594">
          <cell r="A1594">
            <v>22543</v>
          </cell>
          <cell r="B1594">
            <v>5</v>
          </cell>
          <cell r="C1594" t="str">
            <v>農業等</v>
          </cell>
          <cell r="F1594" t="str">
            <v>若松　美徳</v>
          </cell>
          <cell r="G1594" t="str">
            <v>若松　美徳</v>
          </cell>
          <cell r="H1594" t="str">
            <v>ﾜｶﾏﾂﾖｼﾉﾘ</v>
          </cell>
          <cell r="I1594" t="str">
            <v>若松美徳</v>
          </cell>
          <cell r="K1594" t="str">
            <v>若松　美徳</v>
          </cell>
          <cell r="L1594">
            <v>9191145</v>
          </cell>
          <cell r="M1594" t="str">
            <v>三方郡美浜町　金山</v>
          </cell>
          <cell r="N1594" t="str">
            <v>４０－４０</v>
          </cell>
          <cell r="Q1594">
            <v>0</v>
          </cell>
          <cell r="R1594">
            <v>1</v>
          </cell>
          <cell r="S1594">
            <v>0</v>
          </cell>
          <cell r="T1594">
            <v>3</v>
          </cell>
          <cell r="U1594">
            <v>20160229</v>
          </cell>
          <cell r="V1594">
            <v>20160301</v>
          </cell>
          <cell r="W1594">
            <v>20180331</v>
          </cell>
          <cell r="Y1594" t="str">
            <v>２６提出済</v>
          </cell>
          <cell r="Z1594">
            <v>20040412</v>
          </cell>
        </row>
        <row r="1595">
          <cell r="A1595">
            <v>22551</v>
          </cell>
          <cell r="B1595">
            <v>5</v>
          </cell>
          <cell r="C1595" t="str">
            <v>農業等</v>
          </cell>
          <cell r="F1595" t="str">
            <v>上野　禎知</v>
          </cell>
          <cell r="G1595" t="str">
            <v>上野　禎知</v>
          </cell>
          <cell r="H1595" t="str">
            <v>ｳｴﾉｻﾀﾞﾁ</v>
          </cell>
          <cell r="I1595" t="str">
            <v>上野禎知</v>
          </cell>
          <cell r="K1595" t="str">
            <v>上野　禎知</v>
          </cell>
          <cell r="L1595">
            <v>9191141</v>
          </cell>
          <cell r="M1595" t="str">
            <v>三方郡美浜町　郷市</v>
          </cell>
          <cell r="N1595" t="str">
            <v>１９－３１－１０</v>
          </cell>
          <cell r="Q1595">
            <v>0</v>
          </cell>
          <cell r="R1595">
            <v>1</v>
          </cell>
          <cell r="S1595">
            <v>0</v>
          </cell>
          <cell r="T1595">
            <v>3</v>
          </cell>
          <cell r="U1595">
            <v>20130422</v>
          </cell>
          <cell r="V1595">
            <v>20130502</v>
          </cell>
          <cell r="W1595">
            <v>20160501</v>
          </cell>
          <cell r="Y1595" t="str">
            <v>２６提出済</v>
          </cell>
          <cell r="Z1595">
            <v>20040412</v>
          </cell>
        </row>
        <row r="1596">
          <cell r="A1596">
            <v>22560</v>
          </cell>
          <cell r="B1596">
            <v>5</v>
          </cell>
          <cell r="C1596" t="str">
            <v>農業等</v>
          </cell>
          <cell r="F1596" t="str">
            <v>八田フアーム</v>
          </cell>
          <cell r="G1596" t="str">
            <v>八田フアーム</v>
          </cell>
          <cell r="H1596" t="str">
            <v>ﾊｯﾀﾌｱｰﾑ</v>
          </cell>
          <cell r="I1596" t="str">
            <v>八田フアム</v>
          </cell>
          <cell r="K1596" t="str">
            <v>八田フアーム</v>
          </cell>
          <cell r="L1596">
            <v>9160264</v>
          </cell>
          <cell r="M1596" t="str">
            <v>丹生郡越前町　八田</v>
          </cell>
          <cell r="N1596" t="str">
            <v>　</v>
          </cell>
          <cell r="Q1596">
            <v>30</v>
          </cell>
          <cell r="R1596">
            <v>1</v>
          </cell>
          <cell r="S1596">
            <v>1</v>
          </cell>
          <cell r="T1596">
            <v>3</v>
          </cell>
          <cell r="U1596">
            <v>20060310</v>
          </cell>
          <cell r="V1596">
            <v>20060310</v>
          </cell>
          <cell r="W1596">
            <v>20080309</v>
          </cell>
          <cell r="Z1596">
            <v>20040406</v>
          </cell>
        </row>
        <row r="1597">
          <cell r="A1597">
            <v>22578</v>
          </cell>
          <cell r="B1597">
            <v>1</v>
          </cell>
          <cell r="C1597" t="str">
            <v>漁船</v>
          </cell>
          <cell r="F1597" t="str">
            <v>川上豊樹</v>
          </cell>
          <cell r="G1597" t="str">
            <v>川上豊樹</v>
          </cell>
          <cell r="H1597" t="str">
            <v>ｶﾜｶﾐﾄﾖｷ</v>
          </cell>
          <cell r="I1597" t="str">
            <v>川上豊樹</v>
          </cell>
          <cell r="K1597" t="str">
            <v>川上豊樹</v>
          </cell>
          <cell r="L1597">
            <v>9160315</v>
          </cell>
          <cell r="M1597" t="str">
            <v>丹生郡越前町　小樟</v>
          </cell>
          <cell r="N1597">
            <v>42455</v>
          </cell>
          <cell r="Q1597">
            <v>0</v>
          </cell>
          <cell r="R1597">
            <v>1</v>
          </cell>
          <cell r="S1597">
            <v>0</v>
          </cell>
          <cell r="T1597">
            <v>3</v>
          </cell>
          <cell r="U1597">
            <v>20060310</v>
          </cell>
          <cell r="V1597">
            <v>20060310</v>
          </cell>
          <cell r="W1597">
            <v>20080309</v>
          </cell>
          <cell r="Z1597">
            <v>20040406</v>
          </cell>
        </row>
        <row r="1598">
          <cell r="A1598">
            <v>22691</v>
          </cell>
          <cell r="B1598">
            <v>5</v>
          </cell>
          <cell r="C1598" t="str">
            <v>農業等</v>
          </cell>
          <cell r="F1598" t="str">
            <v>田端奥次郎</v>
          </cell>
          <cell r="G1598" t="str">
            <v>田端奥次郎</v>
          </cell>
          <cell r="H1598" t="str">
            <v>ﾀﾊﾞﾀｵｸｼﾞﾛｳ</v>
          </cell>
          <cell r="I1598" t="str">
            <v>田端奥次郎</v>
          </cell>
          <cell r="K1598" t="str">
            <v>田端奥次郎</v>
          </cell>
          <cell r="L1598">
            <v>9188067</v>
          </cell>
          <cell r="M1598" t="str">
            <v>福井市　飯塚町</v>
          </cell>
          <cell r="N1598" t="str">
            <v>３１－７５</v>
          </cell>
          <cell r="Q1598">
            <v>0</v>
          </cell>
          <cell r="R1598">
            <v>1</v>
          </cell>
          <cell r="S1598">
            <v>0</v>
          </cell>
          <cell r="T1598">
            <v>3</v>
          </cell>
          <cell r="U1598">
            <v>20040421</v>
          </cell>
          <cell r="V1598">
            <v>20040421</v>
          </cell>
          <cell r="W1598">
            <v>20050228</v>
          </cell>
          <cell r="Z1598">
            <v>20040421</v>
          </cell>
        </row>
        <row r="1599">
          <cell r="A1599">
            <v>22705</v>
          </cell>
          <cell r="B1599">
            <v>2</v>
          </cell>
          <cell r="C1599" t="str">
            <v>漁船以外の船舶</v>
          </cell>
          <cell r="F1599" t="str">
            <v>岩崎　仁志</v>
          </cell>
          <cell r="G1599" t="str">
            <v>岩崎　仁志</v>
          </cell>
          <cell r="H1599" t="str">
            <v>ｲﾜｻｷﾋﾄｼ</v>
          </cell>
          <cell r="I1599" t="str">
            <v>岩崎仁志</v>
          </cell>
          <cell r="K1599" t="str">
            <v>岩崎　仁志</v>
          </cell>
          <cell r="L1599">
            <v>9130016</v>
          </cell>
          <cell r="M1599" t="str">
            <v>坂井市　三国町三国東　２丁目</v>
          </cell>
          <cell r="N1599">
            <v>42418</v>
          </cell>
          <cell r="O1599" t="str">
            <v>プレヴナンス１０８号</v>
          </cell>
          <cell r="Q1599">
            <v>0</v>
          </cell>
          <cell r="R1599">
            <v>1</v>
          </cell>
          <cell r="S1599">
            <v>0</v>
          </cell>
          <cell r="T1599">
            <v>3</v>
          </cell>
          <cell r="U1599">
            <v>20040421</v>
          </cell>
          <cell r="V1599">
            <v>20040421</v>
          </cell>
          <cell r="W1599">
            <v>20060331</v>
          </cell>
          <cell r="Z1599">
            <v>20040421</v>
          </cell>
        </row>
        <row r="1600">
          <cell r="A1600">
            <v>22713</v>
          </cell>
          <cell r="B1600">
            <v>2</v>
          </cell>
          <cell r="C1600" t="str">
            <v>漁船以外の船舶</v>
          </cell>
          <cell r="F1600" t="str">
            <v>白崎　貞好</v>
          </cell>
          <cell r="G1600" t="str">
            <v>白崎　貞好</v>
          </cell>
          <cell r="H1600" t="str">
            <v>ｼﾗｻｷ ｻﾀﾞﾖｼ</v>
          </cell>
          <cell r="I1600" t="str">
            <v>白崎貞好</v>
          </cell>
          <cell r="K1600" t="str">
            <v>白崎　貞好</v>
          </cell>
          <cell r="L1600">
            <v>9190435</v>
          </cell>
          <cell r="M1600" t="str">
            <v>坂井市　春江町為国幸</v>
          </cell>
          <cell r="N1600">
            <v>42430</v>
          </cell>
          <cell r="P1600">
            <v>776511234</v>
          </cell>
          <cell r="Q1600">
            <v>0</v>
          </cell>
          <cell r="R1600">
            <v>1</v>
          </cell>
          <cell r="S1600">
            <v>0</v>
          </cell>
          <cell r="T1600">
            <v>3</v>
          </cell>
          <cell r="U1600">
            <v>20160302</v>
          </cell>
          <cell r="V1600">
            <v>20160301</v>
          </cell>
          <cell r="W1600">
            <v>20180331</v>
          </cell>
          <cell r="Z1600">
            <v>20040501</v>
          </cell>
        </row>
        <row r="1601">
          <cell r="A1601">
            <v>22721</v>
          </cell>
          <cell r="B1601">
            <v>5</v>
          </cell>
          <cell r="C1601" t="str">
            <v>農業等</v>
          </cell>
          <cell r="F1601" t="str">
            <v>白井　伸明</v>
          </cell>
          <cell r="G1601" t="str">
            <v>白井　伸明</v>
          </cell>
          <cell r="H1601" t="str">
            <v>ｼﾗｲﾉﾌﾞｱｷ</v>
          </cell>
          <cell r="I1601" t="str">
            <v>白井伸明</v>
          </cell>
          <cell r="K1601" t="str">
            <v>白井　伸明</v>
          </cell>
          <cell r="L1601">
            <v>9191133</v>
          </cell>
          <cell r="M1601" t="str">
            <v>三方郡美浜町　麻生</v>
          </cell>
          <cell r="N1601" t="str">
            <v>２５－２２</v>
          </cell>
          <cell r="P1601">
            <v>770325239</v>
          </cell>
          <cell r="Q1601">
            <v>0</v>
          </cell>
          <cell r="R1601">
            <v>1</v>
          </cell>
          <cell r="S1601">
            <v>0</v>
          </cell>
          <cell r="T1601">
            <v>3</v>
          </cell>
          <cell r="U1601">
            <v>20130328</v>
          </cell>
          <cell r="V1601">
            <v>20160403</v>
          </cell>
          <cell r="W1601">
            <v>20190402</v>
          </cell>
          <cell r="Y1601" t="str">
            <v>２６提出済</v>
          </cell>
          <cell r="Z1601">
            <v>20040515</v>
          </cell>
        </row>
        <row r="1602">
          <cell r="A1602">
            <v>23655</v>
          </cell>
          <cell r="B1602">
            <v>5</v>
          </cell>
          <cell r="C1602" t="str">
            <v>農業等</v>
          </cell>
          <cell r="F1602" t="str">
            <v>藤澤　良徳</v>
          </cell>
          <cell r="G1602" t="str">
            <v>藤澤　良徳</v>
          </cell>
          <cell r="H1602" t="str">
            <v>ﾌｼﾞｻﾜﾘｮｳﾄｸ</v>
          </cell>
          <cell r="I1602" t="str">
            <v>藤沢良徳</v>
          </cell>
          <cell r="K1602" t="str">
            <v>藤澤　良徳</v>
          </cell>
          <cell r="L1602">
            <v>9100206</v>
          </cell>
          <cell r="M1602" t="str">
            <v>坂井郡丸岡町　川上</v>
          </cell>
          <cell r="N1602" t="str">
            <v>１２－３４</v>
          </cell>
          <cell r="P1602">
            <v>661592</v>
          </cell>
          <cell r="Q1602">
            <v>0</v>
          </cell>
          <cell r="R1602">
            <v>1</v>
          </cell>
          <cell r="S1602">
            <v>0</v>
          </cell>
          <cell r="T1602">
            <v>3</v>
          </cell>
          <cell r="U1602">
            <v>20050210</v>
          </cell>
          <cell r="V1602">
            <v>20050301</v>
          </cell>
          <cell r="W1602">
            <v>20070228</v>
          </cell>
          <cell r="Z1602">
            <v>20050301</v>
          </cell>
        </row>
        <row r="1603">
          <cell r="A1603">
            <v>23663</v>
          </cell>
          <cell r="B1603">
            <v>5</v>
          </cell>
          <cell r="C1603" t="str">
            <v>農業等</v>
          </cell>
          <cell r="F1603" t="str">
            <v>三ツ井　一央</v>
          </cell>
          <cell r="G1603" t="str">
            <v>三ツ井　一央</v>
          </cell>
          <cell r="H1603" t="str">
            <v>ﾐﾂｲ ｶｽﾞｵ</v>
          </cell>
          <cell r="I1603" t="str">
            <v>三ツ井一央</v>
          </cell>
          <cell r="K1603" t="str">
            <v>三ツ井　一央</v>
          </cell>
          <cell r="L1603">
            <v>9100211</v>
          </cell>
          <cell r="M1603" t="str">
            <v>坂井市丸岡町　女形谷</v>
          </cell>
          <cell r="N1603" t="str">
            <v>２７－４０</v>
          </cell>
          <cell r="P1603">
            <v>662120</v>
          </cell>
          <cell r="Q1603">
            <v>0</v>
          </cell>
          <cell r="R1603">
            <v>1</v>
          </cell>
          <cell r="S1603">
            <v>0</v>
          </cell>
          <cell r="T1603">
            <v>3</v>
          </cell>
          <cell r="U1603">
            <v>20140225</v>
          </cell>
          <cell r="V1603">
            <v>20140301</v>
          </cell>
          <cell r="W1603">
            <v>20170228</v>
          </cell>
          <cell r="Y1603" t="str">
            <v>２６提出済２７．３提出済</v>
          </cell>
          <cell r="Z1603">
            <v>20050301</v>
          </cell>
        </row>
        <row r="1604">
          <cell r="A1604">
            <v>23671</v>
          </cell>
          <cell r="B1604">
            <v>5</v>
          </cell>
          <cell r="C1604" t="str">
            <v>農業等</v>
          </cell>
          <cell r="F1604" t="str">
            <v>田中　重時</v>
          </cell>
          <cell r="G1604" t="str">
            <v>田中　重時</v>
          </cell>
          <cell r="H1604" t="str">
            <v>ﾀﾅｶｼｹﾞﾄｷ</v>
          </cell>
          <cell r="I1604" t="str">
            <v>田中重時</v>
          </cell>
          <cell r="K1604" t="str">
            <v>田中　重時</v>
          </cell>
          <cell r="L1604">
            <v>9100211</v>
          </cell>
          <cell r="M1604" t="str">
            <v>坂井市丸岡町　女形谷</v>
          </cell>
          <cell r="N1604" t="str">
            <v>４０－２７</v>
          </cell>
          <cell r="P1604">
            <v>666621</v>
          </cell>
          <cell r="Q1604">
            <v>0</v>
          </cell>
          <cell r="R1604">
            <v>1</v>
          </cell>
          <cell r="S1604">
            <v>0</v>
          </cell>
          <cell r="T1604">
            <v>3</v>
          </cell>
          <cell r="U1604">
            <v>20140225</v>
          </cell>
          <cell r="V1604">
            <v>20140301</v>
          </cell>
          <cell r="W1604">
            <v>20150331</v>
          </cell>
          <cell r="Y1604" t="str">
            <v>２６提出済</v>
          </cell>
          <cell r="Z1604">
            <v>20050301</v>
          </cell>
        </row>
        <row r="1605">
          <cell r="A1605">
            <v>22390</v>
          </cell>
          <cell r="B1605">
            <v>5</v>
          </cell>
          <cell r="C1605" t="str">
            <v>農業等</v>
          </cell>
          <cell r="F1605" t="str">
            <v>井村　準一</v>
          </cell>
          <cell r="G1605" t="str">
            <v>井村　準一</v>
          </cell>
          <cell r="H1605" t="str">
            <v>ｲﾑﾗｼﾞｭﾝｲﾁ</v>
          </cell>
          <cell r="I1605" t="str">
            <v>井村準一</v>
          </cell>
          <cell r="K1605" t="str">
            <v>井村　準一</v>
          </cell>
          <cell r="L1605">
            <v>9191141</v>
          </cell>
          <cell r="M1605" t="str">
            <v>三方郡美浜町　郷市</v>
          </cell>
          <cell r="N1605">
            <v>42529</v>
          </cell>
          <cell r="Q1605">
            <v>0</v>
          </cell>
          <cell r="R1605">
            <v>1</v>
          </cell>
          <cell r="S1605">
            <v>0</v>
          </cell>
          <cell r="T1605">
            <v>3</v>
          </cell>
          <cell r="U1605">
            <v>20160229</v>
          </cell>
          <cell r="V1605">
            <v>20160401</v>
          </cell>
          <cell r="W1605">
            <v>20180331</v>
          </cell>
          <cell r="Y1605" t="str">
            <v>２６提出済</v>
          </cell>
          <cell r="Z1605">
            <v>20040331</v>
          </cell>
        </row>
        <row r="1606">
          <cell r="A1606">
            <v>22403</v>
          </cell>
          <cell r="B1606">
            <v>5</v>
          </cell>
          <cell r="C1606" t="str">
            <v>農業等</v>
          </cell>
          <cell r="F1606" t="str">
            <v>浅妻　弘</v>
          </cell>
          <cell r="G1606" t="str">
            <v>浅妻　弘</v>
          </cell>
          <cell r="H1606" t="str">
            <v>ｱｻﾂﾞﾏﾋﾛｼ</v>
          </cell>
          <cell r="I1606" t="str">
            <v>浅妻弘</v>
          </cell>
          <cell r="K1606" t="str">
            <v>浅妻　弘</v>
          </cell>
          <cell r="L1606">
            <v>9191146</v>
          </cell>
          <cell r="M1606" t="str">
            <v>三方郡美浜町　大薮</v>
          </cell>
          <cell r="N1606">
            <v>16954</v>
          </cell>
          <cell r="Q1606">
            <v>0</v>
          </cell>
          <cell r="R1606">
            <v>1</v>
          </cell>
          <cell r="S1606">
            <v>0</v>
          </cell>
          <cell r="T1606">
            <v>3</v>
          </cell>
          <cell r="U1606">
            <v>20100128</v>
          </cell>
          <cell r="V1606">
            <v>20100315</v>
          </cell>
          <cell r="W1606">
            <v>20120331</v>
          </cell>
          <cell r="Y1606" t="str">
            <v>２３提出済</v>
          </cell>
          <cell r="Z1606">
            <v>20040401</v>
          </cell>
        </row>
        <row r="1607">
          <cell r="A1607">
            <v>22411</v>
          </cell>
          <cell r="B1607">
            <v>5</v>
          </cell>
          <cell r="C1607" t="str">
            <v>農業等</v>
          </cell>
          <cell r="F1607" t="str">
            <v>畑中　豊</v>
          </cell>
          <cell r="G1607" t="str">
            <v>畑中　豊</v>
          </cell>
          <cell r="H1607" t="str">
            <v>ﾊﾀﾅｶﾕﾀｶ</v>
          </cell>
          <cell r="I1607" t="str">
            <v>畑中豊</v>
          </cell>
          <cell r="K1607" t="str">
            <v>畑中　豊</v>
          </cell>
          <cell r="L1607">
            <v>9191202</v>
          </cell>
          <cell r="M1607" t="str">
            <v>三方郡美浜町　竹波</v>
          </cell>
          <cell r="N1607">
            <v>42827</v>
          </cell>
          <cell r="Q1607">
            <v>0</v>
          </cell>
          <cell r="R1607">
            <v>1</v>
          </cell>
          <cell r="S1607">
            <v>0</v>
          </cell>
          <cell r="T1607">
            <v>3</v>
          </cell>
          <cell r="U1607">
            <v>20040331</v>
          </cell>
          <cell r="V1607">
            <v>20040410</v>
          </cell>
          <cell r="W1607">
            <v>20060331</v>
          </cell>
          <cell r="Z1607">
            <v>20040410</v>
          </cell>
        </row>
        <row r="1608">
          <cell r="A1608">
            <v>22586</v>
          </cell>
          <cell r="B1608">
            <v>5</v>
          </cell>
          <cell r="C1608" t="str">
            <v>農業等</v>
          </cell>
          <cell r="F1608" t="str">
            <v>中村　武</v>
          </cell>
          <cell r="G1608" t="str">
            <v>中村　武</v>
          </cell>
          <cell r="H1608" t="str">
            <v>ﾅｶﾑﾗﾀｹｼ</v>
          </cell>
          <cell r="I1608" t="str">
            <v>中村武</v>
          </cell>
          <cell r="K1608" t="str">
            <v>中村　武</v>
          </cell>
          <cell r="L1608">
            <v>9191324</v>
          </cell>
          <cell r="M1608" t="str">
            <v>三方上中郡若狭町　白屋</v>
          </cell>
          <cell r="N1608">
            <v>42663</v>
          </cell>
          <cell r="P1608">
            <v>770451645</v>
          </cell>
          <cell r="Q1608">
            <v>0</v>
          </cell>
          <cell r="R1608">
            <v>1</v>
          </cell>
          <cell r="S1608">
            <v>0</v>
          </cell>
          <cell r="T1608">
            <v>3</v>
          </cell>
          <cell r="U1608">
            <v>20160301</v>
          </cell>
          <cell r="V1608">
            <v>20160315</v>
          </cell>
          <cell r="W1608">
            <v>20180331</v>
          </cell>
          <cell r="Y1608" t="str">
            <v>２６提出済</v>
          </cell>
          <cell r="Z1608">
            <v>20040416</v>
          </cell>
        </row>
        <row r="1609">
          <cell r="A1609">
            <v>23353</v>
          </cell>
          <cell r="B1609">
            <v>5</v>
          </cell>
          <cell r="C1609" t="str">
            <v>農業等</v>
          </cell>
          <cell r="F1609" t="str">
            <v>高倉　淑雄</v>
          </cell>
          <cell r="G1609" t="str">
            <v>高倉　淑雄</v>
          </cell>
          <cell r="H1609" t="str">
            <v>ﾀｶｸﾗﾄｼｵ</v>
          </cell>
          <cell r="I1609" t="str">
            <v>高倉淑雄</v>
          </cell>
          <cell r="K1609" t="str">
            <v>高倉　淑雄</v>
          </cell>
          <cell r="L1609">
            <v>9100253</v>
          </cell>
          <cell r="M1609" t="str">
            <v>坂井郡丸岡町　一本田中</v>
          </cell>
          <cell r="N1609">
            <v>42646</v>
          </cell>
          <cell r="P1609">
            <v>666269</v>
          </cell>
          <cell r="Q1609">
            <v>0</v>
          </cell>
          <cell r="R1609">
            <v>1</v>
          </cell>
          <cell r="S1609">
            <v>0</v>
          </cell>
          <cell r="T1609">
            <v>3</v>
          </cell>
          <cell r="U1609">
            <v>20050210</v>
          </cell>
          <cell r="V1609">
            <v>20050301</v>
          </cell>
          <cell r="W1609">
            <v>20070228</v>
          </cell>
          <cell r="Z1609">
            <v>20050301</v>
          </cell>
        </row>
        <row r="1610">
          <cell r="A1610">
            <v>23361</v>
          </cell>
          <cell r="B1610">
            <v>5</v>
          </cell>
          <cell r="C1610" t="str">
            <v>農業等</v>
          </cell>
          <cell r="F1610" t="str">
            <v>杉本　昭一</v>
          </cell>
          <cell r="G1610" t="str">
            <v>杉本　昭一</v>
          </cell>
          <cell r="H1610" t="str">
            <v>ｽｷﾞﾓﾄｼｮｳｲﾁ</v>
          </cell>
          <cell r="I1610" t="str">
            <v>杉本昭一</v>
          </cell>
          <cell r="K1610" t="str">
            <v>杉本　昭一</v>
          </cell>
          <cell r="L1610">
            <v>9100253</v>
          </cell>
          <cell r="M1610" t="str">
            <v>坂井市　丸岡町一本田中</v>
          </cell>
          <cell r="N1610">
            <v>42675</v>
          </cell>
          <cell r="P1610">
            <v>663971</v>
          </cell>
          <cell r="Q1610">
            <v>0</v>
          </cell>
          <cell r="R1610">
            <v>1</v>
          </cell>
          <cell r="S1610">
            <v>0</v>
          </cell>
          <cell r="T1610">
            <v>3</v>
          </cell>
          <cell r="U1610">
            <v>20140220</v>
          </cell>
          <cell r="V1610">
            <v>20140301</v>
          </cell>
          <cell r="W1610">
            <v>20170228</v>
          </cell>
          <cell r="Y1610" t="str">
            <v>２６提出済</v>
          </cell>
          <cell r="Z1610">
            <v>20050301</v>
          </cell>
        </row>
        <row r="1611">
          <cell r="A1611">
            <v>23370</v>
          </cell>
          <cell r="B1611">
            <v>5</v>
          </cell>
          <cell r="C1611" t="str">
            <v>農業等</v>
          </cell>
          <cell r="F1611" t="str">
            <v>杉本　栄一</v>
          </cell>
          <cell r="G1611" t="str">
            <v>杉本　栄一</v>
          </cell>
          <cell r="H1611" t="str">
            <v>ｽｷﾞﾓﾄｴｲｲﾁ</v>
          </cell>
          <cell r="I1611" t="str">
            <v>杉本栄一</v>
          </cell>
          <cell r="K1611" t="str">
            <v>杉本　栄一</v>
          </cell>
          <cell r="L1611">
            <v>9100253</v>
          </cell>
          <cell r="M1611" t="str">
            <v>坂井市丸岡町　一本田中</v>
          </cell>
          <cell r="N1611">
            <v>42580</v>
          </cell>
          <cell r="P1611">
            <v>666738</v>
          </cell>
          <cell r="Q1611">
            <v>0</v>
          </cell>
          <cell r="R1611">
            <v>1</v>
          </cell>
          <cell r="S1611">
            <v>0</v>
          </cell>
          <cell r="T1611">
            <v>3</v>
          </cell>
          <cell r="U1611">
            <v>20160217</v>
          </cell>
          <cell r="V1611">
            <v>20160301</v>
          </cell>
          <cell r="W1611">
            <v>20180331</v>
          </cell>
          <cell r="Y1611" t="str">
            <v>２６提出済</v>
          </cell>
          <cell r="Z1611">
            <v>20050301</v>
          </cell>
        </row>
        <row r="1612">
          <cell r="A1612">
            <v>22730</v>
          </cell>
          <cell r="B1612">
            <v>5</v>
          </cell>
          <cell r="C1612" t="str">
            <v>農業等</v>
          </cell>
          <cell r="F1612" t="str">
            <v>林　賢一</v>
          </cell>
          <cell r="G1612" t="str">
            <v>林　賢一</v>
          </cell>
          <cell r="H1612" t="str">
            <v>ﾊﾔｼｹﾝｲﾁ</v>
          </cell>
          <cell r="I1612" t="str">
            <v>林賢一</v>
          </cell>
          <cell r="K1612" t="str">
            <v>林　賢一</v>
          </cell>
          <cell r="L1612">
            <v>9100374</v>
          </cell>
          <cell r="M1612" t="str">
            <v>坂井市　丸岡町北横地</v>
          </cell>
          <cell r="N1612" t="str">
            <v>１５－４８</v>
          </cell>
          <cell r="P1612">
            <v>662513</v>
          </cell>
          <cell r="Q1612">
            <v>0</v>
          </cell>
          <cell r="R1612">
            <v>1</v>
          </cell>
          <cell r="S1612">
            <v>0</v>
          </cell>
          <cell r="T1612">
            <v>3</v>
          </cell>
          <cell r="U1612">
            <v>20160217</v>
          </cell>
          <cell r="V1612">
            <v>20160301</v>
          </cell>
          <cell r="W1612">
            <v>20180331</v>
          </cell>
          <cell r="Y1612" t="str">
            <v>２６提出済</v>
          </cell>
          <cell r="Z1612">
            <v>20040511</v>
          </cell>
        </row>
        <row r="1613">
          <cell r="A1613">
            <v>23507</v>
          </cell>
          <cell r="B1613">
            <v>5</v>
          </cell>
          <cell r="C1613" t="str">
            <v>農業等</v>
          </cell>
          <cell r="F1613" t="str">
            <v>辻　庄一</v>
          </cell>
          <cell r="G1613" t="str">
            <v>辻　庄一</v>
          </cell>
          <cell r="H1613" t="str">
            <v>ﾂｼﾞｼｮｳｲﾁ</v>
          </cell>
          <cell r="I1613" t="str">
            <v>辻庄一</v>
          </cell>
          <cell r="K1613" t="str">
            <v>辻　庄一</v>
          </cell>
          <cell r="L1613">
            <v>9100276</v>
          </cell>
          <cell r="M1613" t="str">
            <v>坂井市丸岡町　玄女</v>
          </cell>
          <cell r="N1613">
            <v>11749</v>
          </cell>
          <cell r="P1613">
            <v>663725</v>
          </cell>
          <cell r="Q1613">
            <v>0</v>
          </cell>
          <cell r="R1613">
            <v>1</v>
          </cell>
          <cell r="S1613">
            <v>0</v>
          </cell>
          <cell r="T1613">
            <v>3</v>
          </cell>
          <cell r="U1613">
            <v>20090206</v>
          </cell>
          <cell r="V1613">
            <v>20090301</v>
          </cell>
          <cell r="W1613">
            <v>20110228</v>
          </cell>
          <cell r="Y1613" t="str">
            <v>提出済</v>
          </cell>
          <cell r="Z1613">
            <v>20050301</v>
          </cell>
        </row>
        <row r="1614">
          <cell r="A1614">
            <v>23515</v>
          </cell>
          <cell r="B1614">
            <v>5</v>
          </cell>
          <cell r="C1614" t="str">
            <v>農業等</v>
          </cell>
          <cell r="F1614" t="str">
            <v>下出　隆嗣</v>
          </cell>
          <cell r="G1614" t="str">
            <v>下出　隆嗣</v>
          </cell>
          <cell r="H1614" t="str">
            <v>ｼﾓﾃﾞﾀｶｼ</v>
          </cell>
          <cell r="I1614" t="str">
            <v>下出隆嗣</v>
          </cell>
          <cell r="K1614" t="str">
            <v>下出　隆嗣</v>
          </cell>
          <cell r="L1614">
            <v>9100276</v>
          </cell>
          <cell r="M1614" t="str">
            <v>坂井郡丸岡町　玄女</v>
          </cell>
          <cell r="N1614">
            <v>12816</v>
          </cell>
          <cell r="Q1614">
            <v>0</v>
          </cell>
          <cell r="R1614">
            <v>1</v>
          </cell>
          <cell r="S1614">
            <v>0</v>
          </cell>
          <cell r="T1614">
            <v>3</v>
          </cell>
          <cell r="U1614">
            <v>20050210</v>
          </cell>
          <cell r="V1614">
            <v>20050301</v>
          </cell>
          <cell r="W1614">
            <v>20070228</v>
          </cell>
          <cell r="Z1614">
            <v>20050301</v>
          </cell>
        </row>
        <row r="1615">
          <cell r="A1615">
            <v>23680</v>
          </cell>
          <cell r="B1615">
            <v>5</v>
          </cell>
          <cell r="C1615" t="str">
            <v>農業等</v>
          </cell>
          <cell r="F1615" t="str">
            <v>金本　和三</v>
          </cell>
          <cell r="G1615" t="str">
            <v>金本　和三</v>
          </cell>
          <cell r="H1615" t="str">
            <v>ｶﾈﾓﾄｶｽﾞﾐ</v>
          </cell>
          <cell r="I1615" t="str">
            <v>金本和三</v>
          </cell>
          <cell r="K1615" t="str">
            <v>金本　和三</v>
          </cell>
          <cell r="L1615">
            <v>9100211</v>
          </cell>
          <cell r="M1615" t="str">
            <v>坂井市　丸岡町女形谷</v>
          </cell>
          <cell r="N1615">
            <v>14702</v>
          </cell>
          <cell r="P1615">
            <v>668073</v>
          </cell>
          <cell r="Q1615">
            <v>0</v>
          </cell>
          <cell r="R1615">
            <v>1</v>
          </cell>
          <cell r="S1615">
            <v>0</v>
          </cell>
          <cell r="T1615">
            <v>3</v>
          </cell>
          <cell r="U1615">
            <v>20140220</v>
          </cell>
          <cell r="V1615">
            <v>20140301</v>
          </cell>
          <cell r="W1615">
            <v>20170228</v>
          </cell>
          <cell r="Y1615" t="str">
            <v>２６提出済</v>
          </cell>
          <cell r="Z1615">
            <v>20050301</v>
          </cell>
        </row>
        <row r="1616">
          <cell r="A1616">
            <v>23698</v>
          </cell>
          <cell r="B1616">
            <v>5</v>
          </cell>
          <cell r="C1616" t="str">
            <v>農業等</v>
          </cell>
          <cell r="F1616" t="str">
            <v>鰐渕　武雄</v>
          </cell>
          <cell r="G1616" t="str">
            <v>鰐渕　武雄</v>
          </cell>
          <cell r="H1616" t="str">
            <v>ﾜﾆﾌﾞﾁﾀｹｵﾌﾁﾌﾁ</v>
          </cell>
          <cell r="I1616" t="str">
            <v>鰐淵武雄</v>
          </cell>
          <cell r="K1616" t="str">
            <v>鰐渕　武雄</v>
          </cell>
          <cell r="L1616">
            <v>9100215</v>
          </cell>
          <cell r="M1616" t="str">
            <v>坂井市　丸岡町与河</v>
          </cell>
          <cell r="N1616" t="str">
            <v>６８－３９</v>
          </cell>
          <cell r="P1616">
            <v>663069</v>
          </cell>
          <cell r="Q1616">
            <v>0</v>
          </cell>
          <cell r="R1616">
            <v>1</v>
          </cell>
          <cell r="S1616">
            <v>0</v>
          </cell>
          <cell r="T1616">
            <v>3</v>
          </cell>
          <cell r="U1616">
            <v>20070228</v>
          </cell>
          <cell r="V1616">
            <v>20070312</v>
          </cell>
          <cell r="W1616">
            <v>20090228</v>
          </cell>
          <cell r="Z1616">
            <v>20050301</v>
          </cell>
        </row>
        <row r="1617">
          <cell r="A1617">
            <v>24503</v>
          </cell>
          <cell r="B1617">
            <v>5</v>
          </cell>
          <cell r="C1617" t="str">
            <v>農業等</v>
          </cell>
          <cell r="F1617" t="str">
            <v>西川　政次</v>
          </cell>
          <cell r="G1617" t="str">
            <v>西川　政次</v>
          </cell>
          <cell r="H1617" t="str">
            <v>ﾆｼｶﾜﾏｻｼﾞ</v>
          </cell>
          <cell r="I1617" t="str">
            <v>西川政次</v>
          </cell>
          <cell r="K1617" t="str">
            <v>西川　政次</v>
          </cell>
          <cell r="L1617">
            <v>9100371</v>
          </cell>
          <cell r="M1617" t="str">
            <v>坂井市　丸岡町八ツ口</v>
          </cell>
          <cell r="N1617">
            <v>42653</v>
          </cell>
          <cell r="P1617">
            <v>776666003</v>
          </cell>
          <cell r="Q1617">
            <v>0</v>
          </cell>
          <cell r="R1617">
            <v>1</v>
          </cell>
          <cell r="S1617">
            <v>0</v>
          </cell>
          <cell r="T1617">
            <v>3</v>
          </cell>
          <cell r="U1617">
            <v>20140225</v>
          </cell>
          <cell r="V1617">
            <v>20140301</v>
          </cell>
          <cell r="W1617">
            <v>20170228</v>
          </cell>
          <cell r="Y1617" t="str">
            <v>２６提出済</v>
          </cell>
          <cell r="Z1617">
            <v>20050301</v>
          </cell>
        </row>
        <row r="1618">
          <cell r="A1618">
            <v>24511</v>
          </cell>
          <cell r="B1618">
            <v>5</v>
          </cell>
          <cell r="C1618" t="str">
            <v>農業等</v>
          </cell>
          <cell r="F1618" t="str">
            <v>高中　高治</v>
          </cell>
          <cell r="G1618" t="str">
            <v>高中　高治</v>
          </cell>
          <cell r="H1618" t="str">
            <v>ﾀｶﾅｶﾀｶｼﾞ</v>
          </cell>
          <cell r="I1618" t="str">
            <v>高中高治</v>
          </cell>
          <cell r="K1618" t="str">
            <v>高中　高治</v>
          </cell>
          <cell r="L1618">
            <v>9100251</v>
          </cell>
          <cell r="M1618" t="str">
            <v>坂井市　丸岡町一本田福所</v>
          </cell>
          <cell r="N1618" t="str">
            <v>１２－３４</v>
          </cell>
          <cell r="P1618">
            <v>776662826</v>
          </cell>
          <cell r="Q1618">
            <v>0</v>
          </cell>
          <cell r="R1618">
            <v>1</v>
          </cell>
          <cell r="S1618">
            <v>0</v>
          </cell>
          <cell r="T1618">
            <v>3</v>
          </cell>
          <cell r="U1618">
            <v>20150224</v>
          </cell>
          <cell r="V1618">
            <v>20150225</v>
          </cell>
          <cell r="W1618">
            <v>20180224</v>
          </cell>
          <cell r="Y1618" t="str">
            <v>２６提出済２７．３提出済</v>
          </cell>
          <cell r="Z1618">
            <v>20050301</v>
          </cell>
        </row>
        <row r="1619">
          <cell r="A1619">
            <v>22438</v>
          </cell>
          <cell r="B1619">
            <v>2</v>
          </cell>
          <cell r="C1619" t="str">
            <v>漁船以外の船舶</v>
          </cell>
          <cell r="F1619" t="str">
            <v>岡部　吉浩</v>
          </cell>
          <cell r="G1619" t="str">
            <v>岡部　吉浩</v>
          </cell>
          <cell r="H1619" t="str">
            <v>ｵｶﾍﾞﾖｼﾋﾛ</v>
          </cell>
          <cell r="I1619" t="str">
            <v>岡部吉浩</v>
          </cell>
          <cell r="K1619" t="str">
            <v>岡部　吉浩</v>
          </cell>
          <cell r="L1619">
            <v>9100018</v>
          </cell>
          <cell r="M1619" t="str">
            <v>福井市　田原　１丁目</v>
          </cell>
          <cell r="N1619">
            <v>42402</v>
          </cell>
          <cell r="P1619">
            <v>776241286</v>
          </cell>
          <cell r="Q1619">
            <v>0</v>
          </cell>
          <cell r="R1619">
            <v>1</v>
          </cell>
          <cell r="S1619">
            <v>0</v>
          </cell>
          <cell r="T1619">
            <v>3</v>
          </cell>
          <cell r="U1619">
            <v>20130326</v>
          </cell>
          <cell r="V1619">
            <v>20130409</v>
          </cell>
          <cell r="W1619">
            <v>20160408</v>
          </cell>
          <cell r="Z1619">
            <v>20040401</v>
          </cell>
        </row>
        <row r="1620">
          <cell r="A1620">
            <v>23205</v>
          </cell>
          <cell r="B1620">
            <v>14</v>
          </cell>
          <cell r="C1620" t="str">
            <v>とび・土工工事業</v>
          </cell>
          <cell r="D1620" t="str">
            <v>有限会社</v>
          </cell>
          <cell r="E1620" t="str">
            <v>前</v>
          </cell>
          <cell r="F1620" t="str">
            <v>臼田基礎工業</v>
          </cell>
          <cell r="G1620" t="str">
            <v>有限会社臼田基礎工業</v>
          </cell>
          <cell r="H1620" t="str">
            <v>ｳｽﾀﾞｷｿｺｳｷﾞｮｳ</v>
          </cell>
          <cell r="I1620" t="str">
            <v>臼田基礎工業</v>
          </cell>
          <cell r="K1620" t="str">
            <v>（有）臼田基礎工業</v>
          </cell>
          <cell r="L1620">
            <v>9100276</v>
          </cell>
          <cell r="M1620" t="str">
            <v>坂井郡丸岡町　玄女</v>
          </cell>
          <cell r="N1620" t="str">
            <v>第１４号１５番地の１</v>
          </cell>
          <cell r="Q1620">
            <v>0</v>
          </cell>
          <cell r="R1620">
            <v>1</v>
          </cell>
          <cell r="S1620">
            <v>0</v>
          </cell>
          <cell r="T1620">
            <v>3</v>
          </cell>
          <cell r="U1620">
            <v>20041227</v>
          </cell>
          <cell r="V1620">
            <v>20041227</v>
          </cell>
          <cell r="W1620">
            <v>20041231</v>
          </cell>
          <cell r="Z1620">
            <v>20041227</v>
          </cell>
        </row>
        <row r="1621">
          <cell r="A1621">
            <v>23213</v>
          </cell>
          <cell r="B1621">
            <v>2</v>
          </cell>
          <cell r="C1621" t="str">
            <v>漁船以外の船舶</v>
          </cell>
          <cell r="F1621" t="str">
            <v>山下　昭</v>
          </cell>
          <cell r="G1621" t="str">
            <v>山下　昭</v>
          </cell>
          <cell r="H1621" t="str">
            <v>ﾔﾏｼﾀｱｷﾗ</v>
          </cell>
          <cell r="I1621" t="str">
            <v>山下昭</v>
          </cell>
          <cell r="K1621" t="str">
            <v>山下　昭</v>
          </cell>
          <cell r="L1621">
            <v>9100027</v>
          </cell>
          <cell r="M1621" t="str">
            <v>福井市　豊岡　２丁目</v>
          </cell>
          <cell r="N1621">
            <v>42601</v>
          </cell>
          <cell r="P1621">
            <v>776265761</v>
          </cell>
          <cell r="Q1621">
            <v>0</v>
          </cell>
          <cell r="R1621">
            <v>1</v>
          </cell>
          <cell r="S1621">
            <v>0</v>
          </cell>
          <cell r="T1621">
            <v>3</v>
          </cell>
          <cell r="U1621">
            <v>20041228</v>
          </cell>
          <cell r="V1621">
            <v>20050101</v>
          </cell>
          <cell r="W1621">
            <v>20061231</v>
          </cell>
          <cell r="Z1621">
            <v>20050101</v>
          </cell>
        </row>
        <row r="1622">
          <cell r="A1622">
            <v>23221</v>
          </cell>
          <cell r="B1622">
            <v>13</v>
          </cell>
          <cell r="C1622" t="str">
            <v>鉱物の掘採事業</v>
          </cell>
          <cell r="D1622" t="str">
            <v>協業組合</v>
          </cell>
          <cell r="E1622" t="str">
            <v>後</v>
          </cell>
          <cell r="F1622" t="str">
            <v>福井砂採取事業</v>
          </cell>
          <cell r="G1622" t="str">
            <v>福井砂採取事業協業組合</v>
          </cell>
          <cell r="H1622" t="str">
            <v>ﾌｸｲｽﾅｻｲｼｭｼﾞｷﾞｮｳ</v>
          </cell>
          <cell r="I1622" t="str">
            <v>福井砂採取事業</v>
          </cell>
          <cell r="J1622" t="str">
            <v>理事長　堀内　佐組</v>
          </cell>
          <cell r="K1622" t="str">
            <v>福井砂採取事業（協業）　理事長　堀内　佐組</v>
          </cell>
          <cell r="L1622">
            <v>9100853</v>
          </cell>
          <cell r="M1622" t="str">
            <v>福井市　城東　４丁目</v>
          </cell>
          <cell r="N1622">
            <v>42725</v>
          </cell>
          <cell r="P1622">
            <v>776228801</v>
          </cell>
          <cell r="Q1622">
            <v>0</v>
          </cell>
          <cell r="R1622">
            <v>1</v>
          </cell>
          <cell r="S1622">
            <v>0</v>
          </cell>
          <cell r="T1622">
            <v>3</v>
          </cell>
          <cell r="U1622">
            <v>20160121</v>
          </cell>
          <cell r="V1622">
            <v>20160201</v>
          </cell>
          <cell r="W1622">
            <v>20180331</v>
          </cell>
          <cell r="Z1622">
            <v>20100201</v>
          </cell>
        </row>
        <row r="1623">
          <cell r="A1623">
            <v>23388</v>
          </cell>
          <cell r="B1623">
            <v>5</v>
          </cell>
          <cell r="C1623" t="str">
            <v>農業等</v>
          </cell>
          <cell r="F1623" t="str">
            <v>岡﨑　勝</v>
          </cell>
          <cell r="G1623" t="str">
            <v>岡﨑　勝</v>
          </cell>
          <cell r="H1623" t="str">
            <v>ｵｶｻﾞｷﾏｻﾙ</v>
          </cell>
          <cell r="I1623" t="str">
            <v>岡崎勝</v>
          </cell>
          <cell r="K1623" t="str">
            <v>岡﨑　勝</v>
          </cell>
          <cell r="L1623">
            <v>9100251</v>
          </cell>
          <cell r="M1623" t="str">
            <v>坂井市　丸岡町一本田福所</v>
          </cell>
          <cell r="N1623">
            <v>42637</v>
          </cell>
          <cell r="P1623">
            <v>776665708</v>
          </cell>
          <cell r="Q1623">
            <v>0</v>
          </cell>
          <cell r="R1623">
            <v>1</v>
          </cell>
          <cell r="S1623">
            <v>0</v>
          </cell>
          <cell r="T1623">
            <v>3</v>
          </cell>
          <cell r="U1623">
            <v>20110221</v>
          </cell>
          <cell r="V1623">
            <v>20110301</v>
          </cell>
          <cell r="W1623">
            <v>20140228</v>
          </cell>
          <cell r="Y1623" t="str">
            <v>２５提出済</v>
          </cell>
          <cell r="Z1623">
            <v>20050301</v>
          </cell>
        </row>
        <row r="1624">
          <cell r="A1624">
            <v>23396</v>
          </cell>
          <cell r="B1624">
            <v>5</v>
          </cell>
          <cell r="C1624" t="str">
            <v>農業等</v>
          </cell>
          <cell r="F1624" t="str">
            <v>岡崎　敏夫</v>
          </cell>
          <cell r="G1624" t="str">
            <v>岡崎　敏夫</v>
          </cell>
          <cell r="H1624" t="str">
            <v>ｵｶｻﾞｷﾄｼｵ</v>
          </cell>
          <cell r="I1624" t="str">
            <v>岡崎敏夫</v>
          </cell>
          <cell r="K1624" t="str">
            <v>岡崎　敏夫</v>
          </cell>
          <cell r="L1624">
            <v>9100251</v>
          </cell>
          <cell r="M1624" t="str">
            <v>坂井市丸岡町　一本田福所</v>
          </cell>
          <cell r="N1624">
            <v>45597</v>
          </cell>
          <cell r="P1624">
            <v>665707</v>
          </cell>
          <cell r="Q1624">
            <v>0</v>
          </cell>
          <cell r="R1624">
            <v>1</v>
          </cell>
          <cell r="S1624">
            <v>0</v>
          </cell>
          <cell r="T1624">
            <v>3</v>
          </cell>
          <cell r="U1624">
            <v>20140212</v>
          </cell>
          <cell r="V1624">
            <v>20140301</v>
          </cell>
          <cell r="W1624">
            <v>20170228</v>
          </cell>
          <cell r="Y1624" t="str">
            <v>２６提出済２７．３提出済</v>
          </cell>
          <cell r="Z1624">
            <v>20050301</v>
          </cell>
        </row>
        <row r="1625">
          <cell r="A1625">
            <v>24201</v>
          </cell>
          <cell r="B1625">
            <v>5</v>
          </cell>
          <cell r="C1625" t="str">
            <v>農業等</v>
          </cell>
          <cell r="F1625" t="str">
            <v>倉本　庄治</v>
          </cell>
          <cell r="G1625" t="str">
            <v>倉本　庄治</v>
          </cell>
          <cell r="H1625" t="str">
            <v>ｸﾗﾓﾄｼｮｳｼﾞ</v>
          </cell>
          <cell r="I1625" t="str">
            <v>倉本庄治</v>
          </cell>
          <cell r="K1625" t="str">
            <v>倉本　庄治</v>
          </cell>
          <cell r="L1625">
            <v>9100315</v>
          </cell>
          <cell r="M1625" t="str">
            <v>坂井市　丸岡町小黒</v>
          </cell>
          <cell r="N1625">
            <v>12754</v>
          </cell>
          <cell r="P1625">
            <v>661858</v>
          </cell>
          <cell r="Q1625">
            <v>0</v>
          </cell>
          <cell r="R1625">
            <v>1</v>
          </cell>
          <cell r="S1625">
            <v>0</v>
          </cell>
          <cell r="T1625">
            <v>3</v>
          </cell>
          <cell r="U1625">
            <v>20140225</v>
          </cell>
          <cell r="V1625">
            <v>20140301</v>
          </cell>
          <cell r="W1625">
            <v>20170228</v>
          </cell>
          <cell r="Y1625" t="str">
            <v>２６提出済</v>
          </cell>
          <cell r="Z1625">
            <v>20050301</v>
          </cell>
        </row>
        <row r="1626">
          <cell r="A1626">
            <v>24210</v>
          </cell>
          <cell r="B1626">
            <v>5</v>
          </cell>
          <cell r="C1626" t="str">
            <v>農業等</v>
          </cell>
          <cell r="F1626" t="str">
            <v>大嶋　隆</v>
          </cell>
          <cell r="G1626" t="str">
            <v>大嶋　隆</v>
          </cell>
          <cell r="H1626" t="str">
            <v>ｵｵｼﾏﾀｶｼ</v>
          </cell>
          <cell r="I1626" t="str">
            <v>大嶋隆</v>
          </cell>
          <cell r="K1626" t="str">
            <v>大嶋　隆</v>
          </cell>
          <cell r="L1626">
            <v>9100314</v>
          </cell>
          <cell r="M1626" t="str">
            <v>坂井市丸岡町　舛田</v>
          </cell>
          <cell r="N1626" t="str">
            <v>６－３２</v>
          </cell>
          <cell r="P1626">
            <v>666243</v>
          </cell>
          <cell r="Q1626">
            <v>0</v>
          </cell>
          <cell r="R1626">
            <v>1</v>
          </cell>
          <cell r="S1626">
            <v>0</v>
          </cell>
          <cell r="T1626">
            <v>3</v>
          </cell>
          <cell r="U1626">
            <v>20090216</v>
          </cell>
          <cell r="V1626">
            <v>20090301</v>
          </cell>
          <cell r="W1626">
            <v>20110228</v>
          </cell>
          <cell r="Y1626" t="str">
            <v>２２提出済</v>
          </cell>
          <cell r="Z1626">
            <v>20050301</v>
          </cell>
        </row>
        <row r="1627">
          <cell r="A1627">
            <v>23531</v>
          </cell>
          <cell r="B1627">
            <v>5</v>
          </cell>
          <cell r="C1627" t="str">
            <v>農業等</v>
          </cell>
          <cell r="F1627" t="str">
            <v>井上　清</v>
          </cell>
          <cell r="G1627" t="str">
            <v>井上　清</v>
          </cell>
          <cell r="H1627" t="str">
            <v>ｲﾉｳｴｷﾖｼ</v>
          </cell>
          <cell r="I1627" t="str">
            <v>井上清</v>
          </cell>
          <cell r="K1627" t="str">
            <v>井上　清</v>
          </cell>
          <cell r="L1627">
            <v>9100215</v>
          </cell>
          <cell r="M1627" t="str">
            <v>坂井市　丸岡町与河</v>
          </cell>
          <cell r="N1627">
            <v>26299</v>
          </cell>
          <cell r="P1627">
            <v>776662719</v>
          </cell>
          <cell r="Q1627">
            <v>0</v>
          </cell>
          <cell r="R1627">
            <v>1</v>
          </cell>
          <cell r="S1627">
            <v>0</v>
          </cell>
          <cell r="T1627">
            <v>3</v>
          </cell>
          <cell r="U1627">
            <v>20140212</v>
          </cell>
          <cell r="V1627">
            <v>20140301</v>
          </cell>
          <cell r="W1627">
            <v>20170228</v>
          </cell>
          <cell r="Y1627" t="str">
            <v>２６提出済</v>
          </cell>
          <cell r="Z1627">
            <v>20050301</v>
          </cell>
        </row>
        <row r="1628">
          <cell r="A1628">
            <v>23540</v>
          </cell>
          <cell r="B1628">
            <v>5</v>
          </cell>
          <cell r="C1628" t="str">
            <v>農業等</v>
          </cell>
          <cell r="F1628" t="str">
            <v>大草　善一郎</v>
          </cell>
          <cell r="G1628" t="str">
            <v>大草　善一郎</v>
          </cell>
          <cell r="H1628" t="str">
            <v>ｵｵｸｻｾﾞﾝｲﾁﾛｳ</v>
          </cell>
          <cell r="I1628" t="str">
            <v>大草善一郎</v>
          </cell>
          <cell r="K1628" t="str">
            <v>大草　善一郎</v>
          </cell>
          <cell r="L1628">
            <v>9100213</v>
          </cell>
          <cell r="M1628" t="str">
            <v>坂井市丸岡町　田屋</v>
          </cell>
          <cell r="N1628">
            <v>28095</v>
          </cell>
          <cell r="P1628">
            <v>667324</v>
          </cell>
          <cell r="Q1628">
            <v>0</v>
          </cell>
          <cell r="R1628">
            <v>1</v>
          </cell>
          <cell r="S1628">
            <v>0</v>
          </cell>
          <cell r="T1628">
            <v>3</v>
          </cell>
          <cell r="U1628">
            <v>20140225</v>
          </cell>
          <cell r="V1628">
            <v>20140301</v>
          </cell>
          <cell r="W1628">
            <v>20170228</v>
          </cell>
          <cell r="Y1628" t="str">
            <v>２６提出済</v>
          </cell>
          <cell r="Z1628">
            <v>20050301</v>
          </cell>
        </row>
        <row r="1629">
          <cell r="A1629">
            <v>24350</v>
          </cell>
          <cell r="B1629">
            <v>5</v>
          </cell>
          <cell r="C1629" t="str">
            <v>農業等</v>
          </cell>
          <cell r="F1629" t="str">
            <v>中山　茂雄</v>
          </cell>
          <cell r="G1629" t="str">
            <v>中山　茂雄</v>
          </cell>
          <cell r="H1629" t="str">
            <v>ﾅｶﾔﾏｼｹﾞｵ</v>
          </cell>
          <cell r="I1629" t="str">
            <v>中山茂雄</v>
          </cell>
          <cell r="K1629" t="str">
            <v>中山　茂雄</v>
          </cell>
          <cell r="L1629">
            <v>9100271</v>
          </cell>
          <cell r="M1629" t="str">
            <v>坂井市　丸岡町堀水</v>
          </cell>
          <cell r="N1629" t="str">
            <v>６－２４－１</v>
          </cell>
          <cell r="P1629">
            <v>666015</v>
          </cell>
          <cell r="Q1629">
            <v>0</v>
          </cell>
          <cell r="R1629">
            <v>1</v>
          </cell>
          <cell r="S1629">
            <v>0</v>
          </cell>
          <cell r="T1629">
            <v>3</v>
          </cell>
          <cell r="U1629">
            <v>20140225</v>
          </cell>
          <cell r="V1629">
            <v>20140301</v>
          </cell>
          <cell r="W1629">
            <v>20170228</v>
          </cell>
          <cell r="Y1629" t="str">
            <v>２６提出済２７．３提出済</v>
          </cell>
          <cell r="Z1629">
            <v>20050301</v>
          </cell>
        </row>
        <row r="1630">
          <cell r="A1630">
            <v>24368</v>
          </cell>
          <cell r="B1630">
            <v>5</v>
          </cell>
          <cell r="C1630" t="str">
            <v>農業等</v>
          </cell>
          <cell r="F1630" t="str">
            <v>中出　高信</v>
          </cell>
          <cell r="G1630" t="str">
            <v>中出　高信</v>
          </cell>
          <cell r="H1630" t="str">
            <v>ﾅｶﾃﾞﾀｶﾉﾌﾞ</v>
          </cell>
          <cell r="I1630" t="str">
            <v>中出高信</v>
          </cell>
          <cell r="K1630" t="str">
            <v>中出　高信</v>
          </cell>
          <cell r="L1630">
            <v>9100276</v>
          </cell>
          <cell r="M1630" t="str">
            <v>坂井市　丸岡町玄女</v>
          </cell>
          <cell r="N1630">
            <v>11902</v>
          </cell>
          <cell r="P1630">
            <v>776661554</v>
          </cell>
          <cell r="Q1630">
            <v>0</v>
          </cell>
          <cell r="R1630">
            <v>1</v>
          </cell>
          <cell r="S1630">
            <v>0</v>
          </cell>
          <cell r="T1630">
            <v>3</v>
          </cell>
          <cell r="U1630">
            <v>20140225</v>
          </cell>
          <cell r="V1630">
            <v>20140301</v>
          </cell>
          <cell r="W1630">
            <v>20170228</v>
          </cell>
          <cell r="Y1630" t="str">
            <v>２６提出済２７．３提出済</v>
          </cell>
          <cell r="Z1630">
            <v>20050301</v>
          </cell>
        </row>
        <row r="1631">
          <cell r="A1631">
            <v>24520</v>
          </cell>
          <cell r="B1631">
            <v>5</v>
          </cell>
          <cell r="C1631" t="str">
            <v>農業等</v>
          </cell>
          <cell r="F1631" t="str">
            <v>高倉　邦夫</v>
          </cell>
          <cell r="G1631" t="str">
            <v>高倉　邦夫</v>
          </cell>
          <cell r="H1631" t="str">
            <v>ﾀｶｸﾗｸﾆｵ</v>
          </cell>
          <cell r="I1631" t="str">
            <v>高倉邦夫</v>
          </cell>
          <cell r="K1631" t="str">
            <v>高倉　邦夫</v>
          </cell>
          <cell r="L1631">
            <v>9100253</v>
          </cell>
          <cell r="M1631" t="str">
            <v>坂井郡丸岡町　一本田中</v>
          </cell>
          <cell r="N1631">
            <v>42693</v>
          </cell>
          <cell r="P1631">
            <v>660650</v>
          </cell>
          <cell r="Q1631">
            <v>0</v>
          </cell>
          <cell r="R1631">
            <v>1</v>
          </cell>
          <cell r="S1631">
            <v>0</v>
          </cell>
          <cell r="T1631">
            <v>3</v>
          </cell>
          <cell r="U1631">
            <v>20050216</v>
          </cell>
          <cell r="V1631">
            <v>20050301</v>
          </cell>
          <cell r="W1631">
            <v>20070228</v>
          </cell>
          <cell r="Z1631">
            <v>20050301</v>
          </cell>
        </row>
        <row r="1632">
          <cell r="A1632">
            <v>24538</v>
          </cell>
          <cell r="B1632">
            <v>5</v>
          </cell>
          <cell r="C1632" t="str">
            <v>農業等</v>
          </cell>
          <cell r="F1632" t="str">
            <v>山川　輝芳</v>
          </cell>
          <cell r="G1632" t="str">
            <v>山川　輝芳</v>
          </cell>
          <cell r="H1632" t="str">
            <v>ﾔﾏｶﾜﾃﾙﾖｼ</v>
          </cell>
          <cell r="I1632" t="str">
            <v>山川輝芳</v>
          </cell>
          <cell r="K1632" t="str">
            <v>山川　輝芳</v>
          </cell>
          <cell r="L1632">
            <v>9100371</v>
          </cell>
          <cell r="M1632" t="str">
            <v>坂井郡丸岡町　八ツ口</v>
          </cell>
          <cell r="N1632">
            <v>42628</v>
          </cell>
          <cell r="P1632">
            <v>665980</v>
          </cell>
          <cell r="Q1632">
            <v>0</v>
          </cell>
          <cell r="R1632">
            <v>1</v>
          </cell>
          <cell r="S1632">
            <v>0</v>
          </cell>
          <cell r="T1632">
            <v>3</v>
          </cell>
          <cell r="U1632">
            <v>20050216</v>
          </cell>
          <cell r="V1632">
            <v>20050301</v>
          </cell>
          <cell r="W1632">
            <v>20070228</v>
          </cell>
          <cell r="Z1632">
            <v>20050301</v>
          </cell>
        </row>
        <row r="1633">
          <cell r="A1633">
            <v>24546</v>
          </cell>
          <cell r="B1633">
            <v>5</v>
          </cell>
          <cell r="C1633" t="str">
            <v>農業等</v>
          </cell>
          <cell r="F1633" t="str">
            <v>大脇　邦昭</v>
          </cell>
          <cell r="G1633" t="str">
            <v>大脇　邦昭</v>
          </cell>
          <cell r="H1633" t="str">
            <v>ｵｵﾜｷｸﾆｱｷ</v>
          </cell>
          <cell r="I1633" t="str">
            <v>大脇邦昭</v>
          </cell>
          <cell r="K1633" t="str">
            <v>大脇　邦昭</v>
          </cell>
          <cell r="L1633">
            <v>9100381</v>
          </cell>
          <cell r="M1633" t="str">
            <v>坂井市　丸岡町舟寄</v>
          </cell>
          <cell r="N1633" t="str">
            <v>９１－３４－１</v>
          </cell>
          <cell r="P1633">
            <v>776667581</v>
          </cell>
          <cell r="Q1633">
            <v>0</v>
          </cell>
          <cell r="R1633">
            <v>1</v>
          </cell>
          <cell r="S1633">
            <v>0</v>
          </cell>
          <cell r="T1633">
            <v>3</v>
          </cell>
          <cell r="U1633">
            <v>20140212</v>
          </cell>
          <cell r="V1633">
            <v>20140301</v>
          </cell>
          <cell r="W1633">
            <v>20170228</v>
          </cell>
          <cell r="Y1633" t="str">
            <v>２６提出済２７．３提出済</v>
          </cell>
          <cell r="Z1633">
            <v>20050301</v>
          </cell>
        </row>
        <row r="1634">
          <cell r="A1634">
            <v>25313</v>
          </cell>
          <cell r="B1634">
            <v>5</v>
          </cell>
          <cell r="C1634" t="str">
            <v>農業等</v>
          </cell>
          <cell r="D1634" t="str">
            <v>農事組合法人</v>
          </cell>
          <cell r="E1634" t="str">
            <v>前</v>
          </cell>
          <cell r="F1634" t="str">
            <v>クリーンライス・せいま</v>
          </cell>
          <cell r="G1634" t="str">
            <v>農事組合法人クリーンライス・せいま</v>
          </cell>
          <cell r="H1634" t="str">
            <v>ｸﾘｰﾝﾗｲｽｾｲﾏ</v>
          </cell>
          <cell r="I1634" t="str">
            <v>クリンライスせいま</v>
          </cell>
          <cell r="J1634" t="str">
            <v>代表理事　龍田　清成</v>
          </cell>
          <cell r="K1634" t="str">
            <v>（農事）クリーンライス・せいま　代表理事　龍田　清成</v>
          </cell>
          <cell r="L1634">
            <v>9190611</v>
          </cell>
          <cell r="M1634" t="str">
            <v>あわら市　清間</v>
          </cell>
          <cell r="N1634">
            <v>42407</v>
          </cell>
          <cell r="P1634">
            <v>738441</v>
          </cell>
          <cell r="Q1634">
            <v>0</v>
          </cell>
          <cell r="R1634">
            <v>1</v>
          </cell>
          <cell r="S1634">
            <v>0</v>
          </cell>
          <cell r="T1634">
            <v>3</v>
          </cell>
          <cell r="U1634">
            <v>20140204</v>
          </cell>
          <cell r="V1634">
            <v>20140301</v>
          </cell>
          <cell r="W1634">
            <v>20170228</v>
          </cell>
          <cell r="Y1634" t="str">
            <v>２６提出済</v>
          </cell>
          <cell r="Z1634">
            <v>20050301</v>
          </cell>
        </row>
        <row r="1635">
          <cell r="A1635">
            <v>23230</v>
          </cell>
          <cell r="B1635">
            <v>5</v>
          </cell>
          <cell r="C1635" t="str">
            <v>農業等</v>
          </cell>
          <cell r="F1635" t="str">
            <v>高木一郎</v>
          </cell>
          <cell r="G1635" t="str">
            <v>高木一郎</v>
          </cell>
          <cell r="H1635" t="str">
            <v>ﾀｶｷﾞｲﾁﾛｳ</v>
          </cell>
          <cell r="I1635" t="str">
            <v>高木一郎</v>
          </cell>
          <cell r="K1635" t="str">
            <v>高木一郎</v>
          </cell>
          <cell r="L1635">
            <v>9190226</v>
          </cell>
          <cell r="M1635" t="str">
            <v>南条郡南越前町　清水</v>
          </cell>
          <cell r="N1635" t="str">
            <v>１４－２３</v>
          </cell>
          <cell r="P1635">
            <v>778473484</v>
          </cell>
          <cell r="Q1635">
            <v>0</v>
          </cell>
          <cell r="R1635">
            <v>1</v>
          </cell>
          <cell r="S1635">
            <v>0</v>
          </cell>
          <cell r="T1635">
            <v>3</v>
          </cell>
          <cell r="U1635">
            <v>20110114</v>
          </cell>
          <cell r="V1635">
            <v>20110301</v>
          </cell>
          <cell r="W1635">
            <v>20120331</v>
          </cell>
          <cell r="Y1635" t="str">
            <v>２３提出済</v>
          </cell>
          <cell r="Z1635">
            <v>20050301</v>
          </cell>
        </row>
        <row r="1636">
          <cell r="A1636">
            <v>23248</v>
          </cell>
          <cell r="B1636">
            <v>5</v>
          </cell>
          <cell r="C1636" t="str">
            <v>農業等</v>
          </cell>
          <cell r="F1636" t="str">
            <v>塚崎　忠徳</v>
          </cell>
          <cell r="G1636" t="str">
            <v>塚崎　忠徳</v>
          </cell>
          <cell r="H1636" t="str">
            <v>ﾂｶｻｷﾀﾀﾞﾉﾘ</v>
          </cell>
          <cell r="I1636" t="str">
            <v>塚崎忠徳</v>
          </cell>
          <cell r="K1636" t="str">
            <v>塚崎　忠徳</v>
          </cell>
          <cell r="L1636">
            <v>9150091</v>
          </cell>
          <cell r="M1636" t="str">
            <v>越前市　高木町</v>
          </cell>
          <cell r="N1636" t="str">
            <v>４０－３８</v>
          </cell>
          <cell r="P1636">
            <v>778231624</v>
          </cell>
          <cell r="Q1636">
            <v>0</v>
          </cell>
          <cell r="R1636">
            <v>1</v>
          </cell>
          <cell r="S1636">
            <v>0</v>
          </cell>
          <cell r="T1636">
            <v>3</v>
          </cell>
          <cell r="U1636">
            <v>20130218</v>
          </cell>
          <cell r="V1636">
            <v>20160301</v>
          </cell>
          <cell r="W1636">
            <v>20180331</v>
          </cell>
          <cell r="Y1636" t="str">
            <v>２６提出済</v>
          </cell>
          <cell r="Z1636">
            <v>20050301</v>
          </cell>
        </row>
        <row r="1637">
          <cell r="A1637">
            <v>24058</v>
          </cell>
          <cell r="B1637">
            <v>5</v>
          </cell>
          <cell r="C1637" t="str">
            <v>農業等</v>
          </cell>
          <cell r="F1637" t="str">
            <v>竹内　眞子</v>
          </cell>
          <cell r="G1637" t="str">
            <v>竹内　眞子</v>
          </cell>
          <cell r="H1637" t="str">
            <v>ﾀｹｳﾁﾏｺ</v>
          </cell>
          <cell r="I1637" t="str">
            <v>竹内真子</v>
          </cell>
          <cell r="K1637" t="str">
            <v>竹内　眞子</v>
          </cell>
          <cell r="L1637">
            <v>9100316</v>
          </cell>
          <cell r="M1637" t="str">
            <v>坂井市丸岡町　篠岡</v>
          </cell>
          <cell r="N1637">
            <v>42598</v>
          </cell>
          <cell r="P1637">
            <v>666750</v>
          </cell>
          <cell r="Q1637">
            <v>0</v>
          </cell>
          <cell r="R1637">
            <v>1</v>
          </cell>
          <cell r="S1637">
            <v>0</v>
          </cell>
          <cell r="T1637">
            <v>3</v>
          </cell>
          <cell r="U1637">
            <v>20140226</v>
          </cell>
          <cell r="V1637">
            <v>20140301</v>
          </cell>
          <cell r="W1637">
            <v>20170228</v>
          </cell>
          <cell r="Y1637" t="str">
            <v>２６提出済</v>
          </cell>
          <cell r="Z1637">
            <v>20050301</v>
          </cell>
        </row>
        <row r="1638">
          <cell r="A1638">
            <v>24066</v>
          </cell>
          <cell r="B1638">
            <v>5</v>
          </cell>
          <cell r="C1638" t="str">
            <v>農業等</v>
          </cell>
          <cell r="F1638" t="str">
            <v>奥谷　清隆</v>
          </cell>
          <cell r="G1638" t="str">
            <v>奥谷　清隆</v>
          </cell>
          <cell r="H1638" t="str">
            <v>ｵｸﾔｷﾖﾀｶ</v>
          </cell>
          <cell r="I1638" t="str">
            <v>奥谷清隆</v>
          </cell>
          <cell r="K1638" t="str">
            <v>奥谷　清隆</v>
          </cell>
          <cell r="L1638">
            <v>9100276</v>
          </cell>
          <cell r="M1638" t="str">
            <v>坂井郡丸岡町　玄女</v>
          </cell>
          <cell r="N1638" t="str">
            <v>３２－２２</v>
          </cell>
          <cell r="P1638">
            <v>661508</v>
          </cell>
          <cell r="Q1638">
            <v>0</v>
          </cell>
          <cell r="R1638">
            <v>1</v>
          </cell>
          <cell r="S1638">
            <v>0</v>
          </cell>
          <cell r="T1638">
            <v>3</v>
          </cell>
          <cell r="U1638">
            <v>20050214</v>
          </cell>
          <cell r="V1638">
            <v>20050301</v>
          </cell>
          <cell r="W1638">
            <v>20070228</v>
          </cell>
          <cell r="Z1638">
            <v>20050301</v>
          </cell>
        </row>
        <row r="1639">
          <cell r="A1639">
            <v>24228</v>
          </cell>
          <cell r="B1639">
            <v>5</v>
          </cell>
          <cell r="C1639" t="str">
            <v>農業等</v>
          </cell>
          <cell r="F1639" t="str">
            <v>八幡　昭三</v>
          </cell>
          <cell r="G1639" t="str">
            <v>八幡　昭三</v>
          </cell>
          <cell r="H1639" t="str">
            <v>ﾔﾊﾀｼｮｳｿﾞｳ</v>
          </cell>
          <cell r="I1639" t="str">
            <v>八幡昭三</v>
          </cell>
          <cell r="K1639" t="str">
            <v>八幡　昭三</v>
          </cell>
          <cell r="L1639">
            <v>9100304</v>
          </cell>
          <cell r="M1639" t="str">
            <v>坂井市　丸岡町今福</v>
          </cell>
          <cell r="N1639">
            <v>42558</v>
          </cell>
          <cell r="P1639">
            <v>776661001</v>
          </cell>
          <cell r="Q1639">
            <v>0</v>
          </cell>
          <cell r="R1639">
            <v>1</v>
          </cell>
          <cell r="S1639">
            <v>0</v>
          </cell>
          <cell r="T1639">
            <v>3</v>
          </cell>
          <cell r="U1639">
            <v>20110221</v>
          </cell>
          <cell r="V1639">
            <v>20110301</v>
          </cell>
          <cell r="W1639">
            <v>20120331</v>
          </cell>
          <cell r="Y1639" t="str">
            <v>２２提出済</v>
          </cell>
          <cell r="Z1639">
            <v>20050301</v>
          </cell>
        </row>
        <row r="1640">
          <cell r="A1640">
            <v>24236</v>
          </cell>
          <cell r="B1640">
            <v>5</v>
          </cell>
          <cell r="C1640" t="str">
            <v>農業等</v>
          </cell>
          <cell r="F1640" t="str">
            <v>西岡　紀夫</v>
          </cell>
          <cell r="G1640" t="str">
            <v>西岡　紀夫</v>
          </cell>
          <cell r="H1640" t="str">
            <v>ﾆｼｵｶﾉﾘｵ</v>
          </cell>
          <cell r="I1640" t="str">
            <v>西岡紀夫</v>
          </cell>
          <cell r="K1640" t="str">
            <v>西岡　紀夫</v>
          </cell>
          <cell r="L1640">
            <v>9100371</v>
          </cell>
          <cell r="M1640" t="str">
            <v>坂井市丸岡町　八ツ口</v>
          </cell>
          <cell r="N1640">
            <v>42673</v>
          </cell>
          <cell r="P1640">
            <v>665029</v>
          </cell>
          <cell r="Q1640">
            <v>0</v>
          </cell>
          <cell r="R1640">
            <v>1</v>
          </cell>
          <cell r="S1640">
            <v>0</v>
          </cell>
          <cell r="T1640">
            <v>3</v>
          </cell>
          <cell r="U1640">
            <v>20140225</v>
          </cell>
          <cell r="V1640">
            <v>20140301</v>
          </cell>
          <cell r="W1640">
            <v>20170228</v>
          </cell>
          <cell r="Y1640" t="str">
            <v>２６提出済</v>
          </cell>
          <cell r="Z1640">
            <v>20050301</v>
          </cell>
        </row>
        <row r="1641">
          <cell r="A1641">
            <v>24244</v>
          </cell>
          <cell r="B1641">
            <v>5</v>
          </cell>
          <cell r="C1641" t="str">
            <v>農業等</v>
          </cell>
          <cell r="F1641" t="str">
            <v>林　義雄</v>
          </cell>
          <cell r="G1641" t="str">
            <v>林　義雄</v>
          </cell>
          <cell r="H1641" t="str">
            <v>ﾊﾔｼﾖｼｵ</v>
          </cell>
          <cell r="I1641" t="str">
            <v>林義雄</v>
          </cell>
          <cell r="K1641" t="str">
            <v>林　義雄</v>
          </cell>
          <cell r="L1641">
            <v>9100222</v>
          </cell>
          <cell r="M1641" t="str">
            <v>坂井市丸岡町　伏屋</v>
          </cell>
          <cell r="N1641">
            <v>42675</v>
          </cell>
          <cell r="P1641">
            <v>666206</v>
          </cell>
          <cell r="Q1641">
            <v>0</v>
          </cell>
          <cell r="R1641">
            <v>1</v>
          </cell>
          <cell r="S1641">
            <v>0</v>
          </cell>
          <cell r="T1641">
            <v>3</v>
          </cell>
          <cell r="U1641">
            <v>20140212</v>
          </cell>
          <cell r="V1641">
            <v>20140301</v>
          </cell>
          <cell r="W1641">
            <v>20170228</v>
          </cell>
          <cell r="Y1641" t="str">
            <v>２６提出済</v>
          </cell>
          <cell r="Z1641">
            <v>20050301</v>
          </cell>
        </row>
        <row r="1642">
          <cell r="A1642">
            <v>25003</v>
          </cell>
          <cell r="B1642">
            <v>5</v>
          </cell>
          <cell r="C1642" t="str">
            <v>農業等</v>
          </cell>
          <cell r="F1642" t="str">
            <v>北嶋　雪雄</v>
          </cell>
          <cell r="G1642" t="str">
            <v>北嶋　雪雄</v>
          </cell>
          <cell r="H1642" t="str">
            <v>ｷﾀｼﾞﾏﾕｷｵ</v>
          </cell>
          <cell r="I1642" t="str">
            <v>北嶋雪雄</v>
          </cell>
          <cell r="K1642" t="str">
            <v>北嶋　雪雄</v>
          </cell>
          <cell r="L1642">
            <v>9100381</v>
          </cell>
          <cell r="M1642" t="str">
            <v>坂井市　丸岡町舟寄</v>
          </cell>
          <cell r="N1642" t="str">
            <v>４０－１５</v>
          </cell>
          <cell r="P1642">
            <v>776667125</v>
          </cell>
          <cell r="Q1642">
            <v>0</v>
          </cell>
          <cell r="R1642">
            <v>1</v>
          </cell>
          <cell r="S1642">
            <v>0</v>
          </cell>
          <cell r="T1642">
            <v>3</v>
          </cell>
          <cell r="U1642">
            <v>20140225</v>
          </cell>
          <cell r="V1642">
            <v>20140301</v>
          </cell>
          <cell r="W1642">
            <v>20170228</v>
          </cell>
          <cell r="Y1642" t="str">
            <v>２６提出済</v>
          </cell>
          <cell r="Z1642">
            <v>20050301</v>
          </cell>
        </row>
        <row r="1643">
          <cell r="A1643">
            <v>24376</v>
          </cell>
          <cell r="B1643">
            <v>5</v>
          </cell>
          <cell r="C1643" t="str">
            <v>農業等</v>
          </cell>
          <cell r="F1643" t="str">
            <v>佐藤　貞昭</v>
          </cell>
          <cell r="G1643" t="str">
            <v>佐藤　貞昭</v>
          </cell>
          <cell r="H1643" t="str">
            <v>ｻﾄｳｻﾀﾞｱｷ</v>
          </cell>
          <cell r="I1643" t="str">
            <v>佐藤貞昭</v>
          </cell>
          <cell r="K1643" t="str">
            <v>佐藤　貞昭</v>
          </cell>
          <cell r="L1643">
            <v>9100381</v>
          </cell>
          <cell r="M1643" t="str">
            <v>坂井市　丸岡町舟寄</v>
          </cell>
          <cell r="N1643" t="str">
            <v>９１－１６</v>
          </cell>
          <cell r="P1643">
            <v>776667583</v>
          </cell>
          <cell r="Q1643">
            <v>0</v>
          </cell>
          <cell r="R1643">
            <v>1</v>
          </cell>
          <cell r="S1643">
            <v>0</v>
          </cell>
          <cell r="T1643">
            <v>3</v>
          </cell>
          <cell r="U1643">
            <v>20140212</v>
          </cell>
          <cell r="V1643">
            <v>20140301</v>
          </cell>
          <cell r="W1643">
            <v>20170228</v>
          </cell>
          <cell r="Y1643" t="str">
            <v>２６提出済２７．３提出済</v>
          </cell>
          <cell r="Z1643">
            <v>20050301</v>
          </cell>
        </row>
        <row r="1644">
          <cell r="A1644">
            <v>24384</v>
          </cell>
          <cell r="B1644">
            <v>5</v>
          </cell>
          <cell r="C1644" t="str">
            <v>農業等</v>
          </cell>
          <cell r="F1644" t="str">
            <v>斉藤　幸之衛</v>
          </cell>
          <cell r="G1644" t="str">
            <v>斉藤　幸之衛</v>
          </cell>
          <cell r="H1644" t="str">
            <v>ｻｲﾄｳｻﾁﾉｴ</v>
          </cell>
          <cell r="I1644" t="str">
            <v>斎藤幸之衛</v>
          </cell>
          <cell r="K1644" t="str">
            <v>斉藤　幸之衛</v>
          </cell>
          <cell r="L1644">
            <v>9100381</v>
          </cell>
          <cell r="M1644" t="str">
            <v>坂井郡丸岡町　舟寄</v>
          </cell>
          <cell r="N1644">
            <v>32569</v>
          </cell>
          <cell r="P1644">
            <v>661439</v>
          </cell>
          <cell r="Q1644">
            <v>0</v>
          </cell>
          <cell r="R1644">
            <v>1</v>
          </cell>
          <cell r="S1644">
            <v>0</v>
          </cell>
          <cell r="T1644">
            <v>3</v>
          </cell>
          <cell r="U1644">
            <v>20050214</v>
          </cell>
          <cell r="V1644">
            <v>20050301</v>
          </cell>
          <cell r="W1644">
            <v>20070228</v>
          </cell>
          <cell r="Z1644">
            <v>20050301</v>
          </cell>
        </row>
        <row r="1645">
          <cell r="A1645">
            <v>24392</v>
          </cell>
          <cell r="B1645">
            <v>5</v>
          </cell>
          <cell r="C1645" t="str">
            <v>農業等</v>
          </cell>
          <cell r="F1645" t="str">
            <v>喜多　喜代志</v>
          </cell>
          <cell r="G1645" t="str">
            <v>喜多　喜代志</v>
          </cell>
          <cell r="H1645" t="str">
            <v>ｷﾀｷﾖｼ</v>
          </cell>
          <cell r="I1645" t="str">
            <v>喜多喜代志</v>
          </cell>
          <cell r="K1645" t="str">
            <v>喜多　喜代志</v>
          </cell>
          <cell r="L1645">
            <v>9100275</v>
          </cell>
          <cell r="M1645" t="str">
            <v>坂井市　丸岡町宇田</v>
          </cell>
          <cell r="N1645">
            <v>42480</v>
          </cell>
          <cell r="P1645">
            <v>660549</v>
          </cell>
          <cell r="Q1645">
            <v>0</v>
          </cell>
          <cell r="R1645">
            <v>1</v>
          </cell>
          <cell r="S1645">
            <v>0</v>
          </cell>
          <cell r="T1645">
            <v>3</v>
          </cell>
          <cell r="U1645">
            <v>20140212</v>
          </cell>
          <cell r="V1645">
            <v>20140301</v>
          </cell>
          <cell r="W1645">
            <v>20170228</v>
          </cell>
          <cell r="Y1645" t="str">
            <v>２６提出済</v>
          </cell>
          <cell r="Z1645">
            <v>20050301</v>
          </cell>
        </row>
        <row r="1646">
          <cell r="A1646">
            <v>25151</v>
          </cell>
          <cell r="B1646">
            <v>5</v>
          </cell>
          <cell r="C1646" t="str">
            <v>農業等</v>
          </cell>
          <cell r="F1646" t="str">
            <v>塚町転作組合</v>
          </cell>
          <cell r="G1646" t="str">
            <v>塚町転作組合</v>
          </cell>
          <cell r="H1646" t="str">
            <v>ﾂｶﾏﾁﾃﾝｻｸｸﾐｱｲ</v>
          </cell>
          <cell r="I1646" t="str">
            <v>塚町転作組合</v>
          </cell>
          <cell r="K1646" t="str">
            <v>塚町転作組合</v>
          </cell>
          <cell r="L1646">
            <v>9150092</v>
          </cell>
          <cell r="M1646" t="str">
            <v>武生市　塚町</v>
          </cell>
          <cell r="N1646">
            <v>42460</v>
          </cell>
          <cell r="Q1646">
            <v>0</v>
          </cell>
          <cell r="R1646">
            <v>1</v>
          </cell>
          <cell r="S1646">
            <v>0</v>
          </cell>
          <cell r="T1646">
            <v>3</v>
          </cell>
          <cell r="U1646">
            <v>20050301</v>
          </cell>
          <cell r="V1646">
            <v>20050301</v>
          </cell>
          <cell r="W1646">
            <v>20070228</v>
          </cell>
          <cell r="Z1646">
            <v>20050301</v>
          </cell>
        </row>
        <row r="1647">
          <cell r="A1647">
            <v>22896</v>
          </cell>
          <cell r="B1647">
            <v>2</v>
          </cell>
          <cell r="C1647" t="str">
            <v>漁船以外の船舶</v>
          </cell>
          <cell r="F1647" t="str">
            <v>井上　智明</v>
          </cell>
          <cell r="G1647" t="str">
            <v>井上　智明</v>
          </cell>
          <cell r="H1647" t="str">
            <v>ｲﾉｳｴﾄﾓｱｷ</v>
          </cell>
          <cell r="I1647" t="str">
            <v>井上智明</v>
          </cell>
          <cell r="K1647" t="str">
            <v>井上　智明</v>
          </cell>
          <cell r="L1647">
            <v>9190465</v>
          </cell>
          <cell r="M1647" t="str">
            <v>坂井市　春江町江留上新町</v>
          </cell>
          <cell r="N1647">
            <v>176</v>
          </cell>
          <cell r="P1647">
            <v>9032954220</v>
          </cell>
          <cell r="Q1647">
            <v>0</v>
          </cell>
          <cell r="R1647">
            <v>1</v>
          </cell>
          <cell r="S1647">
            <v>0</v>
          </cell>
          <cell r="T1647">
            <v>3</v>
          </cell>
          <cell r="U1647">
            <v>20150930</v>
          </cell>
          <cell r="V1647">
            <v>20151001</v>
          </cell>
          <cell r="W1647">
            <v>20180331</v>
          </cell>
          <cell r="Z1647">
            <v>20040610</v>
          </cell>
        </row>
        <row r="1648">
          <cell r="A1648">
            <v>22918</v>
          </cell>
          <cell r="B1648">
            <v>2</v>
          </cell>
          <cell r="C1648" t="str">
            <v>漁船以外の船舶</v>
          </cell>
          <cell r="F1648" t="str">
            <v>山本　正信</v>
          </cell>
          <cell r="G1648" t="str">
            <v>山本　正信</v>
          </cell>
          <cell r="H1648" t="str">
            <v>ﾔﾏﾓﾄﾏｻﾉﾌﾞ</v>
          </cell>
          <cell r="I1648" t="str">
            <v>山本正信</v>
          </cell>
          <cell r="K1648" t="str">
            <v>山本　正信</v>
          </cell>
          <cell r="L1648">
            <v>9170001</v>
          </cell>
          <cell r="M1648" t="str">
            <v>小浜市　福谷</v>
          </cell>
          <cell r="N1648">
            <v>42649</v>
          </cell>
          <cell r="P1648">
            <v>770525689</v>
          </cell>
          <cell r="Q1648">
            <v>0</v>
          </cell>
          <cell r="R1648">
            <v>1</v>
          </cell>
          <cell r="S1648">
            <v>0</v>
          </cell>
          <cell r="T1648">
            <v>3</v>
          </cell>
          <cell r="U1648">
            <v>20140606</v>
          </cell>
          <cell r="V1648">
            <v>20140609</v>
          </cell>
          <cell r="W1648">
            <v>20170608</v>
          </cell>
          <cell r="Z1648">
            <v>20040623</v>
          </cell>
        </row>
        <row r="1649">
          <cell r="A1649">
            <v>24074</v>
          </cell>
          <cell r="B1649">
            <v>5</v>
          </cell>
          <cell r="C1649" t="str">
            <v>農業等</v>
          </cell>
          <cell r="F1649" t="str">
            <v>西田　五菜絵</v>
          </cell>
          <cell r="G1649" t="str">
            <v>西田　五菜絵</v>
          </cell>
          <cell r="H1649" t="str">
            <v>ﾆｼﾀﾞｲﾅｴ</v>
          </cell>
          <cell r="I1649" t="str">
            <v>西田五菜絵</v>
          </cell>
          <cell r="K1649" t="str">
            <v>西田　五菜絵</v>
          </cell>
          <cell r="L1649">
            <v>9100275</v>
          </cell>
          <cell r="M1649" t="str">
            <v>坂井市丸岡町　宇田</v>
          </cell>
          <cell r="N1649">
            <v>42485</v>
          </cell>
          <cell r="P1649">
            <v>661725</v>
          </cell>
          <cell r="Q1649">
            <v>0</v>
          </cell>
          <cell r="R1649">
            <v>1</v>
          </cell>
          <cell r="S1649">
            <v>0</v>
          </cell>
          <cell r="T1649">
            <v>3</v>
          </cell>
          <cell r="U1649">
            <v>20140306</v>
          </cell>
          <cell r="V1649">
            <v>20140319</v>
          </cell>
          <cell r="W1649">
            <v>20170318</v>
          </cell>
          <cell r="Y1649" t="str">
            <v>２６提出済</v>
          </cell>
          <cell r="Z1649">
            <v>20050301</v>
          </cell>
        </row>
        <row r="1650">
          <cell r="A1650">
            <v>24082</v>
          </cell>
          <cell r="B1650">
            <v>5</v>
          </cell>
          <cell r="C1650" t="str">
            <v>農業等</v>
          </cell>
          <cell r="F1650" t="str">
            <v>山川　健治</v>
          </cell>
          <cell r="G1650" t="str">
            <v>山川　健治</v>
          </cell>
          <cell r="H1650" t="str">
            <v>ﾔﾏｶﾜｹﾝｼﾞ</v>
          </cell>
          <cell r="I1650" t="str">
            <v>山川健治</v>
          </cell>
          <cell r="K1650" t="str">
            <v>山川　健治</v>
          </cell>
          <cell r="L1650">
            <v>9100272</v>
          </cell>
          <cell r="M1650" t="str">
            <v>坂井市丸岡町　乗兼</v>
          </cell>
          <cell r="N1650">
            <v>42682</v>
          </cell>
          <cell r="P1650">
            <v>666181</v>
          </cell>
          <cell r="Q1650">
            <v>0</v>
          </cell>
          <cell r="R1650">
            <v>1</v>
          </cell>
          <cell r="S1650">
            <v>0</v>
          </cell>
          <cell r="T1650">
            <v>3</v>
          </cell>
          <cell r="U1650">
            <v>20140212</v>
          </cell>
          <cell r="V1650">
            <v>20140301</v>
          </cell>
          <cell r="W1650">
            <v>20170228</v>
          </cell>
          <cell r="Y1650" t="str">
            <v>２６提出済</v>
          </cell>
          <cell r="Z1650">
            <v>20050301</v>
          </cell>
        </row>
        <row r="1651">
          <cell r="A1651">
            <v>24091</v>
          </cell>
          <cell r="B1651">
            <v>5</v>
          </cell>
          <cell r="C1651" t="str">
            <v>農業等</v>
          </cell>
          <cell r="F1651" t="str">
            <v>三波　賢一</v>
          </cell>
          <cell r="G1651" t="str">
            <v>三波　賢一</v>
          </cell>
          <cell r="H1651" t="str">
            <v>ﾐﾅﾐｹﾝｲﾁ</v>
          </cell>
          <cell r="I1651" t="str">
            <v>三波賢一</v>
          </cell>
          <cell r="K1651" t="str">
            <v>三波　賢一</v>
          </cell>
          <cell r="L1651">
            <v>9100274</v>
          </cell>
          <cell r="M1651" t="str">
            <v>坂井市丸岡町　千田</v>
          </cell>
          <cell r="N1651">
            <v>42626</v>
          </cell>
          <cell r="P1651">
            <v>661864</v>
          </cell>
          <cell r="Q1651">
            <v>0</v>
          </cell>
          <cell r="R1651">
            <v>1</v>
          </cell>
          <cell r="S1651">
            <v>0</v>
          </cell>
          <cell r="T1651">
            <v>3</v>
          </cell>
          <cell r="U1651">
            <v>20140225</v>
          </cell>
          <cell r="V1651">
            <v>20140301</v>
          </cell>
          <cell r="W1651">
            <v>20170228</v>
          </cell>
          <cell r="Y1651" t="str">
            <v>２６提出済２７．３提出済</v>
          </cell>
          <cell r="Z1651">
            <v>20050301</v>
          </cell>
        </row>
        <row r="1652">
          <cell r="A1652">
            <v>24856</v>
          </cell>
          <cell r="B1652">
            <v>5</v>
          </cell>
          <cell r="C1652" t="str">
            <v>農業等</v>
          </cell>
          <cell r="F1652" t="str">
            <v>長谷川　幸恵</v>
          </cell>
          <cell r="G1652" t="str">
            <v>長谷川　幸恵</v>
          </cell>
          <cell r="H1652" t="str">
            <v>ﾊｾｶﾞﾜﾕｷｴ</v>
          </cell>
          <cell r="I1652" t="str">
            <v>長谷川幸恵</v>
          </cell>
          <cell r="K1652" t="str">
            <v>長谷川　幸恵</v>
          </cell>
          <cell r="L1652">
            <v>9190743</v>
          </cell>
          <cell r="M1652" t="str">
            <v>あわら市　南疋田</v>
          </cell>
          <cell r="N1652" t="str">
            <v>２１－２８</v>
          </cell>
          <cell r="P1652">
            <v>741373</v>
          </cell>
          <cell r="Q1652">
            <v>12</v>
          </cell>
          <cell r="R1652">
            <v>1</v>
          </cell>
          <cell r="S1652">
            <v>1</v>
          </cell>
          <cell r="T1652">
            <v>3</v>
          </cell>
          <cell r="U1652">
            <v>20070307</v>
          </cell>
          <cell r="V1652">
            <v>20070316</v>
          </cell>
          <cell r="W1652">
            <v>20090228</v>
          </cell>
          <cell r="Z1652">
            <v>20050301</v>
          </cell>
        </row>
        <row r="1653">
          <cell r="A1653">
            <v>25011</v>
          </cell>
          <cell r="B1653">
            <v>5</v>
          </cell>
          <cell r="C1653" t="str">
            <v>農業等</v>
          </cell>
          <cell r="F1653" t="str">
            <v>羽柴　公享</v>
          </cell>
          <cell r="G1653" t="str">
            <v>羽柴　公享</v>
          </cell>
          <cell r="H1653" t="str">
            <v>ﾊｼﾊﾞｺｳｼﾝ</v>
          </cell>
          <cell r="I1653" t="str">
            <v>羽柴公享</v>
          </cell>
          <cell r="K1653" t="str">
            <v>羽柴　公享</v>
          </cell>
          <cell r="L1653">
            <v>9100383</v>
          </cell>
          <cell r="M1653" t="str">
            <v>坂井市丸岡町　長崎</v>
          </cell>
          <cell r="N1653" t="str">
            <v>２０－１９</v>
          </cell>
          <cell r="P1653">
            <v>667211</v>
          </cell>
          <cell r="Q1653">
            <v>0</v>
          </cell>
          <cell r="R1653">
            <v>1</v>
          </cell>
          <cell r="S1653">
            <v>0</v>
          </cell>
          <cell r="T1653">
            <v>3</v>
          </cell>
          <cell r="U1653">
            <v>20140225</v>
          </cell>
          <cell r="V1653">
            <v>20140301</v>
          </cell>
          <cell r="W1653">
            <v>20170228</v>
          </cell>
          <cell r="Y1653" t="str">
            <v>２６提出済２７．３提出済</v>
          </cell>
          <cell r="Z1653">
            <v>20050301</v>
          </cell>
        </row>
        <row r="1654">
          <cell r="A1654">
            <v>25020</v>
          </cell>
          <cell r="B1654">
            <v>5</v>
          </cell>
          <cell r="C1654" t="str">
            <v>農業等</v>
          </cell>
          <cell r="F1654" t="str">
            <v>中嶋　久米次</v>
          </cell>
          <cell r="G1654" t="str">
            <v>中嶋　久米次</v>
          </cell>
          <cell r="H1654" t="str">
            <v>ﾅｶｼﾞﾏｸﾒｼﾞ</v>
          </cell>
          <cell r="I1654" t="str">
            <v>中嶋久米次</v>
          </cell>
          <cell r="K1654" t="str">
            <v>中嶋　久米次</v>
          </cell>
          <cell r="L1654">
            <v>9100374</v>
          </cell>
          <cell r="M1654" t="str">
            <v>坂井郡丸岡町　北横地</v>
          </cell>
          <cell r="N1654">
            <v>42444</v>
          </cell>
          <cell r="P1654">
            <v>662403</v>
          </cell>
          <cell r="Q1654">
            <v>0</v>
          </cell>
          <cell r="R1654">
            <v>1</v>
          </cell>
          <cell r="S1654">
            <v>0</v>
          </cell>
          <cell r="T1654">
            <v>3</v>
          </cell>
          <cell r="U1654">
            <v>20050222</v>
          </cell>
          <cell r="V1654">
            <v>20050301</v>
          </cell>
          <cell r="W1654">
            <v>20070228</v>
          </cell>
          <cell r="Z1654">
            <v>20050301</v>
          </cell>
        </row>
        <row r="1655">
          <cell r="A1655">
            <v>25038</v>
          </cell>
          <cell r="B1655">
            <v>5</v>
          </cell>
          <cell r="C1655" t="str">
            <v>農業等</v>
          </cell>
          <cell r="F1655" t="str">
            <v>大崎　辰巳</v>
          </cell>
          <cell r="G1655" t="str">
            <v>大崎　辰巳</v>
          </cell>
          <cell r="H1655" t="str">
            <v>ｵｵｻｷﾀﾂﾐ</v>
          </cell>
          <cell r="I1655" t="str">
            <v>大崎辰巳</v>
          </cell>
          <cell r="K1655" t="str">
            <v>大崎　辰巳</v>
          </cell>
          <cell r="L1655">
            <v>9100374</v>
          </cell>
          <cell r="M1655" t="str">
            <v>坂井郡丸岡町　北横地</v>
          </cell>
          <cell r="N1655" t="str">
            <v>４２－１８</v>
          </cell>
          <cell r="P1655">
            <v>667534</v>
          </cell>
          <cell r="Q1655">
            <v>0</v>
          </cell>
          <cell r="R1655">
            <v>1</v>
          </cell>
          <cell r="S1655">
            <v>0</v>
          </cell>
          <cell r="T1655">
            <v>3</v>
          </cell>
          <cell r="U1655">
            <v>20050222</v>
          </cell>
          <cell r="V1655">
            <v>20050301</v>
          </cell>
          <cell r="W1655">
            <v>20070228</v>
          </cell>
          <cell r="Z1655">
            <v>20050301</v>
          </cell>
        </row>
        <row r="1656">
          <cell r="A1656">
            <v>25046</v>
          </cell>
          <cell r="B1656">
            <v>5</v>
          </cell>
          <cell r="C1656" t="str">
            <v>農業等</v>
          </cell>
          <cell r="F1656" t="str">
            <v>大西　志げ子</v>
          </cell>
          <cell r="G1656" t="str">
            <v>大西　志げ子</v>
          </cell>
          <cell r="H1656" t="str">
            <v>ｵｵﾆｼｼｹﾞｺ</v>
          </cell>
          <cell r="I1656" t="str">
            <v>大西志け子</v>
          </cell>
          <cell r="K1656" t="str">
            <v>大西　志げ子</v>
          </cell>
          <cell r="L1656">
            <v>9100374</v>
          </cell>
          <cell r="M1656" t="str">
            <v>坂井市丸岡町　北横地</v>
          </cell>
          <cell r="N1656">
            <v>42517</v>
          </cell>
          <cell r="P1656">
            <v>665867</v>
          </cell>
          <cell r="Q1656">
            <v>0</v>
          </cell>
          <cell r="R1656">
            <v>1</v>
          </cell>
          <cell r="S1656">
            <v>0</v>
          </cell>
          <cell r="T1656">
            <v>3</v>
          </cell>
          <cell r="U1656">
            <v>20140226</v>
          </cell>
          <cell r="V1656">
            <v>20140301</v>
          </cell>
          <cell r="W1656">
            <v>20170228</v>
          </cell>
          <cell r="Y1656" t="str">
            <v>２６提出済</v>
          </cell>
          <cell r="Z1656">
            <v>20050301</v>
          </cell>
        </row>
        <row r="1657">
          <cell r="A1657">
            <v>25160</v>
          </cell>
          <cell r="B1657">
            <v>5</v>
          </cell>
          <cell r="C1657" t="str">
            <v>農業等</v>
          </cell>
          <cell r="F1657" t="str">
            <v>山越進</v>
          </cell>
          <cell r="G1657" t="str">
            <v>山越進</v>
          </cell>
          <cell r="H1657" t="str">
            <v>ﾔﾏｺﾞｼｽｽﾑ</v>
          </cell>
          <cell r="I1657" t="str">
            <v>山越進</v>
          </cell>
          <cell r="K1657" t="str">
            <v>山越進</v>
          </cell>
          <cell r="L1657">
            <v>9151213</v>
          </cell>
          <cell r="M1657" t="str">
            <v>武生市　丸岡町</v>
          </cell>
          <cell r="N1657" t="str">
            <v>２７－３０</v>
          </cell>
          <cell r="Q1657">
            <v>0</v>
          </cell>
          <cell r="R1657">
            <v>1</v>
          </cell>
          <cell r="S1657">
            <v>0</v>
          </cell>
          <cell r="T1657">
            <v>3</v>
          </cell>
          <cell r="U1657">
            <v>20050301</v>
          </cell>
          <cell r="V1657">
            <v>20050301</v>
          </cell>
          <cell r="W1657">
            <v>20070228</v>
          </cell>
          <cell r="Z1657">
            <v>20050301</v>
          </cell>
        </row>
        <row r="1658">
          <cell r="A1658">
            <v>25178</v>
          </cell>
          <cell r="B1658">
            <v>5</v>
          </cell>
          <cell r="C1658" t="str">
            <v>農業等</v>
          </cell>
          <cell r="F1658" t="str">
            <v>高原　廣行</v>
          </cell>
          <cell r="G1658" t="str">
            <v>高原　廣行</v>
          </cell>
          <cell r="H1658" t="str">
            <v>ﾀｶﾊﾗﾋﾛﾕｷ</v>
          </cell>
          <cell r="I1658" t="str">
            <v>高原広行</v>
          </cell>
          <cell r="K1658" t="str">
            <v>高原　廣行</v>
          </cell>
          <cell r="L1658">
            <v>9130001</v>
          </cell>
          <cell r="M1658" t="str">
            <v>坂井市　三国町池上</v>
          </cell>
          <cell r="N1658" t="str">
            <v>１０９－５</v>
          </cell>
          <cell r="P1658">
            <v>814087</v>
          </cell>
          <cell r="Q1658">
            <v>0</v>
          </cell>
          <cell r="R1658">
            <v>1</v>
          </cell>
          <cell r="S1658">
            <v>0</v>
          </cell>
          <cell r="T1658">
            <v>3</v>
          </cell>
          <cell r="U1658">
            <v>20140214</v>
          </cell>
          <cell r="V1658">
            <v>20140301</v>
          </cell>
          <cell r="W1658">
            <v>20170228</v>
          </cell>
          <cell r="Y1658" t="str">
            <v>２６提出済２７．３提出済</v>
          </cell>
          <cell r="Z1658">
            <v>20050301</v>
          </cell>
        </row>
        <row r="1659">
          <cell r="A1659">
            <v>25186</v>
          </cell>
          <cell r="B1659">
            <v>5</v>
          </cell>
          <cell r="C1659" t="str">
            <v>農業等</v>
          </cell>
          <cell r="F1659" t="str">
            <v>荒井　利男</v>
          </cell>
          <cell r="G1659" t="str">
            <v>荒井　利男</v>
          </cell>
          <cell r="H1659" t="str">
            <v>ｱﾗｲﾄｼｵ</v>
          </cell>
          <cell r="I1659" t="str">
            <v>荒井利男</v>
          </cell>
          <cell r="K1659" t="str">
            <v>荒井　利男</v>
          </cell>
          <cell r="L1659">
            <v>9100336</v>
          </cell>
          <cell r="M1659" t="str">
            <v>坂井市丸岡町　楽間</v>
          </cell>
          <cell r="N1659" t="str">
            <v>１３－３０</v>
          </cell>
          <cell r="P1659">
            <v>663842</v>
          </cell>
          <cell r="Q1659">
            <v>0</v>
          </cell>
          <cell r="R1659">
            <v>1</v>
          </cell>
          <cell r="S1659">
            <v>0</v>
          </cell>
          <cell r="T1659">
            <v>3</v>
          </cell>
          <cell r="U1659">
            <v>20140203</v>
          </cell>
          <cell r="V1659">
            <v>20140301</v>
          </cell>
          <cell r="W1659">
            <v>20170228</v>
          </cell>
          <cell r="Y1659" t="str">
            <v>２６提出済２７．３提出済</v>
          </cell>
          <cell r="Z1659">
            <v>20050301</v>
          </cell>
        </row>
        <row r="1660">
          <cell r="A1660">
            <v>25194</v>
          </cell>
          <cell r="B1660">
            <v>5</v>
          </cell>
          <cell r="C1660" t="str">
            <v>農業等</v>
          </cell>
          <cell r="F1660" t="str">
            <v>北兵庫生産組合　代表　沢崎　忠行</v>
          </cell>
          <cell r="G1660" t="str">
            <v>北兵庫生産組合　代表　沢崎　忠行</v>
          </cell>
          <cell r="H1660" t="str">
            <v>ｷﾀﾋｮｳｺﾞｾｲｻﾝｸﾐｱｲﾀﾞｲﾋｮｳｻﾜｻｷﾀﾀﾞﾕｷ</v>
          </cell>
          <cell r="I1660" t="str">
            <v>北兵庫生産組合代表沢崎忠行</v>
          </cell>
          <cell r="K1660" t="str">
            <v>北兵庫生産組合　代表　沢崎　忠行</v>
          </cell>
          <cell r="L1660">
            <v>9190527</v>
          </cell>
          <cell r="M1660" t="str">
            <v>坂井市坂井町　下兵庫</v>
          </cell>
          <cell r="N1660">
            <v>22981</v>
          </cell>
          <cell r="P1660">
            <v>720557</v>
          </cell>
          <cell r="Q1660">
            <v>0</v>
          </cell>
          <cell r="R1660">
            <v>1</v>
          </cell>
          <cell r="S1660">
            <v>0</v>
          </cell>
          <cell r="T1660">
            <v>3</v>
          </cell>
          <cell r="U1660">
            <v>20160226</v>
          </cell>
          <cell r="V1660">
            <v>20160308</v>
          </cell>
          <cell r="W1660">
            <v>20180331</v>
          </cell>
          <cell r="Y1660" t="str">
            <v>２６提出済</v>
          </cell>
          <cell r="Z1660">
            <v>20050301</v>
          </cell>
        </row>
        <row r="1661">
          <cell r="A1661">
            <v>22934</v>
          </cell>
          <cell r="B1661">
            <v>5</v>
          </cell>
          <cell r="C1661" t="str">
            <v>農業等</v>
          </cell>
          <cell r="F1661" t="str">
            <v>山本　正信</v>
          </cell>
          <cell r="G1661" t="str">
            <v>山本　正信</v>
          </cell>
          <cell r="H1661" t="str">
            <v>ﾔﾏﾓﾄﾏｻﾉﾌﾞ</v>
          </cell>
          <cell r="I1661" t="str">
            <v>山本正信</v>
          </cell>
          <cell r="K1661" t="str">
            <v>山本　正信</v>
          </cell>
          <cell r="L1661">
            <v>9170001</v>
          </cell>
          <cell r="M1661" t="str">
            <v>小浜市</v>
          </cell>
          <cell r="N1661">
            <v>42649</v>
          </cell>
          <cell r="Q1661">
            <v>0</v>
          </cell>
          <cell r="R1661">
            <v>1</v>
          </cell>
          <cell r="S1661">
            <v>0</v>
          </cell>
          <cell r="T1661">
            <v>3</v>
          </cell>
          <cell r="U1661">
            <v>20040623</v>
          </cell>
          <cell r="V1661">
            <v>20040623</v>
          </cell>
          <cell r="W1661">
            <v>20060622</v>
          </cell>
          <cell r="Z1661">
            <v>20040623</v>
          </cell>
        </row>
        <row r="1662">
          <cell r="A1662">
            <v>23701</v>
          </cell>
          <cell r="B1662">
            <v>5</v>
          </cell>
          <cell r="C1662" t="str">
            <v>農業等</v>
          </cell>
          <cell r="F1662" t="str">
            <v>吉川　秀和</v>
          </cell>
          <cell r="G1662" t="str">
            <v>吉川　秀和</v>
          </cell>
          <cell r="H1662" t="str">
            <v>ﾖｼｶﾜﾋﾃﾞｶｽﾞ</v>
          </cell>
          <cell r="I1662" t="str">
            <v>吉川秀和</v>
          </cell>
          <cell r="K1662" t="str">
            <v>吉川　秀和</v>
          </cell>
          <cell r="L1662">
            <v>9100215</v>
          </cell>
          <cell r="M1662" t="str">
            <v>坂井市丸岡町　与河</v>
          </cell>
          <cell r="N1662">
            <v>24624</v>
          </cell>
          <cell r="P1662">
            <v>667481</v>
          </cell>
          <cell r="Q1662">
            <v>0</v>
          </cell>
          <cell r="R1662">
            <v>1</v>
          </cell>
          <cell r="S1662">
            <v>0</v>
          </cell>
          <cell r="T1662">
            <v>3</v>
          </cell>
          <cell r="U1662">
            <v>20140212</v>
          </cell>
          <cell r="V1662">
            <v>20140301</v>
          </cell>
          <cell r="W1662">
            <v>20170228</v>
          </cell>
          <cell r="Y1662" t="str">
            <v>２６提出済</v>
          </cell>
          <cell r="Z1662">
            <v>20050301</v>
          </cell>
        </row>
        <row r="1663">
          <cell r="A1663">
            <v>24864</v>
          </cell>
          <cell r="B1663">
            <v>5</v>
          </cell>
          <cell r="C1663" t="str">
            <v>農業等</v>
          </cell>
          <cell r="F1663" t="str">
            <v>蔵川　郁雄</v>
          </cell>
          <cell r="G1663" t="str">
            <v>蔵川　郁雄</v>
          </cell>
          <cell r="H1663" t="str">
            <v>ｸﾗｶﾜｲｸｵ</v>
          </cell>
          <cell r="I1663" t="str">
            <v>蔵川郁雄</v>
          </cell>
          <cell r="K1663" t="str">
            <v>蔵川　郁雄</v>
          </cell>
          <cell r="L1663">
            <v>9190614</v>
          </cell>
          <cell r="M1663" t="str">
            <v>あわら市　伊井</v>
          </cell>
          <cell r="N1663" t="str">
            <v>３３－３８</v>
          </cell>
          <cell r="P1663">
            <v>732317</v>
          </cell>
          <cell r="Q1663">
            <v>0</v>
          </cell>
          <cell r="R1663">
            <v>1</v>
          </cell>
          <cell r="S1663">
            <v>0</v>
          </cell>
          <cell r="T1663">
            <v>3</v>
          </cell>
          <cell r="U1663">
            <v>20140219</v>
          </cell>
          <cell r="V1663">
            <v>20140301</v>
          </cell>
          <cell r="W1663">
            <v>20170228</v>
          </cell>
          <cell r="Y1663" t="str">
            <v>２６提出済２７．３提出済</v>
          </cell>
          <cell r="Z1663">
            <v>20050301</v>
          </cell>
        </row>
        <row r="1664">
          <cell r="A1664">
            <v>24881</v>
          </cell>
          <cell r="B1664">
            <v>5</v>
          </cell>
          <cell r="C1664" t="str">
            <v>農業等</v>
          </cell>
          <cell r="F1664" t="str">
            <v>藤野　栄治</v>
          </cell>
          <cell r="G1664" t="str">
            <v>藤野　栄治</v>
          </cell>
          <cell r="H1664" t="str">
            <v>ﾏﾂﾓﾄ ｼﾞﾝｿﾞｳﾌｼﾞﾉﾌｼﾞﾉｴｲｼﾞｴｲｼﾞ</v>
          </cell>
          <cell r="I1664" t="str">
            <v>藤野栄治</v>
          </cell>
          <cell r="K1664" t="str">
            <v>藤野　栄治</v>
          </cell>
          <cell r="L1664">
            <v>9190633</v>
          </cell>
          <cell r="M1664" t="str">
            <v>あわら市　花乃杜　１丁目</v>
          </cell>
          <cell r="N1664" t="str">
            <v>１５－２７</v>
          </cell>
          <cell r="P1664">
            <v>731955</v>
          </cell>
          <cell r="Q1664">
            <v>2</v>
          </cell>
          <cell r="R1664">
            <v>1</v>
          </cell>
          <cell r="S1664">
            <v>1</v>
          </cell>
          <cell r="T1664">
            <v>3</v>
          </cell>
          <cell r="U1664">
            <v>20140219</v>
          </cell>
          <cell r="V1664">
            <v>20140301</v>
          </cell>
          <cell r="W1664">
            <v>20170228</v>
          </cell>
          <cell r="Y1664" t="str">
            <v>２６提出済２７．３提出済</v>
          </cell>
          <cell r="Z1664">
            <v>20050301</v>
          </cell>
        </row>
        <row r="1665">
          <cell r="A1665">
            <v>24899</v>
          </cell>
          <cell r="B1665">
            <v>5</v>
          </cell>
          <cell r="C1665" t="str">
            <v>農業等</v>
          </cell>
          <cell r="F1665" t="str">
            <v>出店　定男</v>
          </cell>
          <cell r="G1665" t="str">
            <v>出店　定男</v>
          </cell>
          <cell r="H1665" t="str">
            <v>ﾃﾞﾐｾｻﾀﾞｵｻﾀﾞｵ</v>
          </cell>
          <cell r="I1665" t="str">
            <v>出店定男</v>
          </cell>
          <cell r="K1665" t="str">
            <v>出店　定男</v>
          </cell>
          <cell r="L1665">
            <v>9190812</v>
          </cell>
          <cell r="M1665" t="str">
            <v>あわら市　柿原</v>
          </cell>
          <cell r="N1665">
            <v>16103</v>
          </cell>
          <cell r="P1665">
            <v>731438</v>
          </cell>
          <cell r="Q1665">
            <v>3</v>
          </cell>
          <cell r="R1665">
            <v>1</v>
          </cell>
          <cell r="S1665">
            <v>1</v>
          </cell>
          <cell r="T1665">
            <v>3</v>
          </cell>
          <cell r="U1665">
            <v>20140224</v>
          </cell>
          <cell r="V1665">
            <v>20140301</v>
          </cell>
          <cell r="W1665">
            <v>20170228</v>
          </cell>
          <cell r="Y1665" t="str">
            <v>２６提出済２７．３提出済</v>
          </cell>
          <cell r="Z1665">
            <v>20050301</v>
          </cell>
        </row>
        <row r="1666">
          <cell r="A1666">
            <v>22594</v>
          </cell>
          <cell r="B1666">
            <v>5</v>
          </cell>
          <cell r="C1666" t="str">
            <v>農業等</v>
          </cell>
          <cell r="F1666" t="str">
            <v>下野木営農生産組合</v>
          </cell>
          <cell r="G1666" t="str">
            <v>下野木営農生産組合</v>
          </cell>
          <cell r="H1666" t="str">
            <v>ｼﾓﾉｷﾞｴｲﾉｳｾｲｻﾝｸﾐｱｲ</v>
          </cell>
          <cell r="I1666" t="str">
            <v>下野木営農生産組合</v>
          </cell>
          <cell r="K1666" t="str">
            <v>下野木営農生産組合</v>
          </cell>
          <cell r="L1666">
            <v>9191559</v>
          </cell>
          <cell r="M1666" t="str">
            <v>三方上中郡若狭町　下野木</v>
          </cell>
          <cell r="N1666">
            <v>42413</v>
          </cell>
          <cell r="P1666">
            <v>770571514</v>
          </cell>
          <cell r="Q1666">
            <v>2</v>
          </cell>
          <cell r="R1666">
            <v>1</v>
          </cell>
          <cell r="S1666">
            <v>1</v>
          </cell>
          <cell r="T1666">
            <v>3</v>
          </cell>
          <cell r="U1666">
            <v>20060324</v>
          </cell>
          <cell r="V1666">
            <v>20060401</v>
          </cell>
          <cell r="W1666">
            <v>20080331</v>
          </cell>
          <cell r="Z1666">
            <v>20040408</v>
          </cell>
        </row>
        <row r="1667">
          <cell r="A1667">
            <v>22608</v>
          </cell>
          <cell r="B1667">
            <v>1</v>
          </cell>
          <cell r="C1667" t="str">
            <v>漁船</v>
          </cell>
          <cell r="F1667" t="str">
            <v>美浜漁協</v>
          </cell>
          <cell r="G1667" t="str">
            <v>美浜漁協</v>
          </cell>
          <cell r="H1667" t="str">
            <v>ﾐﾊﾏｷﾞｮｷｮｳ</v>
          </cell>
          <cell r="I1667" t="str">
            <v>美浜漁協</v>
          </cell>
          <cell r="K1667" t="str">
            <v>美浜漁協</v>
          </cell>
          <cell r="L1667">
            <v>9191124</v>
          </cell>
          <cell r="M1667" t="str">
            <v>三方郡美浜町　早瀬</v>
          </cell>
          <cell r="N1667" t="str">
            <v>　</v>
          </cell>
          <cell r="Q1667">
            <v>30</v>
          </cell>
          <cell r="R1667">
            <v>1</v>
          </cell>
          <cell r="S1667">
            <v>1</v>
          </cell>
          <cell r="T1667">
            <v>3</v>
          </cell>
          <cell r="U1667">
            <v>20040313</v>
          </cell>
          <cell r="V1667">
            <v>20040313</v>
          </cell>
          <cell r="W1667">
            <v>20060312</v>
          </cell>
          <cell r="Z1667">
            <v>20040313</v>
          </cell>
        </row>
        <row r="1668">
          <cell r="A1668">
            <v>22616</v>
          </cell>
          <cell r="B1668">
            <v>5</v>
          </cell>
          <cell r="C1668" t="str">
            <v>農業等</v>
          </cell>
          <cell r="F1668" t="str">
            <v>橋本　実男</v>
          </cell>
          <cell r="G1668" t="str">
            <v>橋本　実男</v>
          </cell>
          <cell r="H1668" t="str">
            <v>ﾊｼﾓﾄｼﾞﾂｵ</v>
          </cell>
          <cell r="I1668" t="str">
            <v>橋本実男</v>
          </cell>
          <cell r="K1668" t="str">
            <v>橋本　実男</v>
          </cell>
          <cell r="L1668">
            <v>9103254</v>
          </cell>
          <cell r="M1668" t="str">
            <v>福井市　八幡町</v>
          </cell>
          <cell r="N1668">
            <v>42648</v>
          </cell>
          <cell r="P1668">
            <v>776830867</v>
          </cell>
          <cell r="Q1668">
            <v>0</v>
          </cell>
          <cell r="R1668">
            <v>1</v>
          </cell>
          <cell r="S1668">
            <v>0</v>
          </cell>
          <cell r="T1668">
            <v>3</v>
          </cell>
          <cell r="U1668">
            <v>20160309</v>
          </cell>
          <cell r="V1668">
            <v>20160312</v>
          </cell>
          <cell r="W1668">
            <v>20180331</v>
          </cell>
          <cell r="Y1668" t="str">
            <v>２６提出済</v>
          </cell>
          <cell r="Z1668">
            <v>20040412</v>
          </cell>
        </row>
        <row r="1669">
          <cell r="A1669">
            <v>22624</v>
          </cell>
          <cell r="B1669">
            <v>5</v>
          </cell>
          <cell r="C1669" t="str">
            <v>農業等</v>
          </cell>
          <cell r="D1669" t="str">
            <v>農事組合法人</v>
          </cell>
          <cell r="E1669" t="str">
            <v>前</v>
          </cell>
          <cell r="F1669" t="str">
            <v>三宅営農組合</v>
          </cell>
          <cell r="G1669" t="str">
            <v>農事組合法人三宅営農組合</v>
          </cell>
          <cell r="H1669" t="str">
            <v>ﾐﾔｹｴｲﾉｳｸﾐｱｲ</v>
          </cell>
          <cell r="I1669" t="str">
            <v>三宅営農組合</v>
          </cell>
          <cell r="J1669" t="str">
            <v>代表　玉井　健次</v>
          </cell>
          <cell r="K1669" t="str">
            <v>（農事）三宅営農組合　代表　玉井　健次</v>
          </cell>
          <cell r="L1669">
            <v>9191536</v>
          </cell>
          <cell r="M1669" t="str">
            <v>三方上中郡若狭町　三宅</v>
          </cell>
          <cell r="N1669">
            <v>25020</v>
          </cell>
          <cell r="P1669">
            <v>770459112</v>
          </cell>
          <cell r="Q1669">
            <v>0</v>
          </cell>
          <cell r="R1669">
            <v>1</v>
          </cell>
          <cell r="S1669">
            <v>0</v>
          </cell>
          <cell r="T1669">
            <v>3</v>
          </cell>
          <cell r="U1669">
            <v>20160217</v>
          </cell>
          <cell r="V1669">
            <v>20160401</v>
          </cell>
          <cell r="W1669">
            <v>20180331</v>
          </cell>
          <cell r="Y1669" t="str">
            <v>２６提出済</v>
          </cell>
          <cell r="Z1669">
            <v>20040412</v>
          </cell>
        </row>
        <row r="1670">
          <cell r="A1670">
            <v>22748</v>
          </cell>
          <cell r="B1670">
            <v>2</v>
          </cell>
          <cell r="C1670" t="str">
            <v>漁船以外の船舶</v>
          </cell>
          <cell r="F1670" t="str">
            <v>中村　和浩</v>
          </cell>
          <cell r="G1670" t="str">
            <v>中村　和浩</v>
          </cell>
          <cell r="H1670" t="str">
            <v>ﾅｶﾑﾗ ｶｽﾞﾋﾛ</v>
          </cell>
          <cell r="I1670" t="str">
            <v>中村和浩</v>
          </cell>
          <cell r="K1670" t="str">
            <v>中村　和浩</v>
          </cell>
          <cell r="L1670">
            <v>9170014</v>
          </cell>
          <cell r="M1670" t="str">
            <v>小浜市　高塚</v>
          </cell>
          <cell r="N1670" t="str">
            <v>１－６７－６</v>
          </cell>
          <cell r="P1670">
            <v>770563743</v>
          </cell>
          <cell r="Q1670">
            <v>0</v>
          </cell>
          <cell r="R1670">
            <v>1</v>
          </cell>
          <cell r="S1670">
            <v>0</v>
          </cell>
          <cell r="T1670">
            <v>3</v>
          </cell>
          <cell r="U1670">
            <v>20060315</v>
          </cell>
          <cell r="V1670">
            <v>20060401</v>
          </cell>
          <cell r="W1670">
            <v>20080331</v>
          </cell>
          <cell r="Z1670">
            <v>20040511</v>
          </cell>
        </row>
        <row r="1671">
          <cell r="A1671">
            <v>22756</v>
          </cell>
          <cell r="B1671">
            <v>2</v>
          </cell>
          <cell r="C1671" t="str">
            <v>漁船以外の船舶</v>
          </cell>
          <cell r="D1671" t="str">
            <v>有限会社</v>
          </cell>
          <cell r="E1671" t="str">
            <v>前</v>
          </cell>
          <cell r="F1671" t="str">
            <v>はなむら</v>
          </cell>
          <cell r="G1671" t="str">
            <v>有限会社はなむら</v>
          </cell>
          <cell r="H1671" t="str">
            <v>ﾊﾅﾑﾗ</v>
          </cell>
          <cell r="I1671" t="str">
            <v>はなむら</v>
          </cell>
          <cell r="K1671" t="str">
            <v>（有）はなむら</v>
          </cell>
          <cell r="L1671">
            <v>9140125</v>
          </cell>
          <cell r="M1671" t="str">
            <v>敦賀市　若葉町　１丁目</v>
          </cell>
          <cell r="N1671">
            <v>1604</v>
          </cell>
          <cell r="P1671">
            <v>770213300</v>
          </cell>
          <cell r="Q1671">
            <v>0</v>
          </cell>
          <cell r="R1671">
            <v>1</v>
          </cell>
          <cell r="S1671">
            <v>0</v>
          </cell>
          <cell r="T1671">
            <v>3</v>
          </cell>
          <cell r="U1671">
            <v>20040514</v>
          </cell>
          <cell r="V1671">
            <v>20040520</v>
          </cell>
          <cell r="W1671">
            <v>20060430</v>
          </cell>
          <cell r="Z1671">
            <v>20040520</v>
          </cell>
        </row>
        <row r="1672">
          <cell r="A1672">
            <v>22764</v>
          </cell>
          <cell r="B1672">
            <v>2</v>
          </cell>
          <cell r="C1672" t="str">
            <v>漁船以外の船舶</v>
          </cell>
          <cell r="D1672" t="str">
            <v>株式会社</v>
          </cell>
          <cell r="E1672" t="str">
            <v>後</v>
          </cell>
          <cell r="F1672" t="str">
            <v>立成建設</v>
          </cell>
          <cell r="G1672" t="str">
            <v>立成建設株式会社</v>
          </cell>
          <cell r="H1672" t="str">
            <v>ﾀﾂｾｲｹﾝｾﾂ</v>
          </cell>
          <cell r="I1672" t="str">
            <v>立成建設</v>
          </cell>
          <cell r="J1672" t="str">
            <v>代表取締役　竹山　文雄</v>
          </cell>
          <cell r="K1672" t="str">
            <v>立成建設（株）　代表取締役　竹山　文雄</v>
          </cell>
          <cell r="L1672">
            <v>9190404</v>
          </cell>
          <cell r="M1672" t="str">
            <v>坂井市　春江町西長田</v>
          </cell>
          <cell r="N1672" t="str">
            <v>４７－２５－１</v>
          </cell>
          <cell r="P1672">
            <v>721958</v>
          </cell>
          <cell r="Q1672">
            <v>0</v>
          </cell>
          <cell r="R1672">
            <v>1</v>
          </cell>
          <cell r="S1672">
            <v>0</v>
          </cell>
          <cell r="T1672">
            <v>3</v>
          </cell>
          <cell r="U1672">
            <v>20160302</v>
          </cell>
          <cell r="V1672">
            <v>20160409</v>
          </cell>
          <cell r="W1672">
            <v>20180331</v>
          </cell>
          <cell r="Z1672">
            <v>20040518</v>
          </cell>
        </row>
        <row r="1673">
          <cell r="A1673">
            <v>22772</v>
          </cell>
          <cell r="B1673">
            <v>5</v>
          </cell>
          <cell r="C1673" t="str">
            <v>農業等</v>
          </cell>
          <cell r="F1673" t="str">
            <v>藤田　武</v>
          </cell>
          <cell r="G1673" t="str">
            <v>藤田　武</v>
          </cell>
          <cell r="H1673" t="str">
            <v>ﾌｼﾞﾀﾀｹｼ</v>
          </cell>
          <cell r="I1673" t="str">
            <v>藤田武</v>
          </cell>
          <cell r="K1673" t="str">
            <v>藤田　武</v>
          </cell>
          <cell r="L1673">
            <v>9104137</v>
          </cell>
          <cell r="M1673" t="str">
            <v>あわら市　中番</v>
          </cell>
          <cell r="N1673" t="str">
            <v>１３－２５</v>
          </cell>
          <cell r="P1673">
            <v>776785275</v>
          </cell>
          <cell r="Q1673">
            <v>0</v>
          </cell>
          <cell r="R1673">
            <v>1</v>
          </cell>
          <cell r="S1673">
            <v>0</v>
          </cell>
          <cell r="T1673">
            <v>3</v>
          </cell>
          <cell r="U1673">
            <v>20080219</v>
          </cell>
          <cell r="V1673">
            <v>20080301</v>
          </cell>
          <cell r="W1673">
            <v>20100228</v>
          </cell>
          <cell r="Z1673">
            <v>20040517</v>
          </cell>
        </row>
        <row r="1674">
          <cell r="A1674">
            <v>25321</v>
          </cell>
          <cell r="B1674">
            <v>5</v>
          </cell>
          <cell r="C1674" t="str">
            <v>農業等</v>
          </cell>
          <cell r="F1674" t="str">
            <v>平井　久由</v>
          </cell>
          <cell r="G1674" t="str">
            <v>平井　久由</v>
          </cell>
          <cell r="H1674" t="str">
            <v>ﾋﾗｲﾋｻﾖｼ</v>
          </cell>
          <cell r="I1674" t="str">
            <v>平井久由</v>
          </cell>
          <cell r="K1674" t="str">
            <v>平井　久由</v>
          </cell>
          <cell r="L1674">
            <v>9190614</v>
          </cell>
          <cell r="M1674" t="str">
            <v>あわら市　伊井</v>
          </cell>
          <cell r="N1674" t="str">
            <v>３４－２８</v>
          </cell>
          <cell r="P1674">
            <v>731780</v>
          </cell>
          <cell r="Q1674">
            <v>0</v>
          </cell>
          <cell r="R1674">
            <v>1</v>
          </cell>
          <cell r="S1674">
            <v>0</v>
          </cell>
          <cell r="T1674">
            <v>3</v>
          </cell>
          <cell r="U1674">
            <v>20050228</v>
          </cell>
          <cell r="V1674">
            <v>20050301</v>
          </cell>
          <cell r="W1674">
            <v>20070228</v>
          </cell>
          <cell r="Z1674">
            <v>20050301</v>
          </cell>
        </row>
        <row r="1675">
          <cell r="A1675">
            <v>25330</v>
          </cell>
          <cell r="B1675">
            <v>5</v>
          </cell>
          <cell r="C1675" t="str">
            <v>農業等</v>
          </cell>
          <cell r="F1675" t="str">
            <v>西川　浩一</v>
          </cell>
          <cell r="G1675" t="str">
            <v>西川　浩一</v>
          </cell>
          <cell r="H1675" t="str">
            <v>ﾆｼｶﾜ ｺｳｲﾁ</v>
          </cell>
          <cell r="I1675" t="str">
            <v>西川浩一</v>
          </cell>
          <cell r="K1675" t="str">
            <v>西川　浩一</v>
          </cell>
          <cell r="L1675">
            <v>9190612</v>
          </cell>
          <cell r="M1675" t="str">
            <v>あわら市　桑原</v>
          </cell>
          <cell r="N1675" t="str">
            <v>１３－２８</v>
          </cell>
          <cell r="P1675">
            <v>731530</v>
          </cell>
          <cell r="Q1675">
            <v>8</v>
          </cell>
          <cell r="R1675">
            <v>1</v>
          </cell>
          <cell r="S1675">
            <v>1</v>
          </cell>
          <cell r="T1675">
            <v>3</v>
          </cell>
          <cell r="U1675">
            <v>20160222</v>
          </cell>
          <cell r="V1675">
            <v>20140301</v>
          </cell>
          <cell r="W1675">
            <v>20170228</v>
          </cell>
          <cell r="Y1675" t="str">
            <v>２６提出済２７．３提出済</v>
          </cell>
          <cell r="Z1675">
            <v>20050301</v>
          </cell>
        </row>
        <row r="1676">
          <cell r="A1676">
            <v>25348</v>
          </cell>
          <cell r="B1676">
            <v>5</v>
          </cell>
          <cell r="C1676" t="str">
            <v>農業等</v>
          </cell>
          <cell r="F1676" t="str">
            <v>東　清美</v>
          </cell>
          <cell r="G1676" t="str">
            <v>東　清美</v>
          </cell>
          <cell r="H1676" t="str">
            <v>ﾋｶﾞｼｷﾖﾐ</v>
          </cell>
          <cell r="I1676" t="str">
            <v>東清美</v>
          </cell>
          <cell r="K1676" t="str">
            <v>東　清美</v>
          </cell>
          <cell r="L1676">
            <v>9190601</v>
          </cell>
          <cell r="M1676" t="str">
            <v>あわら市　山室</v>
          </cell>
          <cell r="N1676" t="str">
            <v>７－１５－１</v>
          </cell>
          <cell r="P1676">
            <v>776733403</v>
          </cell>
          <cell r="Q1676">
            <v>12</v>
          </cell>
          <cell r="R1676">
            <v>1</v>
          </cell>
          <cell r="S1676">
            <v>1</v>
          </cell>
          <cell r="T1676">
            <v>3</v>
          </cell>
          <cell r="U1676">
            <v>20140219</v>
          </cell>
          <cell r="V1676">
            <v>20140301</v>
          </cell>
          <cell r="W1676">
            <v>20170228</v>
          </cell>
          <cell r="Y1676" t="str">
            <v>２６提出済２７．３提出済</v>
          </cell>
          <cell r="Z1676">
            <v>20050301</v>
          </cell>
        </row>
        <row r="1677">
          <cell r="A1677">
            <v>25356</v>
          </cell>
          <cell r="B1677">
            <v>5</v>
          </cell>
          <cell r="C1677" t="str">
            <v>農業等</v>
          </cell>
          <cell r="F1677" t="str">
            <v>織田大原　正夫</v>
          </cell>
          <cell r="G1677" t="str">
            <v>織田大原　正夫</v>
          </cell>
          <cell r="H1677" t="str">
            <v>ｵﾀﾞｵｵﾊﾗﾏｻｵ</v>
          </cell>
          <cell r="I1677" t="str">
            <v>織田大原正夫</v>
          </cell>
          <cell r="K1677" t="str">
            <v>織田大原　正夫</v>
          </cell>
          <cell r="L1677">
            <v>9190812</v>
          </cell>
          <cell r="M1677" t="str">
            <v>あわら市　柿原</v>
          </cell>
          <cell r="N1677" t="str">
            <v>４７－１３７</v>
          </cell>
          <cell r="P1677">
            <v>732158</v>
          </cell>
          <cell r="Q1677">
            <v>0</v>
          </cell>
          <cell r="R1677">
            <v>1</v>
          </cell>
          <cell r="S1677">
            <v>0</v>
          </cell>
          <cell r="T1677">
            <v>3</v>
          </cell>
          <cell r="U1677">
            <v>20140204</v>
          </cell>
          <cell r="V1677">
            <v>20140301</v>
          </cell>
          <cell r="W1677">
            <v>20170228</v>
          </cell>
          <cell r="Y1677" t="str">
            <v>２６提出済</v>
          </cell>
          <cell r="Z1677">
            <v>20050301</v>
          </cell>
        </row>
        <row r="1678">
          <cell r="A1678">
            <v>22446</v>
          </cell>
          <cell r="B1678">
            <v>5</v>
          </cell>
          <cell r="C1678" t="str">
            <v>農業等</v>
          </cell>
          <cell r="F1678" t="str">
            <v>上野　陽子</v>
          </cell>
          <cell r="G1678" t="str">
            <v>上野　陽子</v>
          </cell>
          <cell r="H1678" t="str">
            <v>ｳｴﾉﾖｳｺ</v>
          </cell>
          <cell r="I1678" t="str">
            <v>上野陽子</v>
          </cell>
          <cell r="K1678" t="str">
            <v>上野　陽子</v>
          </cell>
          <cell r="L1678">
            <v>9190477</v>
          </cell>
          <cell r="M1678" t="str">
            <v>坂井市　春江町田端</v>
          </cell>
          <cell r="N1678" t="str">
            <v>２３－１６</v>
          </cell>
          <cell r="P1678">
            <v>511945</v>
          </cell>
          <cell r="Q1678">
            <v>0</v>
          </cell>
          <cell r="R1678">
            <v>1</v>
          </cell>
          <cell r="S1678">
            <v>0</v>
          </cell>
          <cell r="T1678">
            <v>3</v>
          </cell>
          <cell r="U1678">
            <v>20160205</v>
          </cell>
          <cell r="V1678">
            <v>20160301</v>
          </cell>
          <cell r="W1678">
            <v>20180331</v>
          </cell>
          <cell r="Y1678" t="str">
            <v>２６提出済</v>
          </cell>
          <cell r="Z1678">
            <v>20040401</v>
          </cell>
        </row>
        <row r="1679">
          <cell r="A1679">
            <v>22454</v>
          </cell>
          <cell r="B1679">
            <v>5</v>
          </cell>
          <cell r="C1679" t="str">
            <v>農業等</v>
          </cell>
          <cell r="F1679" t="str">
            <v>坪田　英幸</v>
          </cell>
          <cell r="G1679" t="str">
            <v>坪田　英幸</v>
          </cell>
          <cell r="H1679" t="str">
            <v>ﾂﾎﾞﾀﾋﾃﾞﾕｷ</v>
          </cell>
          <cell r="I1679" t="str">
            <v>坪田英幸</v>
          </cell>
          <cell r="K1679" t="str">
            <v>坪田　英幸</v>
          </cell>
          <cell r="L1679">
            <v>9190477</v>
          </cell>
          <cell r="M1679" t="str">
            <v>坂井市　春江町田端</v>
          </cell>
          <cell r="N1679" t="str">
            <v>２６－４２</v>
          </cell>
          <cell r="P1679">
            <v>511920</v>
          </cell>
          <cell r="Q1679">
            <v>0</v>
          </cell>
          <cell r="R1679">
            <v>1</v>
          </cell>
          <cell r="S1679">
            <v>0</v>
          </cell>
          <cell r="T1679">
            <v>3</v>
          </cell>
          <cell r="U1679">
            <v>20140128</v>
          </cell>
          <cell r="V1679">
            <v>20140301</v>
          </cell>
          <cell r="W1679">
            <v>20170228</v>
          </cell>
          <cell r="Y1679" t="str">
            <v>２６提出済２７．３提出済</v>
          </cell>
          <cell r="Z1679">
            <v>20040401</v>
          </cell>
        </row>
        <row r="1680">
          <cell r="A1680">
            <v>22471</v>
          </cell>
          <cell r="B1680">
            <v>1</v>
          </cell>
          <cell r="C1680" t="str">
            <v>漁船</v>
          </cell>
          <cell r="F1680" t="str">
            <v>河今定置網組合</v>
          </cell>
          <cell r="G1680" t="str">
            <v>河今定置網組合</v>
          </cell>
          <cell r="H1680" t="str">
            <v>ｶｺﾝﾃｲﾁｱﾐｸﾐｱｲ</v>
          </cell>
          <cell r="I1680" t="str">
            <v>河今定置網組合</v>
          </cell>
          <cell r="K1680" t="str">
            <v>河今定置網組合</v>
          </cell>
          <cell r="L1680">
            <v>9151111</v>
          </cell>
          <cell r="M1680" t="str">
            <v>南条郡河野村　河野</v>
          </cell>
          <cell r="N1680" t="str">
            <v>　</v>
          </cell>
          <cell r="Q1680">
            <v>0</v>
          </cell>
          <cell r="R1680">
            <v>1</v>
          </cell>
          <cell r="S1680">
            <v>0</v>
          </cell>
          <cell r="T1680">
            <v>3</v>
          </cell>
          <cell r="U1680">
            <v>20040401</v>
          </cell>
          <cell r="V1680">
            <v>20040401</v>
          </cell>
          <cell r="W1680">
            <v>20060331</v>
          </cell>
          <cell r="Z1680">
            <v>20040401</v>
          </cell>
        </row>
        <row r="1681">
          <cell r="A1681">
            <v>22632</v>
          </cell>
          <cell r="B1681">
            <v>5</v>
          </cell>
          <cell r="C1681" t="str">
            <v>農業等</v>
          </cell>
          <cell r="F1681" t="str">
            <v>中村　和幸</v>
          </cell>
          <cell r="G1681" t="str">
            <v>中村　和幸</v>
          </cell>
          <cell r="H1681" t="str">
            <v>ﾅｶﾑﾗ ｶｽﾞﾕｷ</v>
          </cell>
          <cell r="I1681" t="str">
            <v>中村和幸</v>
          </cell>
          <cell r="K1681" t="str">
            <v>中村　和幸</v>
          </cell>
          <cell r="L1681">
            <v>9191527</v>
          </cell>
          <cell r="M1681" t="str">
            <v>遠敷郡上中町　上吉田</v>
          </cell>
          <cell r="N1681">
            <v>42692</v>
          </cell>
          <cell r="P1681">
            <v>770621419</v>
          </cell>
          <cell r="Q1681">
            <v>0</v>
          </cell>
          <cell r="R1681">
            <v>1</v>
          </cell>
          <cell r="S1681">
            <v>0</v>
          </cell>
          <cell r="T1681">
            <v>3</v>
          </cell>
          <cell r="U1681">
            <v>20040414</v>
          </cell>
          <cell r="V1681">
            <v>20040414</v>
          </cell>
          <cell r="W1681">
            <v>20060413</v>
          </cell>
          <cell r="Z1681">
            <v>20040414</v>
          </cell>
        </row>
        <row r="1682">
          <cell r="A1682">
            <v>23400</v>
          </cell>
          <cell r="B1682">
            <v>5</v>
          </cell>
          <cell r="C1682" t="str">
            <v>農業等</v>
          </cell>
          <cell r="F1682" t="str">
            <v>橋本　武</v>
          </cell>
          <cell r="G1682" t="str">
            <v>橋本　武</v>
          </cell>
          <cell r="H1682" t="str">
            <v>ﾊｼﾓﾄﾀｹｼ</v>
          </cell>
          <cell r="I1682" t="str">
            <v>橋本武</v>
          </cell>
          <cell r="K1682" t="str">
            <v>橋本　武</v>
          </cell>
          <cell r="L1682">
            <v>9100371</v>
          </cell>
          <cell r="M1682" t="str">
            <v>坂井市丸岡町　八ツ口</v>
          </cell>
          <cell r="N1682">
            <v>42615</v>
          </cell>
          <cell r="P1682">
            <v>661020</v>
          </cell>
          <cell r="Q1682">
            <v>0</v>
          </cell>
          <cell r="R1682">
            <v>1</v>
          </cell>
          <cell r="S1682">
            <v>0</v>
          </cell>
          <cell r="T1682">
            <v>3</v>
          </cell>
          <cell r="U1682">
            <v>20110221</v>
          </cell>
          <cell r="V1682">
            <v>20110301</v>
          </cell>
          <cell r="W1682">
            <v>20140228</v>
          </cell>
          <cell r="Y1682" t="str">
            <v>２５提出済</v>
          </cell>
          <cell r="Z1682">
            <v>20050301</v>
          </cell>
        </row>
        <row r="1683">
          <cell r="A1683">
            <v>23418</v>
          </cell>
          <cell r="B1683">
            <v>5</v>
          </cell>
          <cell r="C1683" t="str">
            <v>農業等</v>
          </cell>
          <cell r="F1683" t="str">
            <v>橋本　修治</v>
          </cell>
          <cell r="G1683" t="str">
            <v>橋本　修治</v>
          </cell>
          <cell r="H1683" t="str">
            <v>ﾊｼﾓﾄｼｭｳｼﾞ</v>
          </cell>
          <cell r="I1683" t="str">
            <v>橋本修治</v>
          </cell>
          <cell r="K1683" t="str">
            <v>橋本　修治</v>
          </cell>
          <cell r="L1683">
            <v>9100371</v>
          </cell>
          <cell r="M1683" t="str">
            <v>坂井郡丸岡町　八ツ口</v>
          </cell>
          <cell r="N1683">
            <v>42664</v>
          </cell>
          <cell r="P1683">
            <v>667562</v>
          </cell>
          <cell r="Q1683">
            <v>0</v>
          </cell>
          <cell r="R1683">
            <v>1</v>
          </cell>
          <cell r="S1683">
            <v>0</v>
          </cell>
          <cell r="T1683">
            <v>3</v>
          </cell>
          <cell r="U1683">
            <v>20050210</v>
          </cell>
          <cell r="V1683">
            <v>20050301</v>
          </cell>
          <cell r="W1683">
            <v>20070228</v>
          </cell>
          <cell r="Z1683">
            <v>20050301</v>
          </cell>
        </row>
        <row r="1684">
          <cell r="A1684">
            <v>23558</v>
          </cell>
          <cell r="B1684">
            <v>5</v>
          </cell>
          <cell r="C1684" t="str">
            <v>農業等</v>
          </cell>
          <cell r="F1684" t="str">
            <v>水野　由則</v>
          </cell>
          <cell r="G1684" t="str">
            <v>水野　由則</v>
          </cell>
          <cell r="H1684" t="str">
            <v>ﾐｽﾞﾉﾖｼﾉﾘ</v>
          </cell>
          <cell r="I1684" t="str">
            <v>水野由則</v>
          </cell>
          <cell r="K1684" t="str">
            <v>水野　由則</v>
          </cell>
          <cell r="L1684">
            <v>9100254</v>
          </cell>
          <cell r="M1684" t="str">
            <v>坂井郡丸岡町　一本田</v>
          </cell>
          <cell r="N1684">
            <v>42710</v>
          </cell>
          <cell r="P1684">
            <v>665457</v>
          </cell>
          <cell r="Q1684">
            <v>0</v>
          </cell>
          <cell r="R1684">
            <v>1</v>
          </cell>
          <cell r="S1684">
            <v>0</v>
          </cell>
          <cell r="T1684">
            <v>3</v>
          </cell>
          <cell r="U1684">
            <v>20050210</v>
          </cell>
          <cell r="V1684">
            <v>20050301</v>
          </cell>
          <cell r="W1684">
            <v>20070228</v>
          </cell>
          <cell r="Z1684">
            <v>20050301</v>
          </cell>
        </row>
        <row r="1685">
          <cell r="A1685">
            <v>23566</v>
          </cell>
          <cell r="B1685">
            <v>5</v>
          </cell>
          <cell r="C1685" t="str">
            <v>農業等</v>
          </cell>
          <cell r="F1685" t="str">
            <v>南部　恵一</v>
          </cell>
          <cell r="G1685" t="str">
            <v>南部　恵一</v>
          </cell>
          <cell r="H1685" t="str">
            <v>ﾅﾝﾌﾞｹｲｲﾁ</v>
          </cell>
          <cell r="I1685" t="str">
            <v>南部恵一</v>
          </cell>
          <cell r="K1685" t="str">
            <v>南部　恵一</v>
          </cell>
          <cell r="L1685">
            <v>9100254</v>
          </cell>
          <cell r="M1685" t="str">
            <v>坂井郡丸岡町　一本田</v>
          </cell>
          <cell r="N1685">
            <v>42718</v>
          </cell>
          <cell r="P1685">
            <v>666417</v>
          </cell>
          <cell r="Q1685">
            <v>0</v>
          </cell>
          <cell r="R1685">
            <v>1</v>
          </cell>
          <cell r="S1685">
            <v>0</v>
          </cell>
          <cell r="T1685">
            <v>3</v>
          </cell>
          <cell r="U1685">
            <v>20050210</v>
          </cell>
          <cell r="V1685">
            <v>20050301</v>
          </cell>
          <cell r="W1685">
            <v>20070228</v>
          </cell>
          <cell r="Z1685">
            <v>20050301</v>
          </cell>
        </row>
        <row r="1686">
          <cell r="A1686">
            <v>23574</v>
          </cell>
          <cell r="B1686">
            <v>5</v>
          </cell>
          <cell r="C1686" t="str">
            <v>農業等</v>
          </cell>
          <cell r="F1686" t="str">
            <v>林　哲夫</v>
          </cell>
          <cell r="G1686" t="str">
            <v>林　哲夫</v>
          </cell>
          <cell r="H1686" t="str">
            <v>ﾊﾔｼﾃﾂｵ</v>
          </cell>
          <cell r="I1686" t="str">
            <v>林哲夫</v>
          </cell>
          <cell r="K1686" t="str">
            <v>林　哲夫</v>
          </cell>
          <cell r="L1686">
            <v>9100222</v>
          </cell>
          <cell r="M1686" t="str">
            <v>坂井市丸岡町　伏屋</v>
          </cell>
          <cell r="N1686">
            <v>42687</v>
          </cell>
          <cell r="P1686">
            <v>667822</v>
          </cell>
          <cell r="Q1686">
            <v>0</v>
          </cell>
          <cell r="R1686">
            <v>1</v>
          </cell>
          <cell r="S1686">
            <v>0</v>
          </cell>
          <cell r="T1686">
            <v>3</v>
          </cell>
          <cell r="U1686">
            <v>20140212</v>
          </cell>
          <cell r="V1686">
            <v>20140301</v>
          </cell>
          <cell r="W1686">
            <v>20170228</v>
          </cell>
          <cell r="Y1686" t="str">
            <v>２６提出済２７．３提出済</v>
          </cell>
          <cell r="Z1686">
            <v>20050301</v>
          </cell>
        </row>
        <row r="1687">
          <cell r="A1687">
            <v>22292</v>
          </cell>
          <cell r="B1687">
            <v>5</v>
          </cell>
          <cell r="C1687" t="str">
            <v>農業等</v>
          </cell>
          <cell r="F1687" t="str">
            <v>岸本　清文</v>
          </cell>
          <cell r="G1687" t="str">
            <v>岸本　清文</v>
          </cell>
          <cell r="H1687" t="str">
            <v>ｷｼﾓﾄｷﾖﾌﾐ</v>
          </cell>
          <cell r="I1687" t="str">
            <v>岸本清文</v>
          </cell>
          <cell r="K1687" t="str">
            <v>岸本　清文</v>
          </cell>
          <cell r="L1687">
            <v>9191528</v>
          </cell>
          <cell r="M1687" t="str">
            <v>遠敷郡上中町　下吉田</v>
          </cell>
          <cell r="N1687" t="str">
            <v>１９－１７</v>
          </cell>
          <cell r="Q1687">
            <v>0</v>
          </cell>
          <cell r="R1687">
            <v>1</v>
          </cell>
          <cell r="S1687">
            <v>0</v>
          </cell>
          <cell r="T1687">
            <v>3</v>
          </cell>
          <cell r="U1687">
            <v>20040324</v>
          </cell>
          <cell r="V1687">
            <v>20040324</v>
          </cell>
          <cell r="W1687">
            <v>20060323</v>
          </cell>
          <cell r="Z1687">
            <v>20040324</v>
          </cell>
        </row>
        <row r="1688">
          <cell r="A1688">
            <v>22306</v>
          </cell>
          <cell r="B1688">
            <v>5</v>
          </cell>
          <cell r="C1688" t="str">
            <v>農業等</v>
          </cell>
          <cell r="D1688" t="str">
            <v>農事組合法人</v>
          </cell>
          <cell r="E1688" t="str">
            <v>前</v>
          </cell>
          <cell r="F1688" t="str">
            <v>国富</v>
          </cell>
          <cell r="G1688" t="str">
            <v>農事組合法人国富</v>
          </cell>
          <cell r="H1688" t="str">
            <v>ｸﾆﾄﾐ</v>
          </cell>
          <cell r="I1688" t="str">
            <v>国富</v>
          </cell>
          <cell r="K1688" t="str">
            <v>（農事）国富</v>
          </cell>
          <cell r="L1688">
            <v>9170016</v>
          </cell>
          <cell r="M1688" t="str">
            <v>小浜市　次吉</v>
          </cell>
          <cell r="N1688">
            <v>25628</v>
          </cell>
          <cell r="P1688">
            <v>770533658</v>
          </cell>
          <cell r="Q1688">
            <v>0</v>
          </cell>
          <cell r="R1688">
            <v>1</v>
          </cell>
          <cell r="S1688">
            <v>0</v>
          </cell>
          <cell r="T1688">
            <v>3</v>
          </cell>
          <cell r="U1688">
            <v>20160108</v>
          </cell>
          <cell r="V1688">
            <v>20160301</v>
          </cell>
          <cell r="W1688">
            <v>20180331</v>
          </cell>
          <cell r="Y1688" t="str">
            <v>２５提出済２６提出済</v>
          </cell>
          <cell r="Z1688">
            <v>20040322</v>
          </cell>
        </row>
        <row r="1689">
          <cell r="A1689">
            <v>22314</v>
          </cell>
          <cell r="B1689">
            <v>5</v>
          </cell>
          <cell r="C1689" t="str">
            <v>農業等</v>
          </cell>
          <cell r="F1689" t="str">
            <v>大森　勉</v>
          </cell>
          <cell r="G1689" t="str">
            <v>大森　勉</v>
          </cell>
          <cell r="H1689" t="str">
            <v>ｵｵﾓﾘﾂﾄﾑ</v>
          </cell>
          <cell r="I1689" t="str">
            <v>大森勉</v>
          </cell>
          <cell r="K1689" t="str">
            <v>大森　勉</v>
          </cell>
          <cell r="L1689">
            <v>9150044</v>
          </cell>
          <cell r="M1689" t="str">
            <v>越前市　平林町</v>
          </cell>
          <cell r="N1689" t="str">
            <v>１８－４２</v>
          </cell>
          <cell r="P1689">
            <v>778236829</v>
          </cell>
          <cell r="Q1689">
            <v>0</v>
          </cell>
          <cell r="R1689">
            <v>1</v>
          </cell>
          <cell r="S1689">
            <v>0</v>
          </cell>
          <cell r="T1689">
            <v>3</v>
          </cell>
          <cell r="U1689">
            <v>20100319</v>
          </cell>
          <cell r="V1689">
            <v>20100402</v>
          </cell>
          <cell r="W1689">
            <v>20120331</v>
          </cell>
          <cell r="Y1689" t="str">
            <v>２３提出済</v>
          </cell>
          <cell r="Z1689">
            <v>20040325</v>
          </cell>
        </row>
        <row r="1690">
          <cell r="A1690">
            <v>22322</v>
          </cell>
          <cell r="B1690">
            <v>5</v>
          </cell>
          <cell r="C1690" t="str">
            <v>農業等</v>
          </cell>
          <cell r="F1690" t="str">
            <v>沢崎卓美</v>
          </cell>
          <cell r="G1690" t="str">
            <v>沢崎卓美</v>
          </cell>
          <cell r="H1690" t="str">
            <v>ｻﾜｻﾞｷﾀｸﾐ</v>
          </cell>
          <cell r="I1690" t="str">
            <v>沢崎卓美</v>
          </cell>
          <cell r="K1690" t="str">
            <v>沢崎卓美</v>
          </cell>
          <cell r="L1690">
            <v>9150091</v>
          </cell>
          <cell r="M1690" t="str">
            <v>武生市　高木町</v>
          </cell>
          <cell r="N1690">
            <v>14977</v>
          </cell>
          <cell r="Q1690">
            <v>3</v>
          </cell>
          <cell r="R1690">
            <v>1</v>
          </cell>
          <cell r="S1690">
            <v>1</v>
          </cell>
          <cell r="T1690">
            <v>3</v>
          </cell>
          <cell r="U1690">
            <v>20040325</v>
          </cell>
          <cell r="V1690">
            <v>20040325</v>
          </cell>
          <cell r="W1690">
            <v>20060324</v>
          </cell>
          <cell r="Z1690">
            <v>20040325</v>
          </cell>
        </row>
        <row r="1691">
          <cell r="A1691">
            <v>22489</v>
          </cell>
          <cell r="B1691">
            <v>5</v>
          </cell>
          <cell r="C1691" t="str">
            <v>農業等</v>
          </cell>
          <cell r="F1691" t="str">
            <v>宮川　清昭</v>
          </cell>
          <cell r="G1691" t="str">
            <v>宮川　清昭</v>
          </cell>
          <cell r="H1691" t="str">
            <v>ﾐﾔｶﾞﾜ ｷﾖｱｷ</v>
          </cell>
          <cell r="I1691" t="str">
            <v>宮川清昭</v>
          </cell>
          <cell r="K1691" t="str">
            <v>宮川　清昭</v>
          </cell>
          <cell r="L1691">
            <v>9170014</v>
          </cell>
          <cell r="M1691" t="str">
            <v>小浜市　高塚</v>
          </cell>
          <cell r="N1691" t="str">
            <v>１８－４５－１</v>
          </cell>
          <cell r="P1691">
            <v>770561678</v>
          </cell>
          <cell r="Q1691">
            <v>0</v>
          </cell>
          <cell r="R1691">
            <v>1</v>
          </cell>
          <cell r="S1691">
            <v>0</v>
          </cell>
          <cell r="T1691">
            <v>3</v>
          </cell>
          <cell r="U1691">
            <v>20160215</v>
          </cell>
          <cell r="V1691">
            <v>20160311</v>
          </cell>
          <cell r="W1691">
            <v>20180331</v>
          </cell>
          <cell r="Y1691" t="str">
            <v>２６提出済</v>
          </cell>
          <cell r="Z1691">
            <v>20040402</v>
          </cell>
        </row>
        <row r="1692">
          <cell r="A1692">
            <v>23256</v>
          </cell>
          <cell r="B1692">
            <v>5</v>
          </cell>
          <cell r="C1692" t="str">
            <v>農業等</v>
          </cell>
          <cell r="F1692" t="str">
            <v>杉本営農機械組合</v>
          </cell>
          <cell r="G1692" t="str">
            <v>杉本営農機械組合</v>
          </cell>
          <cell r="H1692" t="str">
            <v>ｽｷﾞﾓﾄｴｲﾉｳｷｶｲｸﾐｱｲ</v>
          </cell>
          <cell r="I1692" t="str">
            <v>杉本営農機械組合</v>
          </cell>
          <cell r="J1692" t="str">
            <v>代表　竹内　一廣</v>
          </cell>
          <cell r="K1692" t="str">
            <v>杉本営農機械組合　代表　竹内　一廣</v>
          </cell>
          <cell r="L1692">
            <v>9160005</v>
          </cell>
          <cell r="M1692" t="str">
            <v>鯖江市　杉本町</v>
          </cell>
          <cell r="N1692" t="str">
            <v>１－３８</v>
          </cell>
          <cell r="P1692">
            <v>778515380</v>
          </cell>
          <cell r="Q1692">
            <v>0</v>
          </cell>
          <cell r="R1692">
            <v>1</v>
          </cell>
          <cell r="S1692">
            <v>0</v>
          </cell>
          <cell r="T1692">
            <v>3</v>
          </cell>
          <cell r="U1692">
            <v>20160205</v>
          </cell>
          <cell r="V1692">
            <v>20160301</v>
          </cell>
          <cell r="W1692">
            <v>20180331</v>
          </cell>
          <cell r="Y1692" t="str">
            <v>２６提出済</v>
          </cell>
          <cell r="Z1692">
            <v>20050301</v>
          </cell>
        </row>
        <row r="1693">
          <cell r="A1693">
            <v>23264</v>
          </cell>
          <cell r="B1693">
            <v>5</v>
          </cell>
          <cell r="C1693" t="str">
            <v>農業等</v>
          </cell>
          <cell r="F1693" t="str">
            <v>赤尾　市太郎</v>
          </cell>
          <cell r="G1693" t="str">
            <v>赤尾　市太郎</v>
          </cell>
          <cell r="H1693" t="str">
            <v>ｱｶｵｲﾁﾀﾛｳ</v>
          </cell>
          <cell r="I1693" t="str">
            <v>赤尾市太郎</v>
          </cell>
          <cell r="K1693" t="str">
            <v>赤尾　市太郎</v>
          </cell>
          <cell r="L1693">
            <v>9170025</v>
          </cell>
          <cell r="M1693" t="str">
            <v>小浜市　木崎</v>
          </cell>
          <cell r="N1693" t="str">
            <v>１２－３７－１</v>
          </cell>
          <cell r="P1693">
            <v>770560410</v>
          </cell>
          <cell r="Q1693">
            <v>0</v>
          </cell>
          <cell r="R1693">
            <v>1</v>
          </cell>
          <cell r="S1693">
            <v>0</v>
          </cell>
          <cell r="T1693">
            <v>3</v>
          </cell>
          <cell r="U1693">
            <v>20140205</v>
          </cell>
          <cell r="V1693">
            <v>20140301</v>
          </cell>
          <cell r="W1693">
            <v>20170228</v>
          </cell>
          <cell r="Y1693" t="str">
            <v>２６提出済</v>
          </cell>
          <cell r="Z1693">
            <v>20050201</v>
          </cell>
        </row>
        <row r="1694">
          <cell r="A1694">
            <v>23272</v>
          </cell>
          <cell r="B1694">
            <v>24</v>
          </cell>
          <cell r="C1694" t="str">
            <v>木材加工業</v>
          </cell>
          <cell r="D1694" t="str">
            <v>森林組合</v>
          </cell>
          <cell r="E1694" t="str">
            <v>後</v>
          </cell>
          <cell r="F1694" t="str">
            <v>九頭竜森林組合</v>
          </cell>
          <cell r="G1694" t="str">
            <v>九頭竜森林組合森林組合</v>
          </cell>
          <cell r="H1694" t="str">
            <v>ｸｽﾞﾘｭｳｼﾝﾘﾝｸﾐｱｲ</v>
          </cell>
          <cell r="I1694" t="str">
            <v>九頭竜森林組合</v>
          </cell>
          <cell r="K1694" t="str">
            <v>九頭竜森林組合（森林）</v>
          </cell>
          <cell r="L1694">
            <v>9120401</v>
          </cell>
          <cell r="M1694" t="str">
            <v>大野市　吉</v>
          </cell>
          <cell r="N1694">
            <v>42528</v>
          </cell>
          <cell r="P1694">
            <v>650005</v>
          </cell>
          <cell r="Q1694">
            <v>0</v>
          </cell>
          <cell r="R1694">
            <v>1</v>
          </cell>
          <cell r="S1694">
            <v>0</v>
          </cell>
          <cell r="T1694">
            <v>3</v>
          </cell>
          <cell r="U1694">
            <v>20050127</v>
          </cell>
          <cell r="V1694">
            <v>20050201</v>
          </cell>
          <cell r="W1694">
            <v>20070131</v>
          </cell>
          <cell r="Z1694">
            <v>20050201</v>
          </cell>
        </row>
        <row r="1695">
          <cell r="A1695">
            <v>23434</v>
          </cell>
          <cell r="B1695">
            <v>5</v>
          </cell>
          <cell r="C1695" t="str">
            <v>農業等</v>
          </cell>
          <cell r="F1695" t="str">
            <v>岩崎　博文</v>
          </cell>
          <cell r="G1695" t="str">
            <v>岩崎　博文</v>
          </cell>
          <cell r="H1695" t="str">
            <v>ｲﾜｻｷﾋﾛﾌﾐ</v>
          </cell>
          <cell r="I1695" t="str">
            <v>岩崎博文</v>
          </cell>
          <cell r="K1695" t="str">
            <v>岩崎　博文</v>
          </cell>
          <cell r="L1695">
            <v>9100371</v>
          </cell>
          <cell r="M1695" t="str">
            <v>坂井市丸岡町　八ツ口</v>
          </cell>
          <cell r="N1695">
            <v>42614</v>
          </cell>
          <cell r="P1695">
            <v>667552</v>
          </cell>
          <cell r="Q1695">
            <v>0</v>
          </cell>
          <cell r="R1695">
            <v>1</v>
          </cell>
          <cell r="S1695">
            <v>0</v>
          </cell>
          <cell r="T1695">
            <v>3</v>
          </cell>
          <cell r="U1695">
            <v>20140212</v>
          </cell>
          <cell r="V1695">
            <v>20140301</v>
          </cell>
          <cell r="W1695">
            <v>20170228</v>
          </cell>
          <cell r="Y1695" t="str">
            <v>２６提出済</v>
          </cell>
          <cell r="Z1695">
            <v>20050301</v>
          </cell>
        </row>
        <row r="1696">
          <cell r="A1696">
            <v>23442</v>
          </cell>
          <cell r="B1696">
            <v>5</v>
          </cell>
          <cell r="C1696" t="str">
            <v>農業等</v>
          </cell>
          <cell r="F1696" t="str">
            <v>山本　純一</v>
          </cell>
          <cell r="G1696" t="str">
            <v>山本　純一</v>
          </cell>
          <cell r="H1696" t="str">
            <v>ﾔﾏﾓﾄｼﾞｭﾝｲﾁ</v>
          </cell>
          <cell r="I1696" t="str">
            <v>山本純一</v>
          </cell>
          <cell r="K1696" t="str">
            <v>山本　純一</v>
          </cell>
          <cell r="L1696">
            <v>9100254</v>
          </cell>
          <cell r="M1696" t="str">
            <v>坂井市丸岡町　一本田</v>
          </cell>
          <cell r="N1696">
            <v>42712</v>
          </cell>
          <cell r="P1696">
            <v>665425</v>
          </cell>
          <cell r="Q1696">
            <v>0</v>
          </cell>
          <cell r="R1696">
            <v>1</v>
          </cell>
          <cell r="S1696">
            <v>0</v>
          </cell>
          <cell r="T1696">
            <v>3</v>
          </cell>
          <cell r="U1696">
            <v>20140220</v>
          </cell>
          <cell r="V1696">
            <v>20140301</v>
          </cell>
          <cell r="W1696">
            <v>20170228</v>
          </cell>
          <cell r="Y1696" t="str">
            <v>２６提出済</v>
          </cell>
          <cell r="Z1696">
            <v>20050301</v>
          </cell>
        </row>
        <row r="1697">
          <cell r="A1697">
            <v>24252</v>
          </cell>
          <cell r="B1697">
            <v>5</v>
          </cell>
          <cell r="C1697" t="str">
            <v>農業等</v>
          </cell>
          <cell r="F1697" t="str">
            <v>谷川　英夫</v>
          </cell>
          <cell r="G1697" t="str">
            <v>谷川　英夫</v>
          </cell>
          <cell r="H1697" t="str">
            <v>ﾀﾆｶﾜﾋﾃﾞｵ</v>
          </cell>
          <cell r="I1697" t="str">
            <v>谷川英夫</v>
          </cell>
          <cell r="K1697" t="str">
            <v>谷川　英夫</v>
          </cell>
          <cell r="L1697">
            <v>9100313</v>
          </cell>
          <cell r="M1697" t="str">
            <v>坂井郡丸岡町　内田</v>
          </cell>
          <cell r="N1697" t="str">
            <v>１－４１</v>
          </cell>
          <cell r="P1697">
            <v>662340</v>
          </cell>
          <cell r="Q1697">
            <v>0</v>
          </cell>
          <cell r="R1697">
            <v>1</v>
          </cell>
          <cell r="S1697">
            <v>0</v>
          </cell>
          <cell r="T1697">
            <v>3</v>
          </cell>
          <cell r="U1697">
            <v>20050214</v>
          </cell>
          <cell r="V1697">
            <v>20050301</v>
          </cell>
          <cell r="W1697">
            <v>20070228</v>
          </cell>
          <cell r="Z1697">
            <v>20050301</v>
          </cell>
        </row>
        <row r="1698">
          <cell r="A1698">
            <v>24261</v>
          </cell>
          <cell r="B1698">
            <v>5</v>
          </cell>
          <cell r="C1698" t="str">
            <v>農業等</v>
          </cell>
          <cell r="F1698" t="str">
            <v>小林　希英子</v>
          </cell>
          <cell r="G1698" t="str">
            <v>小林　希英子</v>
          </cell>
          <cell r="H1698" t="str">
            <v>ｺﾊﾞﾔｼ ｷｴｺ</v>
          </cell>
          <cell r="I1698" t="str">
            <v>小林希英子</v>
          </cell>
          <cell r="K1698" t="str">
            <v>小林　希英子</v>
          </cell>
          <cell r="L1698">
            <v>9100312</v>
          </cell>
          <cell r="M1698" t="str">
            <v>坂井市丸岡町　曽々木</v>
          </cell>
          <cell r="N1698" t="str">
            <v>８－３９</v>
          </cell>
          <cell r="P1698">
            <v>666656</v>
          </cell>
          <cell r="Q1698">
            <v>0</v>
          </cell>
          <cell r="R1698">
            <v>1</v>
          </cell>
          <cell r="S1698">
            <v>0</v>
          </cell>
          <cell r="T1698">
            <v>3</v>
          </cell>
          <cell r="U1698">
            <v>20140226</v>
          </cell>
          <cell r="V1698">
            <v>20140301</v>
          </cell>
          <cell r="W1698">
            <v>20170228</v>
          </cell>
          <cell r="Y1698" t="str">
            <v>２６提出済</v>
          </cell>
          <cell r="Z1698">
            <v>20050301</v>
          </cell>
        </row>
        <row r="1699">
          <cell r="A1699">
            <v>23582</v>
          </cell>
          <cell r="B1699">
            <v>5</v>
          </cell>
          <cell r="C1699" t="str">
            <v>農業等</v>
          </cell>
          <cell r="F1699" t="str">
            <v>山田　博美</v>
          </cell>
          <cell r="G1699" t="str">
            <v>山田　博美</v>
          </cell>
          <cell r="H1699" t="str">
            <v>ﾔﾏﾀﾞﾋﾛﾐ</v>
          </cell>
          <cell r="I1699" t="str">
            <v>山田博美</v>
          </cell>
          <cell r="K1699" t="str">
            <v>山田　博美</v>
          </cell>
          <cell r="L1699">
            <v>9100211</v>
          </cell>
          <cell r="M1699" t="str">
            <v>坂井市　丸岡町女形谷</v>
          </cell>
          <cell r="N1699" t="str">
            <v>３９－３０</v>
          </cell>
          <cell r="P1699">
            <v>776663352</v>
          </cell>
          <cell r="Q1699">
            <v>0</v>
          </cell>
          <cell r="R1699">
            <v>1</v>
          </cell>
          <cell r="S1699">
            <v>0</v>
          </cell>
          <cell r="T1699">
            <v>3</v>
          </cell>
          <cell r="U1699">
            <v>20140212</v>
          </cell>
          <cell r="V1699">
            <v>20140301</v>
          </cell>
          <cell r="W1699">
            <v>20170228</v>
          </cell>
          <cell r="Y1699" t="str">
            <v>２６提出済２７．３提出済</v>
          </cell>
          <cell r="Z1699">
            <v>20050301</v>
          </cell>
        </row>
        <row r="1700">
          <cell r="A1700">
            <v>23591</v>
          </cell>
          <cell r="B1700">
            <v>5</v>
          </cell>
          <cell r="C1700" t="str">
            <v>農業等</v>
          </cell>
          <cell r="F1700" t="str">
            <v>辻　豊一</v>
          </cell>
          <cell r="G1700" t="str">
            <v>辻　豊一</v>
          </cell>
          <cell r="H1700" t="str">
            <v>ﾂｼﾞﾎｳｲﾁ</v>
          </cell>
          <cell r="I1700" t="str">
            <v>辻豊一</v>
          </cell>
          <cell r="K1700" t="str">
            <v>辻　豊一</v>
          </cell>
          <cell r="L1700">
            <v>9100211</v>
          </cell>
          <cell r="M1700" t="str">
            <v>坂井郡丸岡町　女形谷</v>
          </cell>
          <cell r="N1700" t="str">
            <v>２７－６７</v>
          </cell>
          <cell r="P1700">
            <v>661816</v>
          </cell>
          <cell r="Q1700">
            <v>0</v>
          </cell>
          <cell r="R1700">
            <v>1</v>
          </cell>
          <cell r="S1700">
            <v>0</v>
          </cell>
          <cell r="T1700">
            <v>3</v>
          </cell>
          <cell r="U1700">
            <v>20050210</v>
          </cell>
          <cell r="V1700">
            <v>20050301</v>
          </cell>
          <cell r="W1700">
            <v>20070228</v>
          </cell>
          <cell r="Z1700">
            <v>20050301</v>
          </cell>
        </row>
        <row r="1701">
          <cell r="A1701">
            <v>24406</v>
          </cell>
          <cell r="B1701">
            <v>5</v>
          </cell>
          <cell r="C1701" t="str">
            <v>農業等</v>
          </cell>
          <cell r="F1701" t="str">
            <v>山川　恵美子</v>
          </cell>
          <cell r="G1701" t="str">
            <v>山川　恵美子</v>
          </cell>
          <cell r="H1701" t="str">
            <v>ﾔﾏｶﾜｴﾐｺ</v>
          </cell>
          <cell r="I1701" t="str">
            <v>山川恵美子</v>
          </cell>
          <cell r="K1701" t="str">
            <v>山川　恵美子</v>
          </cell>
          <cell r="L1701">
            <v>9100276</v>
          </cell>
          <cell r="M1701" t="str">
            <v>坂井郡丸岡町　玄女</v>
          </cell>
          <cell r="N1701" t="str">
            <v>３２－２３</v>
          </cell>
          <cell r="P1701">
            <v>662067</v>
          </cell>
          <cell r="Q1701">
            <v>0</v>
          </cell>
          <cell r="R1701">
            <v>1</v>
          </cell>
          <cell r="S1701">
            <v>0</v>
          </cell>
          <cell r="T1701">
            <v>3</v>
          </cell>
          <cell r="U1701">
            <v>20050214</v>
          </cell>
          <cell r="V1701">
            <v>20050301</v>
          </cell>
          <cell r="W1701">
            <v>20070228</v>
          </cell>
          <cell r="Z1701">
            <v>20050301</v>
          </cell>
        </row>
        <row r="1702">
          <cell r="A1702">
            <v>24414</v>
          </cell>
          <cell r="B1702">
            <v>5</v>
          </cell>
          <cell r="C1702" t="str">
            <v>農業等</v>
          </cell>
          <cell r="F1702" t="str">
            <v>上田　喜與一</v>
          </cell>
          <cell r="G1702" t="str">
            <v>上田　喜與一</v>
          </cell>
          <cell r="H1702" t="str">
            <v>ｳｴﾀﾞｷﾖｲﾁ</v>
          </cell>
          <cell r="I1702" t="str">
            <v>上田喜與一</v>
          </cell>
          <cell r="K1702" t="str">
            <v>上田　喜與一</v>
          </cell>
          <cell r="L1702">
            <v>9100207</v>
          </cell>
          <cell r="M1702" t="str">
            <v>坂井市丸岡町　山久保</v>
          </cell>
          <cell r="N1702">
            <v>42473</v>
          </cell>
          <cell r="P1702">
            <v>666194</v>
          </cell>
          <cell r="Q1702">
            <v>0</v>
          </cell>
          <cell r="R1702">
            <v>1</v>
          </cell>
          <cell r="S1702">
            <v>0</v>
          </cell>
          <cell r="T1702">
            <v>3</v>
          </cell>
          <cell r="U1702">
            <v>20070228</v>
          </cell>
          <cell r="V1702">
            <v>20070305</v>
          </cell>
          <cell r="W1702">
            <v>20090228</v>
          </cell>
          <cell r="Z1702">
            <v>20050301</v>
          </cell>
        </row>
        <row r="1703">
          <cell r="A1703">
            <v>22331</v>
          </cell>
          <cell r="B1703">
            <v>5</v>
          </cell>
          <cell r="C1703" t="str">
            <v>農業等</v>
          </cell>
          <cell r="F1703" t="str">
            <v>上村忠</v>
          </cell>
          <cell r="G1703" t="str">
            <v>上村忠</v>
          </cell>
          <cell r="H1703" t="str">
            <v>ｳｴﾑﾗﾀﾀﾞｼ</v>
          </cell>
          <cell r="I1703" t="str">
            <v>上村忠</v>
          </cell>
          <cell r="K1703" t="str">
            <v>上村忠</v>
          </cell>
          <cell r="L1703">
            <v>9100035</v>
          </cell>
          <cell r="M1703" t="str">
            <v>福井市　菅谷町</v>
          </cell>
          <cell r="N1703" t="str">
            <v>２１－２３</v>
          </cell>
          <cell r="Q1703">
            <v>4</v>
          </cell>
          <cell r="R1703">
            <v>1</v>
          </cell>
          <cell r="S1703">
            <v>1</v>
          </cell>
          <cell r="T1703">
            <v>3</v>
          </cell>
          <cell r="U1703">
            <v>20040323</v>
          </cell>
          <cell r="V1703">
            <v>20040323</v>
          </cell>
          <cell r="W1703">
            <v>20060228</v>
          </cell>
          <cell r="Z1703">
            <v>20040323</v>
          </cell>
        </row>
        <row r="1704">
          <cell r="A1704">
            <v>23108</v>
          </cell>
          <cell r="B1704">
            <v>5</v>
          </cell>
          <cell r="C1704" t="str">
            <v>農業等</v>
          </cell>
          <cell r="F1704" t="str">
            <v>千田　秀利</v>
          </cell>
          <cell r="G1704" t="str">
            <v>千田　秀利</v>
          </cell>
          <cell r="H1704" t="str">
            <v>ｾﾝﾀﾞﾋﾃﾞﾄｼ</v>
          </cell>
          <cell r="I1704" t="str">
            <v>千田秀利</v>
          </cell>
          <cell r="K1704" t="str">
            <v>千田　秀利</v>
          </cell>
          <cell r="L1704">
            <v>9191203</v>
          </cell>
          <cell r="M1704" t="str">
            <v>三方郡美浜町　菅浜</v>
          </cell>
          <cell r="N1704">
            <v>33390</v>
          </cell>
          <cell r="P1704">
            <v>770372711</v>
          </cell>
          <cell r="Q1704">
            <v>0</v>
          </cell>
          <cell r="R1704">
            <v>1</v>
          </cell>
          <cell r="S1704">
            <v>0</v>
          </cell>
          <cell r="T1704">
            <v>3</v>
          </cell>
          <cell r="U1704">
            <v>20040928</v>
          </cell>
          <cell r="V1704">
            <v>20041005</v>
          </cell>
          <cell r="W1704">
            <v>20060930</v>
          </cell>
          <cell r="Z1704">
            <v>20041005</v>
          </cell>
        </row>
        <row r="1705">
          <cell r="A1705">
            <v>23124</v>
          </cell>
          <cell r="B1705">
            <v>2</v>
          </cell>
          <cell r="C1705" t="str">
            <v>漁船以外の船舶</v>
          </cell>
          <cell r="F1705" t="str">
            <v>常廣　利昭</v>
          </cell>
          <cell r="G1705" t="str">
            <v>常廣　利昭</v>
          </cell>
          <cell r="H1705" t="str">
            <v>ﾂﾈﾋﾛﾄｼｱｷ</v>
          </cell>
          <cell r="I1705" t="str">
            <v>常広利昭</v>
          </cell>
          <cell r="K1705" t="str">
            <v>常廣　利昭</v>
          </cell>
          <cell r="L1705">
            <v>9190545</v>
          </cell>
          <cell r="M1705" t="str">
            <v>坂井市　坂井町東荒井</v>
          </cell>
          <cell r="N1705" t="str">
            <v>４３－３４</v>
          </cell>
          <cell r="P1705">
            <v>720741</v>
          </cell>
          <cell r="Q1705">
            <v>0</v>
          </cell>
          <cell r="R1705">
            <v>1</v>
          </cell>
          <cell r="S1705">
            <v>0</v>
          </cell>
          <cell r="T1705">
            <v>3</v>
          </cell>
          <cell r="U1705">
            <v>20080524</v>
          </cell>
          <cell r="V1705">
            <v>20080623</v>
          </cell>
          <cell r="W1705">
            <v>20100531</v>
          </cell>
          <cell r="Z1705">
            <v>20041001</v>
          </cell>
        </row>
        <row r="1706">
          <cell r="A1706">
            <v>23281</v>
          </cell>
          <cell r="B1706">
            <v>23</v>
          </cell>
          <cell r="C1706" t="str">
            <v>廃棄物処理事業</v>
          </cell>
          <cell r="D1706" t="str">
            <v>株式会社</v>
          </cell>
          <cell r="E1706" t="str">
            <v>前</v>
          </cell>
          <cell r="F1706" t="str">
            <v>ニューロード</v>
          </cell>
          <cell r="G1706" t="str">
            <v>株式会社ニューロード</v>
          </cell>
          <cell r="H1706" t="str">
            <v>ﾆｭｰﾛｰﾄﾞ</v>
          </cell>
          <cell r="I1706" t="str">
            <v>ニユロト</v>
          </cell>
          <cell r="K1706" t="str">
            <v>（株）ニューロード</v>
          </cell>
          <cell r="L1706">
            <v>9191531</v>
          </cell>
          <cell r="M1706" t="str">
            <v>遠敷郡上中町　新道</v>
          </cell>
          <cell r="N1706" t="str">
            <v>６５－２４－１</v>
          </cell>
          <cell r="P1706">
            <v>770620077</v>
          </cell>
          <cell r="Q1706">
            <v>0</v>
          </cell>
          <cell r="R1706">
            <v>1</v>
          </cell>
          <cell r="S1706">
            <v>0</v>
          </cell>
          <cell r="T1706">
            <v>3</v>
          </cell>
          <cell r="U1706">
            <v>20050201</v>
          </cell>
          <cell r="V1706">
            <v>20050201</v>
          </cell>
          <cell r="W1706">
            <v>20070131</v>
          </cell>
          <cell r="Z1706">
            <v>20050201</v>
          </cell>
        </row>
        <row r="1707">
          <cell r="A1707">
            <v>23299</v>
          </cell>
          <cell r="B1707">
            <v>5</v>
          </cell>
          <cell r="C1707" t="str">
            <v>農業等</v>
          </cell>
          <cell r="F1707" t="str">
            <v>塚本　嘉道</v>
          </cell>
          <cell r="G1707" t="str">
            <v>塚本　嘉道</v>
          </cell>
          <cell r="H1707" t="str">
            <v>ﾂｶﾓﾄ ﾖｼﾐﾁ</v>
          </cell>
          <cell r="I1707" t="str">
            <v>塚本嘉道</v>
          </cell>
          <cell r="K1707" t="str">
            <v>塚本　嘉道</v>
          </cell>
          <cell r="L1707">
            <v>9191556</v>
          </cell>
          <cell r="M1707" t="str">
            <v>三方上中郡若狭町　玉置</v>
          </cell>
          <cell r="N1707" t="str">
            <v>３７－１６</v>
          </cell>
          <cell r="P1707">
            <v>571308</v>
          </cell>
          <cell r="Q1707">
            <v>0</v>
          </cell>
          <cell r="R1707">
            <v>1</v>
          </cell>
          <cell r="S1707">
            <v>0</v>
          </cell>
          <cell r="T1707">
            <v>3</v>
          </cell>
          <cell r="U1707">
            <v>20070330</v>
          </cell>
          <cell r="V1707">
            <v>20070410</v>
          </cell>
          <cell r="W1707">
            <v>20090331</v>
          </cell>
          <cell r="Z1707">
            <v>20050215</v>
          </cell>
        </row>
        <row r="1708">
          <cell r="A1708">
            <v>24104</v>
          </cell>
          <cell r="B1708">
            <v>5</v>
          </cell>
          <cell r="C1708" t="str">
            <v>農業等</v>
          </cell>
          <cell r="F1708" t="str">
            <v>早水　一男</v>
          </cell>
          <cell r="G1708" t="str">
            <v>早水　一男</v>
          </cell>
          <cell r="H1708" t="str">
            <v>ﾊﾔﾐｽﾞｶｽﾞｵ</v>
          </cell>
          <cell r="I1708" t="str">
            <v>早水一男</v>
          </cell>
          <cell r="K1708" t="str">
            <v>早水　一男</v>
          </cell>
          <cell r="L1708">
            <v>9100274</v>
          </cell>
          <cell r="M1708" t="str">
            <v>坂井市丸岡町　千田</v>
          </cell>
          <cell r="N1708">
            <v>42413</v>
          </cell>
          <cell r="P1708">
            <v>667961</v>
          </cell>
          <cell r="Q1708">
            <v>0</v>
          </cell>
          <cell r="R1708">
            <v>1</v>
          </cell>
          <cell r="S1708">
            <v>0</v>
          </cell>
          <cell r="T1708">
            <v>3</v>
          </cell>
          <cell r="U1708">
            <v>20070228</v>
          </cell>
          <cell r="V1708">
            <v>20070305</v>
          </cell>
          <cell r="W1708">
            <v>20090228</v>
          </cell>
          <cell r="Z1708">
            <v>20050301</v>
          </cell>
        </row>
        <row r="1709">
          <cell r="A1709">
            <v>24112</v>
          </cell>
          <cell r="B1709">
            <v>5</v>
          </cell>
          <cell r="C1709" t="str">
            <v>農業等</v>
          </cell>
          <cell r="F1709" t="str">
            <v>坂本　進</v>
          </cell>
          <cell r="G1709" t="str">
            <v>坂本　進</v>
          </cell>
          <cell r="H1709" t="str">
            <v>ｻｶﾓﾄｽｽﾑ</v>
          </cell>
          <cell r="I1709" t="str">
            <v>坂本進</v>
          </cell>
          <cell r="K1709" t="str">
            <v>坂本　進</v>
          </cell>
          <cell r="L1709">
            <v>9100274</v>
          </cell>
          <cell r="M1709" t="str">
            <v>坂井郡丸岡町　千田</v>
          </cell>
          <cell r="N1709">
            <v>42675</v>
          </cell>
          <cell r="P1709">
            <v>665429</v>
          </cell>
          <cell r="Q1709">
            <v>0</v>
          </cell>
          <cell r="R1709">
            <v>1</v>
          </cell>
          <cell r="S1709">
            <v>0</v>
          </cell>
          <cell r="T1709">
            <v>3</v>
          </cell>
          <cell r="U1709">
            <v>20050214</v>
          </cell>
          <cell r="V1709">
            <v>20050301</v>
          </cell>
          <cell r="W1709">
            <v>20070228</v>
          </cell>
          <cell r="Z1709">
            <v>20050301</v>
          </cell>
        </row>
        <row r="1710">
          <cell r="A1710">
            <v>24279</v>
          </cell>
          <cell r="B1710">
            <v>5</v>
          </cell>
          <cell r="C1710" t="str">
            <v>農業等</v>
          </cell>
          <cell r="F1710" t="str">
            <v>近藤　憲弘</v>
          </cell>
          <cell r="G1710" t="str">
            <v>近藤　憲弘</v>
          </cell>
          <cell r="H1710" t="str">
            <v>ｺﾝﾄﾞｳﾉﾘﾋﾛ</v>
          </cell>
          <cell r="I1710" t="str">
            <v>近藤憲弘</v>
          </cell>
          <cell r="K1710" t="str">
            <v>近藤　憲弘</v>
          </cell>
          <cell r="L1710">
            <v>9100224</v>
          </cell>
          <cell r="M1710" t="str">
            <v>坂井郡丸岡町　八ケ郷</v>
          </cell>
          <cell r="N1710">
            <v>46543</v>
          </cell>
          <cell r="P1710">
            <v>663967</v>
          </cell>
          <cell r="Q1710">
            <v>0</v>
          </cell>
          <cell r="R1710">
            <v>1</v>
          </cell>
          <cell r="S1710">
            <v>0</v>
          </cell>
          <cell r="T1710">
            <v>3</v>
          </cell>
          <cell r="U1710">
            <v>20050214</v>
          </cell>
          <cell r="V1710">
            <v>20050301</v>
          </cell>
          <cell r="W1710">
            <v>20070228</v>
          </cell>
          <cell r="Z1710">
            <v>20050301</v>
          </cell>
        </row>
        <row r="1711">
          <cell r="A1711">
            <v>24287</v>
          </cell>
          <cell r="B1711">
            <v>5</v>
          </cell>
          <cell r="C1711" t="str">
            <v>農業等</v>
          </cell>
          <cell r="F1711" t="str">
            <v>上出　嘉明</v>
          </cell>
          <cell r="G1711" t="str">
            <v>上出　嘉明</v>
          </cell>
          <cell r="H1711" t="str">
            <v>ｳｴﾃﾞﾖｼｱｷ</v>
          </cell>
          <cell r="I1711" t="str">
            <v>上出嘉明</v>
          </cell>
          <cell r="K1711" t="str">
            <v>上出　嘉明</v>
          </cell>
          <cell r="L1711">
            <v>9100276</v>
          </cell>
          <cell r="M1711" t="str">
            <v>坂井市丸岡町　玄女</v>
          </cell>
          <cell r="N1711">
            <v>12206</v>
          </cell>
          <cell r="P1711">
            <v>668166</v>
          </cell>
          <cell r="Q1711">
            <v>0</v>
          </cell>
          <cell r="R1711">
            <v>1</v>
          </cell>
          <cell r="S1711">
            <v>0</v>
          </cell>
          <cell r="T1711">
            <v>3</v>
          </cell>
          <cell r="U1711">
            <v>20140212</v>
          </cell>
          <cell r="V1711">
            <v>20140301</v>
          </cell>
          <cell r="W1711">
            <v>20170228</v>
          </cell>
          <cell r="Y1711" t="str">
            <v>２６提出済</v>
          </cell>
          <cell r="Z1711">
            <v>20050301</v>
          </cell>
        </row>
        <row r="1712">
          <cell r="A1712">
            <v>24295</v>
          </cell>
          <cell r="B1712">
            <v>5</v>
          </cell>
          <cell r="C1712" t="str">
            <v>農業等</v>
          </cell>
          <cell r="F1712" t="str">
            <v>西田　英夫</v>
          </cell>
          <cell r="G1712" t="str">
            <v>西田　英夫</v>
          </cell>
          <cell r="H1712" t="str">
            <v>ﾆｼﾀﾞﾋﾃﾞｵ</v>
          </cell>
          <cell r="I1712" t="str">
            <v>西田英夫</v>
          </cell>
          <cell r="K1712" t="str">
            <v>西田　英夫</v>
          </cell>
          <cell r="L1712">
            <v>9100253</v>
          </cell>
          <cell r="M1712" t="str">
            <v>坂井市丸岡町　一本田中</v>
          </cell>
          <cell r="N1712">
            <v>42616</v>
          </cell>
          <cell r="P1712">
            <v>662054</v>
          </cell>
          <cell r="Q1712">
            <v>0</v>
          </cell>
          <cell r="R1712">
            <v>1</v>
          </cell>
          <cell r="S1712">
            <v>0</v>
          </cell>
          <cell r="T1712">
            <v>3</v>
          </cell>
          <cell r="U1712">
            <v>20140212</v>
          </cell>
          <cell r="V1712">
            <v>20140301</v>
          </cell>
          <cell r="W1712">
            <v>20170228</v>
          </cell>
          <cell r="Y1712" t="str">
            <v>２６提出済</v>
          </cell>
          <cell r="Z1712">
            <v>20050301</v>
          </cell>
        </row>
        <row r="1713">
          <cell r="A1713">
            <v>25054</v>
          </cell>
          <cell r="B1713">
            <v>5</v>
          </cell>
          <cell r="C1713" t="str">
            <v>農業等</v>
          </cell>
          <cell r="F1713" t="str">
            <v>堤　昭</v>
          </cell>
          <cell r="G1713" t="str">
            <v>堤　昭</v>
          </cell>
          <cell r="H1713" t="str">
            <v>ﾂﾂﾐｱｷﾗ</v>
          </cell>
          <cell r="I1713" t="str">
            <v>堤昭</v>
          </cell>
          <cell r="K1713" t="str">
            <v>堤　昭</v>
          </cell>
          <cell r="L1713">
            <v>9100211</v>
          </cell>
          <cell r="M1713" t="str">
            <v>坂井市　丸岡町女形谷</v>
          </cell>
          <cell r="N1713" t="str">
            <v>４５－２３</v>
          </cell>
          <cell r="P1713">
            <v>663327</v>
          </cell>
          <cell r="Q1713">
            <v>0</v>
          </cell>
          <cell r="R1713">
            <v>1</v>
          </cell>
          <cell r="S1713">
            <v>0</v>
          </cell>
          <cell r="T1713">
            <v>3</v>
          </cell>
          <cell r="U1713">
            <v>20140225</v>
          </cell>
          <cell r="V1713">
            <v>20140301</v>
          </cell>
          <cell r="W1713">
            <v>20170228</v>
          </cell>
          <cell r="Y1713" t="str">
            <v>２５提出済２６提出済</v>
          </cell>
          <cell r="Z1713">
            <v>20050301</v>
          </cell>
        </row>
        <row r="1714">
          <cell r="A1714">
            <v>24422</v>
          </cell>
          <cell r="B1714">
            <v>5</v>
          </cell>
          <cell r="C1714" t="str">
            <v>農業等</v>
          </cell>
          <cell r="F1714" t="str">
            <v>吉田　義夫</v>
          </cell>
          <cell r="G1714" t="str">
            <v>吉田　義夫</v>
          </cell>
          <cell r="H1714" t="str">
            <v>ﾖｼﾀﾞﾖｼｵ</v>
          </cell>
          <cell r="I1714" t="str">
            <v>吉田義夫</v>
          </cell>
          <cell r="K1714" t="str">
            <v>吉田　義夫</v>
          </cell>
          <cell r="L1714">
            <v>9100274</v>
          </cell>
          <cell r="M1714" t="str">
            <v>坂井市　丸岡町千田</v>
          </cell>
          <cell r="N1714">
            <v>42602</v>
          </cell>
          <cell r="P1714">
            <v>776661865</v>
          </cell>
          <cell r="Q1714">
            <v>0</v>
          </cell>
          <cell r="R1714">
            <v>1</v>
          </cell>
          <cell r="S1714">
            <v>0</v>
          </cell>
          <cell r="T1714">
            <v>3</v>
          </cell>
          <cell r="U1714">
            <v>20140225</v>
          </cell>
          <cell r="V1714">
            <v>20140301</v>
          </cell>
          <cell r="W1714">
            <v>20170228</v>
          </cell>
          <cell r="Y1714" t="str">
            <v>２６提出済</v>
          </cell>
          <cell r="Z1714">
            <v>20050301</v>
          </cell>
        </row>
        <row r="1715">
          <cell r="A1715">
            <v>24431</v>
          </cell>
          <cell r="B1715">
            <v>5</v>
          </cell>
          <cell r="C1715" t="str">
            <v>農業等</v>
          </cell>
          <cell r="F1715" t="str">
            <v>磯部島稲作協業組合</v>
          </cell>
          <cell r="G1715" t="str">
            <v>磯部島稲作協業組合</v>
          </cell>
          <cell r="H1715" t="str">
            <v>ｲｿﾍﾞｼﾞﾏｲﾅｻｸｷｮｳｷﾞｮｳｸﾐｱｲ</v>
          </cell>
          <cell r="I1715" t="str">
            <v>磯部島稲作協業組合</v>
          </cell>
          <cell r="J1715" t="str">
            <v>代表　南出　十三雄</v>
          </cell>
          <cell r="K1715" t="str">
            <v>磯部島稲作協業組合　代表　南出　十三雄</v>
          </cell>
          <cell r="L1715">
            <v>9100346</v>
          </cell>
          <cell r="M1715" t="str">
            <v>坂井市丸岡町　磯部島</v>
          </cell>
          <cell r="N1715" t="str">
            <v>７－３６</v>
          </cell>
          <cell r="P1715">
            <v>663446</v>
          </cell>
          <cell r="Q1715">
            <v>4</v>
          </cell>
          <cell r="R1715">
            <v>1</v>
          </cell>
          <cell r="S1715">
            <v>1</v>
          </cell>
          <cell r="T1715">
            <v>3</v>
          </cell>
          <cell r="U1715">
            <v>20140225</v>
          </cell>
          <cell r="V1715">
            <v>20140301</v>
          </cell>
          <cell r="W1715">
            <v>20170228</v>
          </cell>
          <cell r="Y1715" t="str">
            <v>２６提出済</v>
          </cell>
          <cell r="Z1715">
            <v>20050301</v>
          </cell>
        </row>
        <row r="1716">
          <cell r="A1716">
            <v>24449</v>
          </cell>
          <cell r="B1716">
            <v>5</v>
          </cell>
          <cell r="C1716" t="str">
            <v>農業等</v>
          </cell>
          <cell r="F1716" t="str">
            <v>橋本　徹</v>
          </cell>
          <cell r="G1716" t="str">
            <v>橋本　徹</v>
          </cell>
          <cell r="H1716" t="str">
            <v>ﾊｼﾓﾄﾄｵﾙ</v>
          </cell>
          <cell r="I1716" t="str">
            <v>橋本徹</v>
          </cell>
          <cell r="K1716" t="str">
            <v>橋本　徹</v>
          </cell>
          <cell r="L1716">
            <v>9100381</v>
          </cell>
          <cell r="M1716" t="str">
            <v>坂井市丸岡町　舟寄</v>
          </cell>
          <cell r="N1716">
            <v>32203</v>
          </cell>
          <cell r="P1716">
            <v>665506</v>
          </cell>
          <cell r="Q1716">
            <v>0</v>
          </cell>
          <cell r="R1716">
            <v>1</v>
          </cell>
          <cell r="S1716">
            <v>0</v>
          </cell>
          <cell r="T1716">
            <v>3</v>
          </cell>
          <cell r="U1716">
            <v>20160217</v>
          </cell>
          <cell r="V1716">
            <v>20160301</v>
          </cell>
          <cell r="W1716">
            <v>20180331</v>
          </cell>
          <cell r="Y1716" t="str">
            <v>２６提出済</v>
          </cell>
          <cell r="Z1716">
            <v>20050301</v>
          </cell>
        </row>
        <row r="1717">
          <cell r="A1717">
            <v>25208</v>
          </cell>
          <cell r="B1717">
            <v>5</v>
          </cell>
          <cell r="C1717" t="str">
            <v>農業等</v>
          </cell>
          <cell r="F1717" t="str">
            <v>辻　敏顕（代表）</v>
          </cell>
          <cell r="G1717" t="str">
            <v>辻　敏顕（代表）</v>
          </cell>
          <cell r="H1717" t="str">
            <v>ﾂｼﾞﾄｼｹﾝﾀﾞｲﾋｮｳ</v>
          </cell>
          <cell r="I1717" t="str">
            <v>辻敏顕（代表）</v>
          </cell>
          <cell r="K1717" t="str">
            <v>辻　敏顕（代表）</v>
          </cell>
          <cell r="L1717">
            <v>9190422</v>
          </cell>
          <cell r="M1717" t="str">
            <v>坂井市春江町　沖布目</v>
          </cell>
          <cell r="N1717" t="str">
            <v>１６－２７</v>
          </cell>
          <cell r="P1717">
            <v>511942</v>
          </cell>
          <cell r="Q1717">
            <v>3</v>
          </cell>
          <cell r="R1717">
            <v>1</v>
          </cell>
          <cell r="S1717">
            <v>1</v>
          </cell>
          <cell r="T1717">
            <v>3</v>
          </cell>
          <cell r="U1717">
            <v>20070305</v>
          </cell>
          <cell r="V1717">
            <v>20070315</v>
          </cell>
          <cell r="W1717">
            <v>20090228</v>
          </cell>
          <cell r="Z1717">
            <v>20050301</v>
          </cell>
        </row>
        <row r="1718">
          <cell r="A1718">
            <v>23132</v>
          </cell>
          <cell r="B1718">
            <v>2</v>
          </cell>
          <cell r="C1718" t="str">
            <v>漁船以外の船舶</v>
          </cell>
          <cell r="F1718" t="str">
            <v>笹岡　順也</v>
          </cell>
          <cell r="G1718" t="str">
            <v>笹岡　順也</v>
          </cell>
          <cell r="H1718" t="str">
            <v>ｻｻｵｶｼﾞｭﾝﾔ</v>
          </cell>
          <cell r="I1718" t="str">
            <v>笹岡順也</v>
          </cell>
          <cell r="K1718" t="str">
            <v>笹岡　順也</v>
          </cell>
          <cell r="L1718">
            <v>9130036</v>
          </cell>
          <cell r="M1718" t="str">
            <v>坂井市　三国町米納津</v>
          </cell>
          <cell r="N1718">
            <v>42698</v>
          </cell>
          <cell r="Q1718">
            <v>0</v>
          </cell>
          <cell r="R1718">
            <v>1</v>
          </cell>
          <cell r="S1718">
            <v>0</v>
          </cell>
          <cell r="T1718">
            <v>3</v>
          </cell>
          <cell r="U1718">
            <v>20041001</v>
          </cell>
          <cell r="V1718">
            <v>20041005</v>
          </cell>
          <cell r="W1718">
            <v>20060930</v>
          </cell>
          <cell r="Z1718">
            <v>20041005</v>
          </cell>
        </row>
        <row r="1719">
          <cell r="A1719">
            <v>23141</v>
          </cell>
          <cell r="B1719">
            <v>1</v>
          </cell>
          <cell r="C1719" t="str">
            <v>漁船</v>
          </cell>
          <cell r="F1719" t="str">
            <v>板本　学保</v>
          </cell>
          <cell r="G1719" t="str">
            <v>板本　学保</v>
          </cell>
          <cell r="H1719" t="str">
            <v>ｲﾀﾓﾄﾀｶﾔｽ</v>
          </cell>
          <cell r="I1719" t="str">
            <v>板本学保</v>
          </cell>
          <cell r="K1719" t="str">
            <v>板本　学保</v>
          </cell>
          <cell r="L1719">
            <v>9130056</v>
          </cell>
          <cell r="M1719" t="str">
            <v>坂井市　三国町宿　３丁目</v>
          </cell>
          <cell r="N1719">
            <v>42477</v>
          </cell>
          <cell r="P1719">
            <v>813135</v>
          </cell>
          <cell r="Q1719">
            <v>0</v>
          </cell>
          <cell r="R1719">
            <v>1</v>
          </cell>
          <cell r="S1719">
            <v>0</v>
          </cell>
          <cell r="T1719">
            <v>3</v>
          </cell>
          <cell r="U1719">
            <v>20041014</v>
          </cell>
          <cell r="V1719">
            <v>20041018</v>
          </cell>
          <cell r="W1719">
            <v>20060930</v>
          </cell>
          <cell r="Z1719">
            <v>20041018</v>
          </cell>
        </row>
        <row r="1720">
          <cell r="A1720">
            <v>23957</v>
          </cell>
          <cell r="B1720">
            <v>5</v>
          </cell>
          <cell r="C1720" t="str">
            <v>農業等</v>
          </cell>
          <cell r="F1720" t="str">
            <v>青山　比佐男</v>
          </cell>
          <cell r="G1720" t="str">
            <v>青山　比佐男</v>
          </cell>
          <cell r="H1720" t="str">
            <v>ｱｵﾔﾏﾋｻｵ</v>
          </cell>
          <cell r="I1720" t="str">
            <v>青山比佐男</v>
          </cell>
          <cell r="K1720" t="str">
            <v>青山　比佐男</v>
          </cell>
          <cell r="L1720">
            <v>9100381</v>
          </cell>
          <cell r="M1720" t="str">
            <v>坂井市丸岡町　舟寄</v>
          </cell>
          <cell r="N1720" t="str">
            <v>９０－４６</v>
          </cell>
          <cell r="P1720">
            <v>663278</v>
          </cell>
          <cell r="Q1720">
            <v>0</v>
          </cell>
          <cell r="R1720">
            <v>1</v>
          </cell>
          <cell r="S1720">
            <v>0</v>
          </cell>
          <cell r="T1720">
            <v>3</v>
          </cell>
          <cell r="U1720">
            <v>20140212</v>
          </cell>
          <cell r="V1720">
            <v>20140301</v>
          </cell>
          <cell r="W1720">
            <v>20170228</v>
          </cell>
          <cell r="Y1720" t="str">
            <v>２６提出済２７．３提出済</v>
          </cell>
          <cell r="Z1720">
            <v>20050301</v>
          </cell>
        </row>
        <row r="1721">
          <cell r="A1721">
            <v>23965</v>
          </cell>
          <cell r="B1721">
            <v>5</v>
          </cell>
          <cell r="C1721" t="str">
            <v>農業等</v>
          </cell>
          <cell r="F1721" t="str">
            <v>豊原　春雄</v>
          </cell>
          <cell r="G1721" t="str">
            <v>豊原　春雄</v>
          </cell>
          <cell r="H1721" t="str">
            <v>ﾄﾖﾊﾗﾊﾙｵ</v>
          </cell>
          <cell r="I1721" t="str">
            <v>豊原春雄</v>
          </cell>
          <cell r="K1721" t="str">
            <v>豊原　春雄</v>
          </cell>
          <cell r="L1721">
            <v>9100213</v>
          </cell>
          <cell r="M1721" t="str">
            <v>坂井市丸岡町　田屋</v>
          </cell>
          <cell r="N1721" t="str">
            <v>７７－４６</v>
          </cell>
          <cell r="P1721">
            <v>666188</v>
          </cell>
          <cell r="Q1721">
            <v>0</v>
          </cell>
          <cell r="R1721">
            <v>1</v>
          </cell>
          <cell r="S1721">
            <v>0</v>
          </cell>
          <cell r="T1721">
            <v>3</v>
          </cell>
          <cell r="U1721">
            <v>20140225</v>
          </cell>
          <cell r="V1721">
            <v>20140301</v>
          </cell>
          <cell r="W1721">
            <v>20170228</v>
          </cell>
          <cell r="Y1721" t="str">
            <v>２５提出済２６提出済</v>
          </cell>
          <cell r="Z1721">
            <v>20050301</v>
          </cell>
        </row>
        <row r="1722">
          <cell r="A1722">
            <v>24121</v>
          </cell>
          <cell r="B1722">
            <v>5</v>
          </cell>
          <cell r="C1722" t="str">
            <v>農業等</v>
          </cell>
          <cell r="F1722" t="str">
            <v>木戸　清志</v>
          </cell>
          <cell r="G1722" t="str">
            <v>木戸　清志</v>
          </cell>
          <cell r="H1722" t="str">
            <v>ｷﾄﾞｷﾖｼ</v>
          </cell>
          <cell r="I1722" t="str">
            <v>木戸清志</v>
          </cell>
          <cell r="K1722" t="str">
            <v>木戸　清志</v>
          </cell>
          <cell r="L1722">
            <v>9100274</v>
          </cell>
          <cell r="M1722" t="str">
            <v>坂井市丸岡町　千田</v>
          </cell>
          <cell r="N1722" t="str">
            <v>１４－６３</v>
          </cell>
          <cell r="P1722">
            <v>663707</v>
          </cell>
          <cell r="Q1722">
            <v>0</v>
          </cell>
          <cell r="R1722">
            <v>1</v>
          </cell>
          <cell r="S1722">
            <v>0</v>
          </cell>
          <cell r="T1722">
            <v>3</v>
          </cell>
          <cell r="U1722">
            <v>20070228</v>
          </cell>
          <cell r="V1722">
            <v>20070305</v>
          </cell>
          <cell r="W1722">
            <v>20090228</v>
          </cell>
          <cell r="Z1722">
            <v>20050301</v>
          </cell>
        </row>
        <row r="1723">
          <cell r="A1723">
            <v>24139</v>
          </cell>
          <cell r="B1723">
            <v>5</v>
          </cell>
          <cell r="C1723" t="str">
            <v>農業等</v>
          </cell>
          <cell r="F1723" t="str">
            <v>廣瀬　宏一</v>
          </cell>
          <cell r="G1723" t="str">
            <v>廣瀬　宏一</v>
          </cell>
          <cell r="H1723" t="str">
            <v>ﾋﾛｾｺｳｲﾁ</v>
          </cell>
          <cell r="I1723" t="str">
            <v>広瀬宏一</v>
          </cell>
          <cell r="K1723" t="str">
            <v>廣瀬　宏一</v>
          </cell>
          <cell r="L1723">
            <v>9100203</v>
          </cell>
          <cell r="M1723" t="str">
            <v>坂井市丸岡町　山口</v>
          </cell>
          <cell r="N1723" t="str">
            <v>５７－２３</v>
          </cell>
          <cell r="P1723">
            <v>672217</v>
          </cell>
          <cell r="Q1723">
            <v>0</v>
          </cell>
          <cell r="R1723">
            <v>1</v>
          </cell>
          <cell r="S1723">
            <v>0</v>
          </cell>
          <cell r="T1723">
            <v>3</v>
          </cell>
          <cell r="U1723">
            <v>20090206</v>
          </cell>
          <cell r="V1723">
            <v>20090301</v>
          </cell>
          <cell r="W1723">
            <v>20110228</v>
          </cell>
          <cell r="Y1723" t="str">
            <v>提出済</v>
          </cell>
          <cell r="Z1723">
            <v>20050301</v>
          </cell>
        </row>
        <row r="1724">
          <cell r="A1724">
            <v>24147</v>
          </cell>
          <cell r="B1724">
            <v>5</v>
          </cell>
          <cell r="C1724" t="str">
            <v>農業等</v>
          </cell>
          <cell r="F1724" t="str">
            <v>松本　幸雄</v>
          </cell>
          <cell r="G1724" t="str">
            <v>松本　幸雄</v>
          </cell>
          <cell r="H1724" t="str">
            <v>ﾏﾂﾓﾄﾕｷｵ</v>
          </cell>
          <cell r="I1724" t="str">
            <v>松本幸雄</v>
          </cell>
          <cell r="K1724" t="str">
            <v>松本　幸雄</v>
          </cell>
          <cell r="L1724">
            <v>9100303</v>
          </cell>
          <cell r="M1724" t="str">
            <v>坂井市丸岡町　猪爪　６丁目</v>
          </cell>
          <cell r="N1724">
            <v>1</v>
          </cell>
          <cell r="P1724">
            <v>664473</v>
          </cell>
          <cell r="Q1724">
            <v>0</v>
          </cell>
          <cell r="R1724">
            <v>1</v>
          </cell>
          <cell r="S1724">
            <v>0</v>
          </cell>
          <cell r="T1724">
            <v>3</v>
          </cell>
          <cell r="U1724">
            <v>20140220</v>
          </cell>
          <cell r="V1724">
            <v>20140301</v>
          </cell>
          <cell r="W1724">
            <v>20170228</v>
          </cell>
          <cell r="Y1724" t="str">
            <v>２６提出済</v>
          </cell>
          <cell r="Z1724">
            <v>20050301</v>
          </cell>
        </row>
        <row r="1725">
          <cell r="A1725">
            <v>25062</v>
          </cell>
          <cell r="B1725">
            <v>5</v>
          </cell>
          <cell r="C1725" t="str">
            <v>農業等</v>
          </cell>
          <cell r="F1725" t="str">
            <v>佐久川　一央</v>
          </cell>
          <cell r="G1725" t="str">
            <v>佐久川　一央</v>
          </cell>
          <cell r="H1725" t="str">
            <v>ｻｸｶﾞﾜｲﾁｵｳ</v>
          </cell>
          <cell r="I1725" t="str">
            <v>佐久川一央</v>
          </cell>
          <cell r="K1725" t="str">
            <v>佐久川　一央</v>
          </cell>
          <cell r="L1725">
            <v>9100315</v>
          </cell>
          <cell r="M1725" t="str">
            <v>坂井郡丸岡町　小黒</v>
          </cell>
          <cell r="N1725" t="str">
            <v>２５－２０</v>
          </cell>
          <cell r="P1725">
            <v>661734</v>
          </cell>
          <cell r="Q1725">
            <v>0</v>
          </cell>
          <cell r="R1725">
            <v>1</v>
          </cell>
          <cell r="S1725">
            <v>0</v>
          </cell>
          <cell r="T1725">
            <v>3</v>
          </cell>
          <cell r="U1725">
            <v>20050222</v>
          </cell>
          <cell r="V1725">
            <v>20050301</v>
          </cell>
          <cell r="W1725">
            <v>20070228</v>
          </cell>
          <cell r="Z1725">
            <v>20050301</v>
          </cell>
        </row>
        <row r="1726">
          <cell r="A1726">
            <v>25071</v>
          </cell>
          <cell r="B1726">
            <v>5</v>
          </cell>
          <cell r="C1726" t="str">
            <v>農業等</v>
          </cell>
          <cell r="F1726" t="str">
            <v>明智　幸男</v>
          </cell>
          <cell r="G1726" t="str">
            <v>明智　幸男</v>
          </cell>
          <cell r="H1726" t="str">
            <v>ｱｹﾁﾕｷｵ</v>
          </cell>
          <cell r="I1726" t="str">
            <v>明智幸男</v>
          </cell>
          <cell r="K1726" t="str">
            <v>明智　幸男</v>
          </cell>
          <cell r="L1726">
            <v>9100383</v>
          </cell>
          <cell r="M1726" t="str">
            <v>坂井市　丸岡町長崎</v>
          </cell>
          <cell r="N1726">
            <v>42690</v>
          </cell>
          <cell r="P1726">
            <v>666860</v>
          </cell>
          <cell r="Q1726">
            <v>0</v>
          </cell>
          <cell r="R1726">
            <v>1</v>
          </cell>
          <cell r="S1726">
            <v>0</v>
          </cell>
          <cell r="T1726">
            <v>3</v>
          </cell>
          <cell r="U1726">
            <v>20160217</v>
          </cell>
          <cell r="V1726">
            <v>20160301</v>
          </cell>
          <cell r="W1726">
            <v>20180331</v>
          </cell>
          <cell r="Y1726" t="str">
            <v>２６提出済</v>
          </cell>
          <cell r="Z1726">
            <v>20050301</v>
          </cell>
        </row>
        <row r="1727">
          <cell r="A1727">
            <v>25089</v>
          </cell>
          <cell r="B1727">
            <v>5</v>
          </cell>
          <cell r="C1727" t="str">
            <v>農業等</v>
          </cell>
          <cell r="F1727" t="str">
            <v>北川　治和</v>
          </cell>
          <cell r="G1727" t="str">
            <v>北川　治和</v>
          </cell>
          <cell r="H1727" t="str">
            <v>ｷﾀｶﾞﾜﾊﾙｶｽﾞ</v>
          </cell>
          <cell r="I1727" t="str">
            <v>北川治和</v>
          </cell>
          <cell r="K1727" t="str">
            <v>北川　治和</v>
          </cell>
          <cell r="L1727">
            <v>9100383</v>
          </cell>
          <cell r="M1727" t="str">
            <v>坂井市丸岡町　長崎</v>
          </cell>
          <cell r="N1727" t="str">
            <v>１４－２８</v>
          </cell>
          <cell r="P1727">
            <v>662642</v>
          </cell>
          <cell r="Q1727">
            <v>0</v>
          </cell>
          <cell r="R1727">
            <v>1</v>
          </cell>
          <cell r="S1727">
            <v>0</v>
          </cell>
          <cell r="T1727">
            <v>3</v>
          </cell>
          <cell r="U1727">
            <v>20160217</v>
          </cell>
          <cell r="V1727">
            <v>20160301</v>
          </cell>
          <cell r="W1727">
            <v>20180331</v>
          </cell>
          <cell r="Y1727" t="str">
            <v>２６提出済２７．３提出済</v>
          </cell>
          <cell r="Z1727">
            <v>20050301</v>
          </cell>
        </row>
        <row r="1728">
          <cell r="A1728">
            <v>25097</v>
          </cell>
          <cell r="B1728">
            <v>5</v>
          </cell>
          <cell r="C1728" t="str">
            <v>農業等</v>
          </cell>
          <cell r="F1728" t="str">
            <v>山田　栄</v>
          </cell>
          <cell r="G1728" t="str">
            <v>山田　栄</v>
          </cell>
          <cell r="H1728" t="str">
            <v>ﾔﾏﾀﾞｻｶｴ</v>
          </cell>
          <cell r="I1728" t="str">
            <v>山田栄</v>
          </cell>
          <cell r="K1728" t="str">
            <v>山田　栄</v>
          </cell>
          <cell r="L1728">
            <v>9100383</v>
          </cell>
          <cell r="M1728" t="str">
            <v>坂井市　丸岡町長崎</v>
          </cell>
          <cell r="N1728" t="str">
            <v>２０－１６</v>
          </cell>
          <cell r="P1728">
            <v>665044</v>
          </cell>
          <cell r="Q1728">
            <v>0</v>
          </cell>
          <cell r="R1728">
            <v>1</v>
          </cell>
          <cell r="S1728">
            <v>0</v>
          </cell>
          <cell r="T1728">
            <v>3</v>
          </cell>
          <cell r="U1728">
            <v>20110221</v>
          </cell>
          <cell r="V1728">
            <v>20110301</v>
          </cell>
          <cell r="W1728">
            <v>20140228</v>
          </cell>
          <cell r="Y1728" t="str">
            <v>２５報告済み</v>
          </cell>
          <cell r="Z1728">
            <v>20050301</v>
          </cell>
        </row>
        <row r="1729">
          <cell r="A1729">
            <v>25216</v>
          </cell>
          <cell r="B1729">
            <v>5</v>
          </cell>
          <cell r="C1729" t="str">
            <v>農業等</v>
          </cell>
          <cell r="F1729" t="str">
            <v>山際　喜次郎</v>
          </cell>
          <cell r="G1729" t="str">
            <v>山際　喜次郎</v>
          </cell>
          <cell r="H1729" t="str">
            <v>ﾔﾏｷﾞﾜｷｼﾞﾛｳ</v>
          </cell>
          <cell r="I1729" t="str">
            <v>山際喜次郎</v>
          </cell>
          <cell r="K1729" t="str">
            <v>山際　喜次郎</v>
          </cell>
          <cell r="L1729">
            <v>9190104</v>
          </cell>
          <cell r="M1729" t="str">
            <v>南条郡南越前町　燧</v>
          </cell>
          <cell r="N1729" t="str">
            <v>２７－２３</v>
          </cell>
          <cell r="Q1729">
            <v>0</v>
          </cell>
          <cell r="R1729">
            <v>1</v>
          </cell>
          <cell r="S1729">
            <v>0</v>
          </cell>
          <cell r="T1729">
            <v>3</v>
          </cell>
          <cell r="U1729">
            <v>20070316</v>
          </cell>
          <cell r="V1729">
            <v>20070316</v>
          </cell>
          <cell r="W1729">
            <v>20090228</v>
          </cell>
          <cell r="Z1729">
            <v>20050301</v>
          </cell>
        </row>
        <row r="1730">
          <cell r="A1730">
            <v>25224</v>
          </cell>
          <cell r="B1730">
            <v>5</v>
          </cell>
          <cell r="C1730" t="str">
            <v>農業等</v>
          </cell>
          <cell r="F1730" t="str">
            <v>西川　学</v>
          </cell>
          <cell r="G1730" t="str">
            <v>西川　学</v>
          </cell>
          <cell r="H1730" t="str">
            <v>ﾆｼｶﾜﾏﾅﾌﾞ</v>
          </cell>
          <cell r="I1730" t="str">
            <v>西川学</v>
          </cell>
          <cell r="K1730" t="str">
            <v>西川　学</v>
          </cell>
          <cell r="L1730">
            <v>9170017</v>
          </cell>
          <cell r="M1730" t="str">
            <v>小浜市　羽賀</v>
          </cell>
          <cell r="N1730" t="str">
            <v>７９－２３</v>
          </cell>
          <cell r="Q1730">
            <v>0</v>
          </cell>
          <cell r="R1730">
            <v>1</v>
          </cell>
          <cell r="S1730">
            <v>0</v>
          </cell>
          <cell r="T1730">
            <v>3</v>
          </cell>
          <cell r="U1730">
            <v>20050309</v>
          </cell>
          <cell r="V1730">
            <v>20050309</v>
          </cell>
          <cell r="W1730">
            <v>20070308</v>
          </cell>
          <cell r="Z1730">
            <v>20050309</v>
          </cell>
        </row>
        <row r="1731">
          <cell r="A1731">
            <v>25232</v>
          </cell>
          <cell r="B1731">
            <v>5</v>
          </cell>
          <cell r="C1731" t="str">
            <v>農業等</v>
          </cell>
          <cell r="F1731" t="str">
            <v>宮領農業機械共同利用組合　代表　角屋　守美</v>
          </cell>
          <cell r="G1731" t="str">
            <v>宮領農業機械共同利用組合　代表　角屋　守美</v>
          </cell>
          <cell r="H1731" t="str">
            <v>ﾐﾔﾘｮｳﾉｳｷﾞｮｳｷｶｲｷｮｳﾄﾞｳﾘﾖｳｸﾐｱｲﾀﾞｲﾋｮｳｶﾄﾞﾔﾓﾘﾐ</v>
          </cell>
          <cell r="I1731" t="str">
            <v>宮領農業機械共同利用組合代表角屋守美</v>
          </cell>
          <cell r="K1731" t="str">
            <v>宮領農業機械共同利用組合　代表　角屋　守美</v>
          </cell>
          <cell r="L1731">
            <v>9190512</v>
          </cell>
          <cell r="M1731" t="str">
            <v>坂井郡坂井町　宮領</v>
          </cell>
          <cell r="N1731" t="str">
            <v>２９－２４</v>
          </cell>
          <cell r="P1731">
            <v>664124</v>
          </cell>
          <cell r="Q1731">
            <v>21</v>
          </cell>
          <cell r="R1731">
            <v>1</v>
          </cell>
          <cell r="S1731">
            <v>1</v>
          </cell>
          <cell r="T1731">
            <v>3</v>
          </cell>
          <cell r="U1731">
            <v>20090216</v>
          </cell>
          <cell r="V1731">
            <v>20090301</v>
          </cell>
          <cell r="W1731">
            <v>20110228</v>
          </cell>
          <cell r="Y1731" t="str">
            <v>提出済</v>
          </cell>
          <cell r="Z1731">
            <v>20050310</v>
          </cell>
        </row>
        <row r="1732">
          <cell r="A1732">
            <v>25241</v>
          </cell>
          <cell r="B1732">
            <v>5</v>
          </cell>
          <cell r="C1732" t="str">
            <v>農業等</v>
          </cell>
          <cell r="F1732" t="str">
            <v>福島第１生産組合　代表　前川　喜昇實</v>
          </cell>
          <cell r="G1732" t="str">
            <v>福島第１生産組合　代表　前川　喜昇實</v>
          </cell>
          <cell r="H1732" t="str">
            <v>ﾌｸｼﾏﾀﾞｲｲﾁｾｲｻﾝｸﾐｱｲﾀﾞｲﾋｮｳﾏｴｶﾞﾜ</v>
          </cell>
          <cell r="I1732" t="str">
            <v>福島第１生産組合代表前川喜昇實</v>
          </cell>
          <cell r="K1732" t="str">
            <v>福島第１生産組合　代表　前川　喜昇實</v>
          </cell>
          <cell r="L1732">
            <v>9190516</v>
          </cell>
          <cell r="M1732" t="str">
            <v>坂井市　坂井町福島</v>
          </cell>
          <cell r="N1732" t="str">
            <v>４１－２４</v>
          </cell>
          <cell r="P1732">
            <v>664181</v>
          </cell>
          <cell r="Q1732">
            <v>3</v>
          </cell>
          <cell r="R1732">
            <v>1</v>
          </cell>
          <cell r="S1732">
            <v>1</v>
          </cell>
          <cell r="T1732">
            <v>3</v>
          </cell>
          <cell r="U1732">
            <v>20140207</v>
          </cell>
          <cell r="V1732">
            <v>20140301</v>
          </cell>
          <cell r="W1732">
            <v>20170228</v>
          </cell>
          <cell r="Y1732" t="str">
            <v>２６提出済</v>
          </cell>
          <cell r="Z1732">
            <v>20050310</v>
          </cell>
        </row>
        <row r="1733">
          <cell r="A1733">
            <v>23973</v>
          </cell>
          <cell r="B1733">
            <v>5</v>
          </cell>
          <cell r="C1733" t="str">
            <v>農業等</v>
          </cell>
          <cell r="F1733" t="str">
            <v>吉田　強</v>
          </cell>
          <cell r="G1733" t="str">
            <v>吉田　強</v>
          </cell>
          <cell r="H1733" t="str">
            <v>ﾖｼﾀﾞﾂﾖｼ</v>
          </cell>
          <cell r="I1733" t="str">
            <v>吉田強</v>
          </cell>
          <cell r="K1733" t="str">
            <v>吉田　強</v>
          </cell>
          <cell r="L1733">
            <v>9100381</v>
          </cell>
          <cell r="M1733" t="str">
            <v>坂井市丸岡町　舟寄</v>
          </cell>
          <cell r="N1733" t="str">
            <v>４０－２２</v>
          </cell>
          <cell r="P1733">
            <v>661952</v>
          </cell>
          <cell r="Q1733">
            <v>0</v>
          </cell>
          <cell r="R1733">
            <v>1</v>
          </cell>
          <cell r="S1733">
            <v>0</v>
          </cell>
          <cell r="T1733">
            <v>3</v>
          </cell>
          <cell r="U1733">
            <v>20140508</v>
          </cell>
          <cell r="V1733">
            <v>20140509</v>
          </cell>
          <cell r="W1733">
            <v>20170508</v>
          </cell>
          <cell r="Y1733" t="str">
            <v>２６提出済</v>
          </cell>
          <cell r="Z1733">
            <v>20050301</v>
          </cell>
        </row>
        <row r="1734">
          <cell r="A1734">
            <v>23981</v>
          </cell>
          <cell r="B1734">
            <v>5</v>
          </cell>
          <cell r="C1734" t="str">
            <v>農業等</v>
          </cell>
          <cell r="F1734" t="str">
            <v>加納　岸雄</v>
          </cell>
          <cell r="G1734" t="str">
            <v>加納　岸雄</v>
          </cell>
          <cell r="H1734" t="str">
            <v>ｶﾉｳｷｼｵ</v>
          </cell>
          <cell r="I1734" t="str">
            <v>加納岸雄</v>
          </cell>
          <cell r="K1734" t="str">
            <v>加納　岸雄</v>
          </cell>
          <cell r="L1734">
            <v>9100373</v>
          </cell>
          <cell r="M1734" t="str">
            <v>坂井市　丸岡町高柳</v>
          </cell>
          <cell r="N1734">
            <v>42680</v>
          </cell>
          <cell r="P1734">
            <v>776666423</v>
          </cell>
          <cell r="Q1734">
            <v>0</v>
          </cell>
          <cell r="R1734">
            <v>1</v>
          </cell>
          <cell r="S1734">
            <v>0</v>
          </cell>
          <cell r="T1734">
            <v>3</v>
          </cell>
          <cell r="U1734">
            <v>20160207</v>
          </cell>
          <cell r="V1734">
            <v>20160301</v>
          </cell>
          <cell r="W1734">
            <v>20180331</v>
          </cell>
          <cell r="Y1734" t="str">
            <v>２６提出済</v>
          </cell>
          <cell r="Z1734">
            <v>20050301</v>
          </cell>
        </row>
        <row r="1735">
          <cell r="A1735">
            <v>23990</v>
          </cell>
          <cell r="B1735">
            <v>5</v>
          </cell>
          <cell r="C1735" t="str">
            <v>農業等</v>
          </cell>
          <cell r="F1735" t="str">
            <v>東　利雄</v>
          </cell>
          <cell r="G1735" t="str">
            <v>東　利雄</v>
          </cell>
          <cell r="H1735" t="str">
            <v>ﾋｶﾞｼﾄｼｵ</v>
          </cell>
          <cell r="I1735" t="str">
            <v>東利雄</v>
          </cell>
          <cell r="K1735" t="str">
            <v>東　利雄</v>
          </cell>
          <cell r="L1735">
            <v>9100271</v>
          </cell>
          <cell r="M1735" t="str">
            <v>坂井市丸岡町　堀水</v>
          </cell>
          <cell r="N1735" t="str">
            <v>１１－３１</v>
          </cell>
          <cell r="P1735">
            <v>668835</v>
          </cell>
          <cell r="Q1735">
            <v>0</v>
          </cell>
          <cell r="R1735">
            <v>1</v>
          </cell>
          <cell r="S1735">
            <v>0</v>
          </cell>
          <cell r="T1735">
            <v>3</v>
          </cell>
          <cell r="U1735">
            <v>20140220</v>
          </cell>
          <cell r="V1735">
            <v>20140301</v>
          </cell>
          <cell r="W1735">
            <v>20170228</v>
          </cell>
          <cell r="Y1735" t="str">
            <v>２６提出済２７．３提出済</v>
          </cell>
          <cell r="Z1735">
            <v>20050301</v>
          </cell>
        </row>
        <row r="1736">
          <cell r="A1736">
            <v>24911</v>
          </cell>
          <cell r="B1736">
            <v>5</v>
          </cell>
          <cell r="C1736" t="str">
            <v>農業等</v>
          </cell>
          <cell r="F1736" t="str">
            <v>北野農家組合　代表　木戸　喜代枝</v>
          </cell>
          <cell r="G1736" t="str">
            <v>北野農家組合　代表　木戸　喜代枝</v>
          </cell>
          <cell r="H1736" t="str">
            <v>ｷﾀﾉﾉｳｶｸﾐｱｲﾀﾞｲﾋｮｳｷﾄﾞｷﾖｴ</v>
          </cell>
          <cell r="I1736" t="str">
            <v>北野農家組合代表木戸喜代枝</v>
          </cell>
          <cell r="K1736" t="str">
            <v>北野農家組合　代表　木戸　喜代枝</v>
          </cell>
          <cell r="L1736">
            <v>9190748</v>
          </cell>
          <cell r="M1736" t="str">
            <v>あわら市　北野</v>
          </cell>
          <cell r="N1736">
            <v>42414</v>
          </cell>
          <cell r="P1736">
            <v>641912</v>
          </cell>
          <cell r="Q1736">
            <v>2</v>
          </cell>
          <cell r="R1736">
            <v>1</v>
          </cell>
          <cell r="S1736">
            <v>1</v>
          </cell>
          <cell r="T1736">
            <v>3</v>
          </cell>
          <cell r="U1736">
            <v>20070315</v>
          </cell>
          <cell r="V1736">
            <v>20070326</v>
          </cell>
          <cell r="W1736">
            <v>20090228</v>
          </cell>
          <cell r="Z1736">
            <v>20050301</v>
          </cell>
        </row>
        <row r="1737">
          <cell r="A1737">
            <v>24929</v>
          </cell>
          <cell r="B1737">
            <v>2</v>
          </cell>
          <cell r="C1737" t="str">
            <v>漁船以外の船舶</v>
          </cell>
          <cell r="F1737" t="str">
            <v>水井　嘉幸</v>
          </cell>
          <cell r="G1737" t="str">
            <v>水井　嘉幸</v>
          </cell>
          <cell r="H1737" t="str">
            <v>ﾐｽﾞｲﾖｼﾕｷ</v>
          </cell>
          <cell r="I1737" t="str">
            <v>水井嘉幸</v>
          </cell>
          <cell r="K1737" t="str">
            <v>水井　嘉幸</v>
          </cell>
          <cell r="L1737">
            <v>9100851</v>
          </cell>
          <cell r="M1737" t="str">
            <v>福井市　米松　２丁目</v>
          </cell>
          <cell r="N1737" t="str">
            <v>１９－１５</v>
          </cell>
          <cell r="P1737">
            <v>9082663435</v>
          </cell>
          <cell r="Q1737">
            <v>0</v>
          </cell>
          <cell r="R1737">
            <v>1</v>
          </cell>
          <cell r="S1737">
            <v>0</v>
          </cell>
          <cell r="T1737">
            <v>3</v>
          </cell>
          <cell r="U1737">
            <v>20120827</v>
          </cell>
          <cell r="V1737">
            <v>20150827</v>
          </cell>
          <cell r="W1737">
            <v>20180331</v>
          </cell>
          <cell r="Z1737">
            <v>20050301</v>
          </cell>
        </row>
        <row r="1738">
          <cell r="A1738">
            <v>24937</v>
          </cell>
          <cell r="B1738">
            <v>5</v>
          </cell>
          <cell r="C1738" t="str">
            <v>農業等</v>
          </cell>
          <cell r="F1738" t="str">
            <v>堀幸雄</v>
          </cell>
          <cell r="G1738" t="str">
            <v>堀幸雄</v>
          </cell>
          <cell r="H1738" t="str">
            <v>ﾎﾘﾕｷｵ</v>
          </cell>
          <cell r="I1738" t="str">
            <v>堀幸雄</v>
          </cell>
          <cell r="K1738" t="str">
            <v>堀幸雄</v>
          </cell>
          <cell r="L1738">
            <v>9160044</v>
          </cell>
          <cell r="M1738" t="str">
            <v>鯖江市　五郎丸町</v>
          </cell>
          <cell r="N1738">
            <v>42449</v>
          </cell>
          <cell r="Q1738">
            <v>0</v>
          </cell>
          <cell r="R1738">
            <v>1</v>
          </cell>
          <cell r="S1738">
            <v>0</v>
          </cell>
          <cell r="T1738">
            <v>3</v>
          </cell>
          <cell r="U1738">
            <v>20050301</v>
          </cell>
          <cell r="V1738">
            <v>20050301</v>
          </cell>
          <cell r="W1738">
            <v>20070228</v>
          </cell>
          <cell r="Z1738">
            <v>20050301</v>
          </cell>
        </row>
        <row r="1739">
          <cell r="A1739">
            <v>24945</v>
          </cell>
          <cell r="B1739">
            <v>5</v>
          </cell>
          <cell r="C1739" t="str">
            <v>農業等</v>
          </cell>
          <cell r="F1739" t="str">
            <v>上田　一男</v>
          </cell>
          <cell r="G1739" t="str">
            <v>上田　一男</v>
          </cell>
          <cell r="H1739" t="str">
            <v>ｳｴﾀﾞｶｽﾞｵ</v>
          </cell>
          <cell r="I1739" t="str">
            <v>上田一男</v>
          </cell>
          <cell r="K1739" t="str">
            <v>上田　一男</v>
          </cell>
          <cell r="L1739">
            <v>9100273</v>
          </cell>
          <cell r="M1739" t="str">
            <v>坂井郡丸岡町　長畝</v>
          </cell>
          <cell r="N1739">
            <v>23743</v>
          </cell>
          <cell r="P1739">
            <v>666112</v>
          </cell>
          <cell r="Q1739">
            <v>0</v>
          </cell>
          <cell r="R1739">
            <v>1</v>
          </cell>
          <cell r="S1739">
            <v>0</v>
          </cell>
          <cell r="T1739">
            <v>3</v>
          </cell>
          <cell r="U1739">
            <v>20050214</v>
          </cell>
          <cell r="V1739">
            <v>20050301</v>
          </cell>
          <cell r="W1739">
            <v>20070228</v>
          </cell>
          <cell r="Z1739">
            <v>20050301</v>
          </cell>
        </row>
        <row r="1740">
          <cell r="A1740">
            <v>22641</v>
          </cell>
          <cell r="B1740">
            <v>5</v>
          </cell>
          <cell r="C1740" t="str">
            <v>農業等</v>
          </cell>
          <cell r="F1740" t="str">
            <v>森　良夫</v>
          </cell>
          <cell r="G1740" t="str">
            <v>森　良夫</v>
          </cell>
          <cell r="H1740" t="str">
            <v>ﾓﾘﾖｼｵ</v>
          </cell>
          <cell r="I1740" t="str">
            <v>森良夫</v>
          </cell>
          <cell r="K1740" t="str">
            <v>森　良夫</v>
          </cell>
          <cell r="L1740">
            <v>9191326</v>
          </cell>
          <cell r="M1740" t="str">
            <v>三方郡三方町　田上</v>
          </cell>
          <cell r="N1740">
            <v>42515</v>
          </cell>
          <cell r="P1740">
            <v>770250325</v>
          </cell>
          <cell r="Q1740">
            <v>0</v>
          </cell>
          <cell r="R1740">
            <v>1</v>
          </cell>
          <cell r="S1740">
            <v>0</v>
          </cell>
          <cell r="T1740">
            <v>3</v>
          </cell>
          <cell r="U1740">
            <v>20040416</v>
          </cell>
          <cell r="V1740">
            <v>20040416</v>
          </cell>
          <cell r="W1740">
            <v>20060331</v>
          </cell>
          <cell r="Z1740">
            <v>20040416</v>
          </cell>
        </row>
        <row r="1741">
          <cell r="A1741">
            <v>22659</v>
          </cell>
          <cell r="B1741">
            <v>5</v>
          </cell>
          <cell r="C1741" t="str">
            <v>農業等</v>
          </cell>
          <cell r="F1741" t="str">
            <v>三宅　玉夫</v>
          </cell>
          <cell r="G1741" t="str">
            <v>三宅　玉夫</v>
          </cell>
          <cell r="H1741" t="str">
            <v>ﾐﾔｹﾀﾏｵ</v>
          </cell>
          <cell r="I1741" t="str">
            <v>三宅玉夫</v>
          </cell>
          <cell r="K1741" t="str">
            <v>三宅　玉夫</v>
          </cell>
          <cell r="L1741">
            <v>9191326</v>
          </cell>
          <cell r="M1741" t="str">
            <v>三方上中郡若狭町　田上</v>
          </cell>
          <cell r="N1741">
            <v>42581</v>
          </cell>
          <cell r="P1741">
            <v>770450806</v>
          </cell>
          <cell r="Q1741">
            <v>0</v>
          </cell>
          <cell r="R1741">
            <v>1</v>
          </cell>
          <cell r="S1741">
            <v>0</v>
          </cell>
          <cell r="T1741">
            <v>3</v>
          </cell>
          <cell r="U1741">
            <v>20090414</v>
          </cell>
          <cell r="V1741">
            <v>20090421</v>
          </cell>
          <cell r="W1741">
            <v>20120331</v>
          </cell>
          <cell r="Y1741" t="str">
            <v>２２提出済</v>
          </cell>
          <cell r="Z1741">
            <v>20040416</v>
          </cell>
        </row>
        <row r="1742">
          <cell r="A1742">
            <v>22667</v>
          </cell>
          <cell r="B1742">
            <v>2</v>
          </cell>
          <cell r="C1742" t="str">
            <v>漁船以外の船舶</v>
          </cell>
          <cell r="F1742" t="str">
            <v>山口　賢</v>
          </cell>
          <cell r="G1742" t="str">
            <v>山口　賢</v>
          </cell>
          <cell r="H1742" t="str">
            <v>ﾔﾏｸﾞﾁｹﾝ</v>
          </cell>
          <cell r="I1742" t="str">
            <v>山口賢</v>
          </cell>
          <cell r="K1742" t="str">
            <v>山口　賢</v>
          </cell>
          <cell r="L1742">
            <v>9140272</v>
          </cell>
          <cell r="M1742" t="str">
            <v>敦賀市　赤崎</v>
          </cell>
          <cell r="N1742">
            <v>29048</v>
          </cell>
          <cell r="Q1742">
            <v>0</v>
          </cell>
          <cell r="R1742">
            <v>1</v>
          </cell>
          <cell r="S1742">
            <v>0</v>
          </cell>
          <cell r="T1742">
            <v>3</v>
          </cell>
          <cell r="U1742">
            <v>20040416</v>
          </cell>
          <cell r="V1742">
            <v>20040416</v>
          </cell>
          <cell r="W1742">
            <v>20060331</v>
          </cell>
          <cell r="Z1742">
            <v>20040416</v>
          </cell>
        </row>
        <row r="1743">
          <cell r="A1743">
            <v>22675</v>
          </cell>
          <cell r="B1743">
            <v>2</v>
          </cell>
          <cell r="C1743" t="str">
            <v>漁船以外の船舶</v>
          </cell>
          <cell r="D1743" t="str">
            <v>有限会社</v>
          </cell>
          <cell r="E1743" t="str">
            <v>前</v>
          </cell>
          <cell r="F1743" t="str">
            <v>谷口物産</v>
          </cell>
          <cell r="G1743" t="str">
            <v>有限会社谷口物産</v>
          </cell>
          <cell r="H1743" t="str">
            <v>ﾀﾆｸﾞﾁﾌﾞｯｻﾝ</v>
          </cell>
          <cell r="I1743" t="str">
            <v>谷口物産</v>
          </cell>
          <cell r="K1743" t="str">
            <v>（有）谷口物産</v>
          </cell>
          <cell r="L1743">
            <v>9220672</v>
          </cell>
          <cell r="M1743" t="str">
            <v>石川県　加賀市　吉崎町</v>
          </cell>
          <cell r="N1743" t="str">
            <v>タ５２－１</v>
          </cell>
          <cell r="Q1743">
            <v>0</v>
          </cell>
          <cell r="R1743">
            <v>1</v>
          </cell>
          <cell r="S1743">
            <v>0</v>
          </cell>
          <cell r="T1743">
            <v>3</v>
          </cell>
          <cell r="U1743">
            <v>20040414</v>
          </cell>
          <cell r="V1743">
            <v>20040414</v>
          </cell>
          <cell r="W1743">
            <v>20060331</v>
          </cell>
          <cell r="Z1743">
            <v>20040414</v>
          </cell>
        </row>
        <row r="1744">
          <cell r="A1744">
            <v>22802</v>
          </cell>
          <cell r="B1744">
            <v>1</v>
          </cell>
          <cell r="C1744" t="str">
            <v>漁船</v>
          </cell>
          <cell r="F1744" t="str">
            <v>見澤　義人</v>
          </cell>
          <cell r="G1744" t="str">
            <v>見澤　義人</v>
          </cell>
          <cell r="H1744" t="str">
            <v>ﾐｻﾜﾖｼﾄ</v>
          </cell>
          <cell r="I1744" t="str">
            <v>見沢義人</v>
          </cell>
          <cell r="K1744" t="str">
            <v>見澤　義人</v>
          </cell>
          <cell r="L1744">
            <v>9104271</v>
          </cell>
          <cell r="M1744" t="str">
            <v>あわら市　浜坂</v>
          </cell>
          <cell r="N1744" t="str">
            <v>１０－５２－１</v>
          </cell>
          <cell r="Q1744">
            <v>0</v>
          </cell>
          <cell r="R1744">
            <v>1</v>
          </cell>
          <cell r="S1744">
            <v>0</v>
          </cell>
          <cell r="T1744">
            <v>3</v>
          </cell>
          <cell r="U1744">
            <v>20040514</v>
          </cell>
          <cell r="V1744">
            <v>20040514</v>
          </cell>
          <cell r="W1744">
            <v>20060430</v>
          </cell>
          <cell r="Z1744">
            <v>20040514</v>
          </cell>
        </row>
        <row r="1745">
          <cell r="A1745">
            <v>22811</v>
          </cell>
          <cell r="B1745">
            <v>1</v>
          </cell>
          <cell r="C1745" t="str">
            <v>漁船</v>
          </cell>
          <cell r="F1745" t="str">
            <v>竹田　猛</v>
          </cell>
          <cell r="G1745" t="str">
            <v>竹田　猛</v>
          </cell>
          <cell r="H1745" t="str">
            <v>ﾀｹﾀﾞﾀｹｼ</v>
          </cell>
          <cell r="I1745" t="str">
            <v>竹田猛</v>
          </cell>
          <cell r="K1745" t="str">
            <v>竹田　猛</v>
          </cell>
          <cell r="L1745">
            <v>9104272</v>
          </cell>
          <cell r="M1745" t="str">
            <v>あわら市　北潟</v>
          </cell>
          <cell r="N1745" t="str">
            <v>２５７－７－３</v>
          </cell>
          <cell r="P1745">
            <v>791700</v>
          </cell>
          <cell r="Q1745">
            <v>0</v>
          </cell>
          <cell r="R1745">
            <v>1</v>
          </cell>
          <cell r="S1745">
            <v>0</v>
          </cell>
          <cell r="T1745">
            <v>3</v>
          </cell>
          <cell r="U1745">
            <v>20120326</v>
          </cell>
          <cell r="V1745">
            <v>20120401</v>
          </cell>
          <cell r="W1745">
            <v>20150331</v>
          </cell>
          <cell r="Z1745">
            <v>20040521</v>
          </cell>
        </row>
        <row r="1746">
          <cell r="A1746">
            <v>22829</v>
          </cell>
          <cell r="B1746">
            <v>2</v>
          </cell>
          <cell r="C1746" t="str">
            <v>漁船以外の船舶</v>
          </cell>
          <cell r="F1746" t="str">
            <v>見附和宏</v>
          </cell>
          <cell r="G1746" t="str">
            <v>見附和宏</v>
          </cell>
          <cell r="H1746" t="str">
            <v>ﾐﾂｹｶｽﾞﾋﾛ</v>
          </cell>
          <cell r="I1746" t="str">
            <v>見附和宏</v>
          </cell>
          <cell r="K1746" t="str">
            <v>見附和宏</v>
          </cell>
          <cell r="L1746">
            <v>9188174</v>
          </cell>
          <cell r="M1746" t="str">
            <v>福井市　上江尻町</v>
          </cell>
          <cell r="N1746">
            <v>40779</v>
          </cell>
          <cell r="Q1746">
            <v>0</v>
          </cell>
          <cell r="R1746">
            <v>1</v>
          </cell>
          <cell r="S1746">
            <v>0</v>
          </cell>
          <cell r="T1746">
            <v>3</v>
          </cell>
          <cell r="U1746">
            <v>20060531</v>
          </cell>
          <cell r="V1746">
            <v>20060601</v>
          </cell>
          <cell r="W1746">
            <v>20080531</v>
          </cell>
          <cell r="Z1746">
            <v>20040601</v>
          </cell>
        </row>
        <row r="1747">
          <cell r="A1747">
            <v>24767</v>
          </cell>
          <cell r="B1747">
            <v>5</v>
          </cell>
          <cell r="C1747" t="str">
            <v>農業等</v>
          </cell>
          <cell r="F1747" t="str">
            <v>北嶋　健二</v>
          </cell>
          <cell r="G1747" t="str">
            <v>北嶋　健二</v>
          </cell>
          <cell r="H1747" t="str">
            <v>ｷﾀｼﾞﾏｹﾝｼﾞ</v>
          </cell>
          <cell r="I1747" t="str">
            <v>北嶋健二</v>
          </cell>
          <cell r="K1747" t="str">
            <v>北嶋　健二</v>
          </cell>
          <cell r="L1747">
            <v>9190614</v>
          </cell>
          <cell r="M1747" t="str">
            <v>あわら市　伊井</v>
          </cell>
          <cell r="N1747" t="str">
            <v>２６－３４</v>
          </cell>
          <cell r="P1747">
            <v>732358</v>
          </cell>
          <cell r="Q1747">
            <v>5</v>
          </cell>
          <cell r="R1747">
            <v>1</v>
          </cell>
          <cell r="S1747">
            <v>1</v>
          </cell>
          <cell r="T1747">
            <v>3</v>
          </cell>
          <cell r="U1747">
            <v>20140226</v>
          </cell>
          <cell r="V1747">
            <v>20140301</v>
          </cell>
          <cell r="W1747">
            <v>20170228</v>
          </cell>
          <cell r="Y1747" t="str">
            <v>２６提出済２７．３提出済</v>
          </cell>
          <cell r="Z1747">
            <v>20050301</v>
          </cell>
        </row>
        <row r="1748">
          <cell r="A1748">
            <v>24775</v>
          </cell>
          <cell r="B1748">
            <v>5</v>
          </cell>
          <cell r="C1748" t="str">
            <v>農業等</v>
          </cell>
          <cell r="F1748" t="str">
            <v>大原　貞憲</v>
          </cell>
          <cell r="G1748" t="str">
            <v>大原　貞憲</v>
          </cell>
          <cell r="H1748" t="str">
            <v>ｵｵﾊﾗｻﾀﾞﾉﾘ</v>
          </cell>
          <cell r="I1748" t="str">
            <v>大原貞憲</v>
          </cell>
          <cell r="K1748" t="str">
            <v>大原　貞憲</v>
          </cell>
          <cell r="L1748">
            <v>9190615</v>
          </cell>
          <cell r="M1748" t="str">
            <v>あわら市　池口</v>
          </cell>
          <cell r="N1748" t="str">
            <v>１１－４６</v>
          </cell>
          <cell r="P1748">
            <v>732390</v>
          </cell>
          <cell r="Q1748">
            <v>9</v>
          </cell>
          <cell r="R1748">
            <v>1</v>
          </cell>
          <cell r="S1748">
            <v>1</v>
          </cell>
          <cell r="T1748">
            <v>3</v>
          </cell>
          <cell r="U1748">
            <v>20140219</v>
          </cell>
          <cell r="V1748">
            <v>20140301</v>
          </cell>
          <cell r="W1748">
            <v>20170228</v>
          </cell>
          <cell r="Y1748" t="str">
            <v>２６提出済２７．３提出済</v>
          </cell>
          <cell r="Z1748">
            <v>20050301</v>
          </cell>
        </row>
        <row r="1749">
          <cell r="A1749">
            <v>24783</v>
          </cell>
          <cell r="B1749">
            <v>5</v>
          </cell>
          <cell r="C1749" t="str">
            <v>農業等</v>
          </cell>
          <cell r="F1749" t="str">
            <v>髙橋　端峰</v>
          </cell>
          <cell r="G1749" t="str">
            <v>髙橋　端峰</v>
          </cell>
          <cell r="H1749" t="str">
            <v>ﾀｶﾊｼﾐｽｽﾞﾐﾈ</v>
          </cell>
          <cell r="I1749" t="str">
            <v>高橋端峰</v>
          </cell>
          <cell r="K1749" t="str">
            <v>髙橋　端峰</v>
          </cell>
          <cell r="L1749">
            <v>9190616</v>
          </cell>
          <cell r="M1749" t="str">
            <v>あわら市　河原井手</v>
          </cell>
          <cell r="N1749">
            <v>42561</v>
          </cell>
          <cell r="P1749">
            <v>770732503</v>
          </cell>
          <cell r="Q1749">
            <v>5</v>
          </cell>
          <cell r="R1749">
            <v>1</v>
          </cell>
          <cell r="S1749">
            <v>1</v>
          </cell>
          <cell r="T1749">
            <v>3</v>
          </cell>
          <cell r="U1749">
            <v>20140213</v>
          </cell>
          <cell r="V1749">
            <v>20140301</v>
          </cell>
          <cell r="W1749">
            <v>20170228</v>
          </cell>
          <cell r="Y1749" t="str">
            <v>２６提出済</v>
          </cell>
          <cell r="Z1749">
            <v>20050301</v>
          </cell>
        </row>
        <row r="1750">
          <cell r="A1750">
            <v>24791</v>
          </cell>
          <cell r="B1750">
            <v>5</v>
          </cell>
          <cell r="C1750" t="str">
            <v>農業等</v>
          </cell>
          <cell r="F1750" t="str">
            <v>河原井手生産組合　代表　広部　泰雄</v>
          </cell>
          <cell r="G1750" t="str">
            <v>河原井手生産組合　代表　広部　泰雄</v>
          </cell>
          <cell r="H1750" t="str">
            <v>ｶﾜﾊﾗｲﾃﾞｾｲｻﾝｸﾐｱｲﾀﾞｲﾋｮｳﾋﾛﾍﾞﾔｽｵ</v>
          </cell>
          <cell r="I1750" t="str">
            <v>河原井手生産組合代表広部泰雄</v>
          </cell>
          <cell r="K1750" t="str">
            <v>河原井手生産組合　代表　広部　泰雄</v>
          </cell>
          <cell r="L1750">
            <v>9190616</v>
          </cell>
          <cell r="M1750" t="str">
            <v>あわら市　河原井手</v>
          </cell>
          <cell r="N1750">
            <v>42566</v>
          </cell>
          <cell r="P1750">
            <v>732399</v>
          </cell>
          <cell r="Q1750">
            <v>5</v>
          </cell>
          <cell r="R1750">
            <v>1</v>
          </cell>
          <cell r="S1750">
            <v>1</v>
          </cell>
          <cell r="T1750">
            <v>3</v>
          </cell>
          <cell r="U1750">
            <v>20070315</v>
          </cell>
          <cell r="V1750">
            <v>20070326</v>
          </cell>
          <cell r="W1750">
            <v>20090228</v>
          </cell>
          <cell r="Z1750">
            <v>20050301</v>
          </cell>
        </row>
        <row r="1751">
          <cell r="A1751">
            <v>22497</v>
          </cell>
          <cell r="B1751">
            <v>32</v>
          </cell>
          <cell r="C1751" t="str">
            <v>船舶（海上保安庁）</v>
          </cell>
          <cell r="F1751" t="str">
            <v>小浜海上保安署長</v>
          </cell>
          <cell r="G1751" t="str">
            <v>小浜海上保安署長</v>
          </cell>
          <cell r="H1751" t="str">
            <v>ｵﾊﾞﾏｶｲｼﾞｮｳﾎｱﾝｼｮﾁｮｳ</v>
          </cell>
          <cell r="I1751" t="str">
            <v>小浜海上保安署長</v>
          </cell>
          <cell r="J1751" t="str">
            <v>窪田　保司</v>
          </cell>
          <cell r="K1751" t="str">
            <v>小浜海上保安署長　窪田　保司</v>
          </cell>
          <cell r="L1751">
            <v>9170081</v>
          </cell>
          <cell r="M1751" t="str">
            <v>小浜市　川崎　１丁目</v>
          </cell>
          <cell r="N1751">
            <v>42430</v>
          </cell>
          <cell r="P1751">
            <v>770520494</v>
          </cell>
          <cell r="Q1751">
            <v>0</v>
          </cell>
          <cell r="R1751">
            <v>1</v>
          </cell>
          <cell r="S1751">
            <v>0</v>
          </cell>
          <cell r="T1751">
            <v>3</v>
          </cell>
          <cell r="U1751">
            <v>20160127</v>
          </cell>
          <cell r="V1751">
            <v>20160301</v>
          </cell>
          <cell r="W1751">
            <v>20180331</v>
          </cell>
          <cell r="Z1751">
            <v>20040401</v>
          </cell>
        </row>
        <row r="1752">
          <cell r="A1752">
            <v>22501</v>
          </cell>
          <cell r="B1752">
            <v>2</v>
          </cell>
          <cell r="C1752" t="str">
            <v>漁船以外の船舶</v>
          </cell>
          <cell r="D1752" t="str">
            <v>有限会社</v>
          </cell>
          <cell r="E1752" t="str">
            <v>前</v>
          </cell>
          <cell r="F1752" t="str">
            <v>立石工業</v>
          </cell>
          <cell r="G1752" t="str">
            <v>有限会社立石工業</v>
          </cell>
          <cell r="H1752" t="str">
            <v>ﾀﾃｲｼｺｳｷﾞｮｳ</v>
          </cell>
          <cell r="I1752" t="str">
            <v>立石工業</v>
          </cell>
          <cell r="K1752" t="str">
            <v>（有）立石工業</v>
          </cell>
          <cell r="L1752">
            <v>9140806</v>
          </cell>
          <cell r="M1752" t="str">
            <v>敦賀市　松原町</v>
          </cell>
          <cell r="N1752">
            <v>42668</v>
          </cell>
          <cell r="P1752">
            <v>770258782</v>
          </cell>
          <cell r="Q1752">
            <v>0</v>
          </cell>
          <cell r="R1752">
            <v>1</v>
          </cell>
          <cell r="S1752">
            <v>0</v>
          </cell>
          <cell r="T1752">
            <v>3</v>
          </cell>
          <cell r="U1752">
            <v>20080326</v>
          </cell>
          <cell r="V1752">
            <v>20080401</v>
          </cell>
          <cell r="W1752">
            <v>20100331</v>
          </cell>
          <cell r="Z1752">
            <v>20040406</v>
          </cell>
        </row>
        <row r="1753">
          <cell r="A1753">
            <v>22519</v>
          </cell>
          <cell r="B1753">
            <v>5</v>
          </cell>
          <cell r="C1753" t="str">
            <v>農業等</v>
          </cell>
          <cell r="F1753" t="str">
            <v>大塩　秀一</v>
          </cell>
          <cell r="G1753" t="str">
            <v>大塩　秀一</v>
          </cell>
          <cell r="H1753" t="str">
            <v>ｵｵｼｵｼｭｳｲﾁ</v>
          </cell>
          <cell r="I1753" t="str">
            <v>大塩秀一</v>
          </cell>
          <cell r="K1753" t="str">
            <v>大塩　秀一</v>
          </cell>
          <cell r="L1753">
            <v>9191313</v>
          </cell>
          <cell r="M1753" t="str">
            <v>三方郡三方町　横渡</v>
          </cell>
          <cell r="N1753">
            <v>37259</v>
          </cell>
          <cell r="P1753">
            <v>770450523</v>
          </cell>
          <cell r="Q1753">
            <v>0</v>
          </cell>
          <cell r="R1753">
            <v>1</v>
          </cell>
          <cell r="S1753">
            <v>0</v>
          </cell>
          <cell r="T1753">
            <v>3</v>
          </cell>
          <cell r="U1753">
            <v>20040329</v>
          </cell>
          <cell r="V1753">
            <v>20040406</v>
          </cell>
          <cell r="W1753">
            <v>20060331</v>
          </cell>
          <cell r="Z1753">
            <v>20040406</v>
          </cell>
        </row>
        <row r="1754">
          <cell r="A1754">
            <v>22527</v>
          </cell>
          <cell r="B1754">
            <v>5</v>
          </cell>
          <cell r="C1754" t="str">
            <v>農業等</v>
          </cell>
          <cell r="F1754" t="str">
            <v>田辺　亘</v>
          </cell>
          <cell r="G1754" t="str">
            <v>田辺　亘</v>
          </cell>
          <cell r="H1754" t="str">
            <v>ﾀﾅﾍﾞﾜﾀﾙ</v>
          </cell>
          <cell r="I1754" t="str">
            <v>田辺亘</v>
          </cell>
          <cell r="K1754" t="str">
            <v>田辺　亘</v>
          </cell>
          <cell r="L1754">
            <v>9191205</v>
          </cell>
          <cell r="M1754" t="str">
            <v>三方郡美浜町　佐田</v>
          </cell>
          <cell r="N1754">
            <v>31959</v>
          </cell>
          <cell r="Q1754">
            <v>0</v>
          </cell>
          <cell r="R1754">
            <v>1</v>
          </cell>
          <cell r="S1754">
            <v>0</v>
          </cell>
          <cell r="T1754">
            <v>3</v>
          </cell>
          <cell r="U1754">
            <v>20040331</v>
          </cell>
          <cell r="V1754">
            <v>20040412</v>
          </cell>
          <cell r="W1754">
            <v>20060331</v>
          </cell>
          <cell r="Z1754">
            <v>20040412</v>
          </cell>
        </row>
        <row r="1755">
          <cell r="A1755">
            <v>23469</v>
          </cell>
          <cell r="B1755">
            <v>5</v>
          </cell>
          <cell r="C1755" t="str">
            <v>農業等</v>
          </cell>
          <cell r="F1755" t="str">
            <v>北岡　信雪</v>
          </cell>
          <cell r="G1755" t="str">
            <v>北岡　信雪</v>
          </cell>
          <cell r="H1755" t="str">
            <v>ｷﾀｵｶﾉﾌﾞﾕｷ</v>
          </cell>
          <cell r="I1755" t="str">
            <v>北岡信雪</v>
          </cell>
          <cell r="K1755" t="str">
            <v>北岡　信雪</v>
          </cell>
          <cell r="L1755">
            <v>9100254</v>
          </cell>
          <cell r="M1755" t="str">
            <v>坂井市丸岡町　一本田</v>
          </cell>
          <cell r="N1755" t="str">
            <v>１３－１６</v>
          </cell>
          <cell r="P1755">
            <v>61810</v>
          </cell>
          <cell r="Q1755">
            <v>0</v>
          </cell>
          <cell r="R1755">
            <v>1</v>
          </cell>
          <cell r="S1755">
            <v>0</v>
          </cell>
          <cell r="T1755">
            <v>3</v>
          </cell>
          <cell r="U1755">
            <v>20070228</v>
          </cell>
          <cell r="V1755">
            <v>20070305</v>
          </cell>
          <cell r="W1755">
            <v>20090228</v>
          </cell>
          <cell r="Z1755">
            <v>20050301</v>
          </cell>
        </row>
        <row r="1756">
          <cell r="A1756">
            <v>23477</v>
          </cell>
          <cell r="B1756">
            <v>5</v>
          </cell>
          <cell r="C1756" t="str">
            <v>農業等</v>
          </cell>
          <cell r="F1756" t="str">
            <v>有町　清隆</v>
          </cell>
          <cell r="G1756" t="str">
            <v>有町　清隆</v>
          </cell>
          <cell r="H1756" t="str">
            <v>ｱﾘﾏﾁｷﾖﾀｶ</v>
          </cell>
          <cell r="I1756" t="str">
            <v>有町清隆</v>
          </cell>
          <cell r="K1756" t="str">
            <v>有町　清隆</v>
          </cell>
          <cell r="L1756">
            <v>9100273</v>
          </cell>
          <cell r="M1756" t="str">
            <v>坂井市　丸岡町長畝</v>
          </cell>
          <cell r="N1756">
            <v>21732</v>
          </cell>
          <cell r="P1756">
            <v>776665742</v>
          </cell>
          <cell r="Q1756">
            <v>0</v>
          </cell>
          <cell r="R1756">
            <v>1</v>
          </cell>
          <cell r="S1756">
            <v>0</v>
          </cell>
          <cell r="T1756">
            <v>3</v>
          </cell>
          <cell r="U1756">
            <v>20090206</v>
          </cell>
          <cell r="V1756">
            <v>20090301</v>
          </cell>
          <cell r="W1756">
            <v>20110228</v>
          </cell>
          <cell r="Y1756" t="str">
            <v>２２提出済</v>
          </cell>
          <cell r="Z1756">
            <v>20050301</v>
          </cell>
        </row>
        <row r="1757">
          <cell r="A1757">
            <v>22837</v>
          </cell>
          <cell r="B1757">
            <v>2</v>
          </cell>
          <cell r="C1757" t="str">
            <v>漁船以外の船舶</v>
          </cell>
          <cell r="F1757" t="str">
            <v>寺川　茂</v>
          </cell>
          <cell r="G1757" t="str">
            <v>寺川　茂</v>
          </cell>
          <cell r="H1757" t="str">
            <v>ﾃﾗｶﾜｼｹﾞﾙ</v>
          </cell>
          <cell r="I1757" t="str">
            <v>寺川茂</v>
          </cell>
          <cell r="K1757" t="str">
            <v>寺川　茂</v>
          </cell>
          <cell r="L1757">
            <v>9140123</v>
          </cell>
          <cell r="M1757" t="str">
            <v>敦賀市　和久野</v>
          </cell>
          <cell r="N1757">
            <v>42647</v>
          </cell>
          <cell r="P1757">
            <v>215696</v>
          </cell>
          <cell r="Q1757">
            <v>0</v>
          </cell>
          <cell r="R1757">
            <v>1</v>
          </cell>
          <cell r="S1757">
            <v>0</v>
          </cell>
          <cell r="T1757">
            <v>3</v>
          </cell>
          <cell r="U1757">
            <v>20040601</v>
          </cell>
          <cell r="V1757">
            <v>20040608</v>
          </cell>
          <cell r="W1757">
            <v>20060601</v>
          </cell>
          <cell r="Z1757">
            <v>20040608</v>
          </cell>
        </row>
        <row r="1758">
          <cell r="A1758">
            <v>23604</v>
          </cell>
          <cell r="B1758">
            <v>5</v>
          </cell>
          <cell r="C1758" t="str">
            <v>農業等</v>
          </cell>
          <cell r="F1758" t="str">
            <v>谷本　義一</v>
          </cell>
          <cell r="G1758" t="str">
            <v>谷本　義一</v>
          </cell>
          <cell r="H1758" t="str">
            <v>ﾀﾆﾓﾄｷﾞｲﾁ</v>
          </cell>
          <cell r="I1758" t="str">
            <v>谷本義一</v>
          </cell>
          <cell r="K1758" t="str">
            <v>谷本　義一</v>
          </cell>
          <cell r="L1758">
            <v>9100211</v>
          </cell>
          <cell r="M1758" t="str">
            <v>坂井郡丸岡町　女形谷</v>
          </cell>
          <cell r="N1758" t="str">
            <v>２７－２１</v>
          </cell>
          <cell r="P1758">
            <v>666072</v>
          </cell>
          <cell r="Q1758">
            <v>0</v>
          </cell>
          <cell r="R1758">
            <v>1</v>
          </cell>
          <cell r="S1758">
            <v>0</v>
          </cell>
          <cell r="T1758">
            <v>3</v>
          </cell>
          <cell r="U1758">
            <v>20050210</v>
          </cell>
          <cell r="V1758">
            <v>20050301</v>
          </cell>
          <cell r="W1758">
            <v>20070228</v>
          </cell>
          <cell r="Z1758">
            <v>20050301</v>
          </cell>
        </row>
        <row r="1759">
          <cell r="A1759">
            <v>23612</v>
          </cell>
          <cell r="B1759">
            <v>5</v>
          </cell>
          <cell r="C1759" t="str">
            <v>農業等</v>
          </cell>
          <cell r="F1759" t="str">
            <v>上田　守一</v>
          </cell>
          <cell r="G1759" t="str">
            <v>上田　守一</v>
          </cell>
          <cell r="H1759" t="str">
            <v>ｳｴﾀﾞﾓﾘｲﾁ</v>
          </cell>
          <cell r="I1759" t="str">
            <v>上田守一</v>
          </cell>
          <cell r="K1759" t="str">
            <v>上田　守一</v>
          </cell>
          <cell r="L1759">
            <v>9100211</v>
          </cell>
          <cell r="M1759" t="str">
            <v>坂井郡丸岡町　女形谷</v>
          </cell>
          <cell r="N1759" t="str">
            <v>４５－３７</v>
          </cell>
          <cell r="P1759">
            <v>661982</v>
          </cell>
          <cell r="Q1759">
            <v>0</v>
          </cell>
          <cell r="R1759">
            <v>1</v>
          </cell>
          <cell r="S1759">
            <v>0</v>
          </cell>
          <cell r="T1759">
            <v>3</v>
          </cell>
          <cell r="U1759">
            <v>20050210</v>
          </cell>
          <cell r="V1759">
            <v>20050301</v>
          </cell>
          <cell r="W1759">
            <v>20070228</v>
          </cell>
          <cell r="Z1759">
            <v>20050301</v>
          </cell>
        </row>
        <row r="1760">
          <cell r="A1760">
            <v>23621</v>
          </cell>
          <cell r="B1760">
            <v>5</v>
          </cell>
          <cell r="C1760" t="str">
            <v>農業等</v>
          </cell>
          <cell r="F1760" t="str">
            <v>山本　日出夫</v>
          </cell>
          <cell r="G1760" t="str">
            <v>山本　日出夫</v>
          </cell>
          <cell r="H1760" t="str">
            <v>ﾔﾏﾓﾄﾋﾃﾞｵ</v>
          </cell>
          <cell r="I1760" t="str">
            <v>山本日出夫</v>
          </cell>
          <cell r="K1760" t="str">
            <v>山本　日出夫</v>
          </cell>
          <cell r="L1760">
            <v>9100254</v>
          </cell>
          <cell r="M1760" t="str">
            <v>坂井市　丸岡町一本田</v>
          </cell>
          <cell r="N1760">
            <v>42483</v>
          </cell>
          <cell r="P1760">
            <v>776665733</v>
          </cell>
          <cell r="Q1760">
            <v>0</v>
          </cell>
          <cell r="R1760">
            <v>1</v>
          </cell>
          <cell r="S1760">
            <v>0</v>
          </cell>
          <cell r="T1760">
            <v>3</v>
          </cell>
          <cell r="U1760">
            <v>20140212</v>
          </cell>
          <cell r="V1760">
            <v>20140301</v>
          </cell>
          <cell r="W1760">
            <v>20170228</v>
          </cell>
          <cell r="Y1760" t="str">
            <v>２６提出済</v>
          </cell>
          <cell r="Z1760">
            <v>20050301</v>
          </cell>
        </row>
        <row r="1761">
          <cell r="A1761">
            <v>22349</v>
          </cell>
          <cell r="B1761">
            <v>5</v>
          </cell>
          <cell r="C1761" t="str">
            <v>農業等</v>
          </cell>
          <cell r="F1761" t="str">
            <v>東郷第３農区営農組合</v>
          </cell>
          <cell r="G1761" t="str">
            <v>東郷第３農区営農組合</v>
          </cell>
          <cell r="H1761" t="str">
            <v>ﾄｳｺﾞｳﾀﾞｲｻﾝﾉｳｸｴｲﾉｳｸﾐｱｲ</v>
          </cell>
          <cell r="I1761" t="str">
            <v>東郷第３農区営農組合</v>
          </cell>
          <cell r="J1761" t="str">
            <v>組合長　児玉　始</v>
          </cell>
          <cell r="K1761" t="str">
            <v>東郷第３農区営農組合　組合長　児玉　始</v>
          </cell>
          <cell r="L1761">
            <v>9102176</v>
          </cell>
          <cell r="M1761" t="str">
            <v>福井市　東郷中島町</v>
          </cell>
          <cell r="N1761">
            <v>40210</v>
          </cell>
          <cell r="P1761">
            <v>9032921714</v>
          </cell>
          <cell r="Q1761">
            <v>0</v>
          </cell>
          <cell r="R1761">
            <v>1</v>
          </cell>
          <cell r="S1761">
            <v>0</v>
          </cell>
          <cell r="T1761">
            <v>3</v>
          </cell>
          <cell r="U1761">
            <v>20160105</v>
          </cell>
          <cell r="V1761">
            <v>20160301</v>
          </cell>
          <cell r="W1761">
            <v>20180331</v>
          </cell>
          <cell r="Y1761" t="str">
            <v>２６提出済</v>
          </cell>
          <cell r="Z1761">
            <v>20040610</v>
          </cell>
        </row>
        <row r="1762">
          <cell r="A1762">
            <v>22357</v>
          </cell>
          <cell r="B1762">
            <v>5</v>
          </cell>
          <cell r="C1762" t="str">
            <v>農業等</v>
          </cell>
          <cell r="F1762" t="str">
            <v>石田　勲</v>
          </cell>
          <cell r="G1762" t="str">
            <v>石田　勲</v>
          </cell>
          <cell r="H1762" t="str">
            <v>ｲｼﾀﾞｲｻｵ</v>
          </cell>
          <cell r="I1762" t="str">
            <v>石田勲</v>
          </cell>
          <cell r="K1762" t="str">
            <v>石田　勲</v>
          </cell>
          <cell r="L1762">
            <v>9100326</v>
          </cell>
          <cell r="M1762" t="str">
            <v>坂井郡丸岡町　末政</v>
          </cell>
          <cell r="N1762" t="str">
            <v>　</v>
          </cell>
          <cell r="Q1762">
            <v>0</v>
          </cell>
          <cell r="R1762">
            <v>1</v>
          </cell>
          <cell r="S1762">
            <v>0</v>
          </cell>
          <cell r="T1762">
            <v>3</v>
          </cell>
          <cell r="U1762">
            <v>20060307</v>
          </cell>
          <cell r="V1762">
            <v>20060307</v>
          </cell>
          <cell r="W1762">
            <v>20080229</v>
          </cell>
          <cell r="Z1762">
            <v>20040312</v>
          </cell>
        </row>
        <row r="1763">
          <cell r="A1763">
            <v>22365</v>
          </cell>
          <cell r="B1763">
            <v>5</v>
          </cell>
          <cell r="C1763" t="str">
            <v>農業等</v>
          </cell>
          <cell r="F1763" t="str">
            <v>樋村昌宏</v>
          </cell>
          <cell r="G1763" t="str">
            <v>樋村昌宏</v>
          </cell>
          <cell r="H1763" t="str">
            <v>ﾋﾑﾗﾏｻﾋﾛ</v>
          </cell>
          <cell r="I1763" t="str">
            <v>樋村昌宏</v>
          </cell>
          <cell r="K1763" t="str">
            <v>樋村昌宏</v>
          </cell>
          <cell r="L1763">
            <v>9160111</v>
          </cell>
          <cell r="M1763" t="str">
            <v>丹生郡朝日町　小倉</v>
          </cell>
          <cell r="N1763">
            <v>14336</v>
          </cell>
          <cell r="Q1763">
            <v>0</v>
          </cell>
          <cell r="R1763">
            <v>1</v>
          </cell>
          <cell r="S1763">
            <v>0</v>
          </cell>
          <cell r="T1763">
            <v>3</v>
          </cell>
          <cell r="U1763">
            <v>20040330</v>
          </cell>
          <cell r="V1763">
            <v>20040330</v>
          </cell>
          <cell r="W1763">
            <v>20060329</v>
          </cell>
          <cell r="Z1763">
            <v>20040330</v>
          </cell>
        </row>
        <row r="1764">
          <cell r="A1764">
            <v>22373</v>
          </cell>
          <cell r="B1764">
            <v>5</v>
          </cell>
          <cell r="C1764" t="str">
            <v>農業等</v>
          </cell>
          <cell r="F1764" t="str">
            <v>奥井　正</v>
          </cell>
          <cell r="G1764" t="str">
            <v>奥井　正</v>
          </cell>
          <cell r="H1764" t="str">
            <v>ｵｸｲﾀﾀﾞｼ</v>
          </cell>
          <cell r="I1764" t="str">
            <v>奥井正</v>
          </cell>
          <cell r="K1764" t="str">
            <v>奥井　正</v>
          </cell>
          <cell r="L1764">
            <v>9191142</v>
          </cell>
          <cell r="M1764" t="str">
            <v>三方郡美浜町　興道寺</v>
          </cell>
          <cell r="N1764" t="str">
            <v>３４－１５</v>
          </cell>
          <cell r="Q1764">
            <v>0</v>
          </cell>
          <cell r="R1764">
            <v>1</v>
          </cell>
          <cell r="S1764">
            <v>0</v>
          </cell>
          <cell r="T1764">
            <v>3</v>
          </cell>
          <cell r="U1764">
            <v>20160229</v>
          </cell>
          <cell r="V1764">
            <v>20160301</v>
          </cell>
          <cell r="W1764">
            <v>20180331</v>
          </cell>
          <cell r="Y1764" t="str">
            <v>２６提出済</v>
          </cell>
          <cell r="Z1764">
            <v>20100315</v>
          </cell>
        </row>
        <row r="1765">
          <cell r="A1765">
            <v>22535</v>
          </cell>
          <cell r="B1765">
            <v>5</v>
          </cell>
          <cell r="C1765" t="str">
            <v>農業等</v>
          </cell>
          <cell r="F1765" t="str">
            <v>嶋田　忠則</v>
          </cell>
          <cell r="G1765" t="str">
            <v>嶋田　忠則</v>
          </cell>
          <cell r="H1765" t="str">
            <v>ｼﾏﾀﾞﾀﾀﾞﾉﾘ</v>
          </cell>
          <cell r="I1765" t="str">
            <v>嶋田忠則</v>
          </cell>
          <cell r="K1765" t="str">
            <v>嶋田　忠則</v>
          </cell>
          <cell r="L1765">
            <v>9191131</v>
          </cell>
          <cell r="M1765" t="str">
            <v>三方郡美浜町　木野</v>
          </cell>
          <cell r="N1765" t="str">
            <v>２１－１３－１</v>
          </cell>
          <cell r="Q1765">
            <v>0</v>
          </cell>
          <cell r="R1765">
            <v>1</v>
          </cell>
          <cell r="S1765">
            <v>0</v>
          </cell>
          <cell r="T1765">
            <v>3</v>
          </cell>
          <cell r="U1765">
            <v>20040331</v>
          </cell>
          <cell r="V1765">
            <v>20040412</v>
          </cell>
          <cell r="W1765">
            <v>20060331</v>
          </cell>
          <cell r="Z1765">
            <v>20040412</v>
          </cell>
        </row>
        <row r="1766">
          <cell r="A1766">
            <v>23302</v>
          </cell>
          <cell r="B1766">
            <v>5</v>
          </cell>
          <cell r="C1766" t="str">
            <v>農業等</v>
          </cell>
          <cell r="F1766" t="str">
            <v>松井　隆司</v>
          </cell>
          <cell r="G1766" t="str">
            <v>松井　隆司</v>
          </cell>
          <cell r="H1766" t="str">
            <v>ﾏﾂｲﾘｭｳｼﾞ</v>
          </cell>
          <cell r="I1766" t="str">
            <v>松井隆司</v>
          </cell>
          <cell r="K1766" t="str">
            <v>松井　隆司</v>
          </cell>
          <cell r="L1766">
            <v>9170046</v>
          </cell>
          <cell r="M1766" t="str">
            <v>小浜市　岡津</v>
          </cell>
          <cell r="N1766">
            <v>11567</v>
          </cell>
          <cell r="P1766">
            <v>526743</v>
          </cell>
          <cell r="Q1766">
            <v>0</v>
          </cell>
          <cell r="R1766">
            <v>1</v>
          </cell>
          <cell r="S1766">
            <v>0</v>
          </cell>
          <cell r="T1766">
            <v>3</v>
          </cell>
          <cell r="U1766">
            <v>20140115</v>
          </cell>
          <cell r="V1766">
            <v>20140301</v>
          </cell>
          <cell r="W1766">
            <v>20170228</v>
          </cell>
          <cell r="Y1766" t="str">
            <v>２６提出済</v>
          </cell>
          <cell r="Z1766">
            <v>20050217</v>
          </cell>
        </row>
        <row r="1767">
          <cell r="A1767">
            <v>23311</v>
          </cell>
          <cell r="B1767">
            <v>5</v>
          </cell>
          <cell r="C1767" t="str">
            <v>農業等</v>
          </cell>
          <cell r="F1767" t="str">
            <v>江川　嘉康</v>
          </cell>
          <cell r="G1767" t="str">
            <v>江川　嘉康</v>
          </cell>
          <cell r="H1767" t="str">
            <v>ｴｶﾞﾜﾖｼﾔｽ</v>
          </cell>
          <cell r="I1767" t="str">
            <v>江川嘉康</v>
          </cell>
          <cell r="K1767" t="str">
            <v>江川　嘉康</v>
          </cell>
          <cell r="L1767">
            <v>9104131</v>
          </cell>
          <cell r="M1767" t="str">
            <v>あわら市　東善寺</v>
          </cell>
          <cell r="N1767" t="str">
            <v>４－６８</v>
          </cell>
          <cell r="P1767">
            <v>731337</v>
          </cell>
          <cell r="Q1767">
            <v>0</v>
          </cell>
          <cell r="R1767">
            <v>1</v>
          </cell>
          <cell r="S1767">
            <v>0</v>
          </cell>
          <cell r="T1767">
            <v>3</v>
          </cell>
          <cell r="U1767">
            <v>20130430</v>
          </cell>
          <cell r="V1767">
            <v>20130513</v>
          </cell>
          <cell r="W1767">
            <v>20160512</v>
          </cell>
          <cell r="Y1767" t="str">
            <v>２６提出済</v>
          </cell>
          <cell r="Z1767">
            <v>20050301</v>
          </cell>
        </row>
        <row r="1768">
          <cell r="A1768">
            <v>23329</v>
          </cell>
          <cell r="B1768">
            <v>5</v>
          </cell>
          <cell r="C1768" t="str">
            <v>農業等</v>
          </cell>
          <cell r="D1768" t="str">
            <v>有限会社</v>
          </cell>
          <cell r="E1768" t="str">
            <v>前</v>
          </cell>
          <cell r="F1768" t="str">
            <v>さんさん池見</v>
          </cell>
          <cell r="G1768" t="str">
            <v>有限会社さんさん池見</v>
          </cell>
          <cell r="H1768" t="str">
            <v>ｻﾝｻﾝｲｹﾐ</v>
          </cell>
          <cell r="I1768" t="str">
            <v>さんさん池見</v>
          </cell>
          <cell r="J1768" t="str">
            <v>代表取締役　大嶋　裕一</v>
          </cell>
          <cell r="K1768" t="str">
            <v>（有）さんさん池見　代表取締役　大嶋　裕一</v>
          </cell>
          <cell r="L1768">
            <v>9130024</v>
          </cell>
          <cell r="M1768" t="str">
            <v>坂井市　三国町池見</v>
          </cell>
          <cell r="N1768" t="str">
            <v>１１５－１</v>
          </cell>
          <cell r="P1768">
            <v>776823345</v>
          </cell>
          <cell r="Q1768">
            <v>0</v>
          </cell>
          <cell r="R1768">
            <v>1</v>
          </cell>
          <cell r="S1768">
            <v>0</v>
          </cell>
          <cell r="T1768">
            <v>3</v>
          </cell>
          <cell r="U1768">
            <v>20140204</v>
          </cell>
          <cell r="V1768">
            <v>20140301</v>
          </cell>
          <cell r="W1768">
            <v>20170228</v>
          </cell>
          <cell r="Y1768" t="str">
            <v>２６提出済</v>
          </cell>
          <cell r="Z1768">
            <v>20050301</v>
          </cell>
        </row>
        <row r="1769">
          <cell r="A1769">
            <v>23493</v>
          </cell>
          <cell r="B1769">
            <v>5</v>
          </cell>
          <cell r="C1769" t="str">
            <v>農業等</v>
          </cell>
          <cell r="F1769" t="str">
            <v>中車　豊明</v>
          </cell>
          <cell r="G1769" t="str">
            <v>中車　豊明</v>
          </cell>
          <cell r="H1769" t="str">
            <v>ﾅｶｼｬﾄﾖｱｷ</v>
          </cell>
          <cell r="I1769" t="str">
            <v>中車豊明</v>
          </cell>
          <cell r="K1769" t="str">
            <v>中車　豊明</v>
          </cell>
          <cell r="L1769">
            <v>9100276</v>
          </cell>
          <cell r="M1769" t="str">
            <v>坂井市　丸岡町玄女</v>
          </cell>
          <cell r="N1769">
            <v>11810</v>
          </cell>
          <cell r="P1769">
            <v>776667170</v>
          </cell>
          <cell r="Q1769">
            <v>0</v>
          </cell>
          <cell r="R1769">
            <v>1</v>
          </cell>
          <cell r="S1769">
            <v>0</v>
          </cell>
          <cell r="T1769">
            <v>3</v>
          </cell>
          <cell r="U1769">
            <v>20140226</v>
          </cell>
          <cell r="V1769">
            <v>20140301</v>
          </cell>
          <cell r="W1769">
            <v>20170228</v>
          </cell>
          <cell r="Y1769" t="str">
            <v>２６提出済</v>
          </cell>
          <cell r="Z1769">
            <v>20050301</v>
          </cell>
        </row>
        <row r="1770">
          <cell r="A1770">
            <v>24309</v>
          </cell>
          <cell r="B1770">
            <v>5</v>
          </cell>
          <cell r="C1770" t="str">
            <v>農業等</v>
          </cell>
          <cell r="F1770" t="str">
            <v>吉田　俊雄</v>
          </cell>
          <cell r="G1770" t="str">
            <v>吉田　俊雄</v>
          </cell>
          <cell r="H1770" t="str">
            <v>ﾖｼﾀﾞﾄｼｵ</v>
          </cell>
          <cell r="I1770" t="str">
            <v>吉田俊雄</v>
          </cell>
          <cell r="K1770" t="str">
            <v>吉田　俊雄</v>
          </cell>
          <cell r="L1770">
            <v>9100372</v>
          </cell>
          <cell r="M1770" t="str">
            <v>坂井市　丸岡町吉政</v>
          </cell>
          <cell r="N1770">
            <v>3413</v>
          </cell>
          <cell r="P1770">
            <v>666561</v>
          </cell>
          <cell r="Q1770">
            <v>0</v>
          </cell>
          <cell r="R1770">
            <v>1</v>
          </cell>
          <cell r="S1770">
            <v>0</v>
          </cell>
          <cell r="T1770">
            <v>3</v>
          </cell>
          <cell r="U1770">
            <v>20140220</v>
          </cell>
          <cell r="V1770">
            <v>20140301</v>
          </cell>
          <cell r="W1770">
            <v>20170228</v>
          </cell>
          <cell r="Y1770" t="str">
            <v>２６提出済２７．３提出済</v>
          </cell>
          <cell r="Z1770">
            <v>20050301</v>
          </cell>
        </row>
        <row r="1771">
          <cell r="A1771">
            <v>24317</v>
          </cell>
          <cell r="B1771">
            <v>5</v>
          </cell>
          <cell r="C1771" t="str">
            <v>農業等</v>
          </cell>
          <cell r="F1771" t="str">
            <v>西出　幸宏</v>
          </cell>
          <cell r="G1771" t="str">
            <v>西出　幸宏</v>
          </cell>
          <cell r="H1771" t="str">
            <v>ﾆｼﾃﾞﾕｷﾋﾛ</v>
          </cell>
          <cell r="I1771" t="str">
            <v>西出幸宏</v>
          </cell>
          <cell r="K1771" t="str">
            <v>西出　幸宏</v>
          </cell>
          <cell r="L1771">
            <v>9100211</v>
          </cell>
          <cell r="M1771" t="str">
            <v>坂井市丸岡町　女形谷</v>
          </cell>
          <cell r="N1771" t="str">
            <v>３９－２５</v>
          </cell>
          <cell r="P1771">
            <v>666259</v>
          </cell>
          <cell r="Q1771">
            <v>0</v>
          </cell>
          <cell r="R1771">
            <v>1</v>
          </cell>
          <cell r="S1771">
            <v>0</v>
          </cell>
          <cell r="T1771">
            <v>3</v>
          </cell>
          <cell r="U1771">
            <v>20140225</v>
          </cell>
          <cell r="V1771">
            <v>20140301</v>
          </cell>
          <cell r="W1771">
            <v>20170228</v>
          </cell>
          <cell r="Y1771" t="str">
            <v>２６提出済</v>
          </cell>
          <cell r="Z1771">
            <v>20050301</v>
          </cell>
        </row>
        <row r="1772">
          <cell r="A1772">
            <v>23639</v>
          </cell>
          <cell r="B1772">
            <v>5</v>
          </cell>
          <cell r="C1772" t="str">
            <v>農業等</v>
          </cell>
          <cell r="F1772" t="str">
            <v>渡辺　利廣</v>
          </cell>
          <cell r="G1772" t="str">
            <v>渡辺　利廣</v>
          </cell>
          <cell r="H1772" t="str">
            <v>ﾜﾀﾅﾍﾞﾄｼﾋﾛ</v>
          </cell>
          <cell r="I1772" t="str">
            <v>渡辺利広</v>
          </cell>
          <cell r="K1772" t="str">
            <v>渡辺　利廣</v>
          </cell>
          <cell r="L1772">
            <v>9100222</v>
          </cell>
          <cell r="M1772" t="str">
            <v>坂井市丸岡町　伏屋</v>
          </cell>
          <cell r="N1772" t="str">
            <v>１４－２６</v>
          </cell>
          <cell r="P1772">
            <v>667803</v>
          </cell>
          <cell r="Q1772">
            <v>0</v>
          </cell>
          <cell r="R1772">
            <v>1</v>
          </cell>
          <cell r="S1772">
            <v>0</v>
          </cell>
          <cell r="T1772">
            <v>3</v>
          </cell>
          <cell r="U1772">
            <v>20110221</v>
          </cell>
          <cell r="V1772">
            <v>20110301</v>
          </cell>
          <cell r="W1772">
            <v>20140228</v>
          </cell>
          <cell r="Y1772" t="str">
            <v>２３提出済</v>
          </cell>
          <cell r="Z1772">
            <v>20050301</v>
          </cell>
        </row>
        <row r="1773">
          <cell r="A1773">
            <v>23647</v>
          </cell>
          <cell r="B1773">
            <v>5</v>
          </cell>
          <cell r="C1773" t="str">
            <v>農業等</v>
          </cell>
          <cell r="F1773" t="str">
            <v>南出　俊昭</v>
          </cell>
          <cell r="G1773" t="str">
            <v>南出　俊昭</v>
          </cell>
          <cell r="H1773" t="str">
            <v>ﾐﾅﾐﾃﾞﾄｼｱｷ</v>
          </cell>
          <cell r="I1773" t="str">
            <v>南出俊昭</v>
          </cell>
          <cell r="K1773" t="str">
            <v>南出　俊昭</v>
          </cell>
          <cell r="L1773">
            <v>9100215</v>
          </cell>
          <cell r="M1773" t="str">
            <v>坂井市　丸岡町与河</v>
          </cell>
          <cell r="N1773" t="str">
            <v>６８－４２</v>
          </cell>
          <cell r="P1773">
            <v>776662581</v>
          </cell>
          <cell r="Q1773">
            <v>0</v>
          </cell>
          <cell r="R1773">
            <v>1</v>
          </cell>
          <cell r="S1773">
            <v>0</v>
          </cell>
          <cell r="T1773">
            <v>3</v>
          </cell>
          <cell r="U1773">
            <v>20140212</v>
          </cell>
          <cell r="V1773">
            <v>20140301</v>
          </cell>
          <cell r="W1773">
            <v>20170228</v>
          </cell>
          <cell r="Y1773" t="str">
            <v>２６提出済２７．３提出済</v>
          </cell>
          <cell r="Z1773">
            <v>20050301</v>
          </cell>
        </row>
        <row r="1774">
          <cell r="A1774">
            <v>24457</v>
          </cell>
          <cell r="B1774">
            <v>5</v>
          </cell>
          <cell r="C1774" t="str">
            <v>農業等</v>
          </cell>
          <cell r="F1774" t="str">
            <v>宮越　正次</v>
          </cell>
          <cell r="G1774" t="str">
            <v>宮越　正次</v>
          </cell>
          <cell r="H1774" t="str">
            <v>ﾐﾔｺﾞｼﾏｻｼﾞ</v>
          </cell>
          <cell r="I1774" t="str">
            <v>宮越正次</v>
          </cell>
          <cell r="K1774" t="str">
            <v>宮越　正次</v>
          </cell>
          <cell r="L1774">
            <v>9100381</v>
          </cell>
          <cell r="M1774" t="str">
            <v>坂井市丸岡町　舟寄</v>
          </cell>
          <cell r="N1774" t="str">
            <v>９０－４３</v>
          </cell>
          <cell r="P1774">
            <v>660566</v>
          </cell>
          <cell r="Q1774">
            <v>0</v>
          </cell>
          <cell r="R1774">
            <v>1</v>
          </cell>
          <cell r="S1774">
            <v>0</v>
          </cell>
          <cell r="T1774">
            <v>3</v>
          </cell>
          <cell r="U1774">
            <v>20110303</v>
          </cell>
          <cell r="V1774">
            <v>20110308</v>
          </cell>
          <cell r="W1774">
            <v>20140307</v>
          </cell>
          <cell r="Y1774" t="str">
            <v>２５提出済</v>
          </cell>
          <cell r="Z1774">
            <v>20050301</v>
          </cell>
        </row>
        <row r="1775">
          <cell r="A1775">
            <v>24465</v>
          </cell>
          <cell r="B1775">
            <v>5</v>
          </cell>
          <cell r="C1775" t="str">
            <v>農業等</v>
          </cell>
          <cell r="F1775" t="str">
            <v>十九波　武夫</v>
          </cell>
          <cell r="G1775" t="str">
            <v>十九波　武夫</v>
          </cell>
          <cell r="H1775" t="str">
            <v>ｼﾞｭｸﾅﾐﾀｹｵ</v>
          </cell>
          <cell r="I1775" t="str">
            <v>十九波武夫</v>
          </cell>
          <cell r="K1775" t="str">
            <v>十九波　武夫</v>
          </cell>
          <cell r="L1775">
            <v>9100381</v>
          </cell>
          <cell r="M1775" t="str">
            <v>坂井市丸岡町　舟寄</v>
          </cell>
          <cell r="N1775" t="str">
            <v>７８－４０</v>
          </cell>
          <cell r="P1775">
            <v>667598</v>
          </cell>
          <cell r="Q1775">
            <v>0</v>
          </cell>
          <cell r="R1775">
            <v>1</v>
          </cell>
          <cell r="S1775">
            <v>0</v>
          </cell>
          <cell r="T1775">
            <v>3</v>
          </cell>
          <cell r="U1775">
            <v>20070228</v>
          </cell>
          <cell r="V1775">
            <v>20070305</v>
          </cell>
          <cell r="W1775">
            <v>20090228</v>
          </cell>
          <cell r="Z1775">
            <v>20050301</v>
          </cell>
        </row>
        <row r="1776">
          <cell r="A1776">
            <v>22381</v>
          </cell>
          <cell r="B1776">
            <v>5</v>
          </cell>
          <cell r="C1776" t="str">
            <v>農業等</v>
          </cell>
          <cell r="F1776" t="str">
            <v>宮辺　邦明</v>
          </cell>
          <cell r="G1776" t="str">
            <v>宮辺　邦明</v>
          </cell>
          <cell r="H1776" t="str">
            <v>ﾐﾔﾍﾞｸﾆｱｷ</v>
          </cell>
          <cell r="I1776" t="str">
            <v>宮辺邦明</v>
          </cell>
          <cell r="K1776" t="str">
            <v>宮辺　邦明</v>
          </cell>
          <cell r="L1776">
            <v>9191133</v>
          </cell>
          <cell r="M1776" t="str">
            <v>三方郡美浜町　麻生</v>
          </cell>
          <cell r="N1776">
            <v>42534</v>
          </cell>
          <cell r="Q1776">
            <v>0</v>
          </cell>
          <cell r="R1776">
            <v>1</v>
          </cell>
          <cell r="S1776">
            <v>0</v>
          </cell>
          <cell r="T1776">
            <v>3</v>
          </cell>
          <cell r="U1776">
            <v>20160229</v>
          </cell>
          <cell r="V1776">
            <v>20160301</v>
          </cell>
          <cell r="W1776">
            <v>20180331</v>
          </cell>
          <cell r="Y1776" t="str">
            <v>２６提出済</v>
          </cell>
          <cell r="Z1776">
            <v>20040401</v>
          </cell>
        </row>
        <row r="1777">
          <cell r="A1777">
            <v>23159</v>
          </cell>
          <cell r="B1777">
            <v>2</v>
          </cell>
          <cell r="C1777" t="str">
            <v>漁船以外の船舶</v>
          </cell>
          <cell r="D1777" t="str">
            <v>株式会社</v>
          </cell>
          <cell r="E1777" t="str">
            <v>前</v>
          </cell>
          <cell r="F1777" t="str">
            <v>高木鉄工</v>
          </cell>
          <cell r="G1777" t="str">
            <v>株式会社高木鉄工</v>
          </cell>
          <cell r="H1777" t="str">
            <v>ﾀｶｷﾞﾃｯｺｳ</v>
          </cell>
          <cell r="I1777" t="str">
            <v>高木鉄工</v>
          </cell>
          <cell r="J1777" t="str">
            <v>代表取締役　高木　俊幸</v>
          </cell>
          <cell r="K1777" t="str">
            <v>（株）高木鉄工　代表取締役　高木　俊幸</v>
          </cell>
          <cell r="L1777">
            <v>9140005</v>
          </cell>
          <cell r="M1777" t="str">
            <v>敦賀市　樫曲</v>
          </cell>
          <cell r="N1777" t="str">
            <v>１４－２３－３</v>
          </cell>
          <cell r="P1777">
            <v>770230188</v>
          </cell>
          <cell r="Q1777">
            <v>0</v>
          </cell>
          <cell r="R1777">
            <v>1</v>
          </cell>
          <cell r="S1777">
            <v>0</v>
          </cell>
          <cell r="T1777">
            <v>3</v>
          </cell>
          <cell r="U1777">
            <v>20131029</v>
          </cell>
          <cell r="V1777">
            <v>20131101</v>
          </cell>
          <cell r="W1777">
            <v>20161031</v>
          </cell>
          <cell r="Z1777">
            <v>20041101</v>
          </cell>
        </row>
        <row r="1778">
          <cell r="A1778">
            <v>23167</v>
          </cell>
          <cell r="B1778">
            <v>24</v>
          </cell>
          <cell r="C1778" t="str">
            <v>木材加工業</v>
          </cell>
          <cell r="D1778" t="str">
            <v>森林組合</v>
          </cell>
          <cell r="E1778" t="str">
            <v>後</v>
          </cell>
          <cell r="F1778" t="str">
            <v>勝山市森林組合</v>
          </cell>
          <cell r="G1778" t="str">
            <v>勝山市森林組合森林組合</v>
          </cell>
          <cell r="H1778" t="str">
            <v>ｶﾂﾔﾏｼｼﾝﾘﾝｸﾐｱｲ</v>
          </cell>
          <cell r="I1778" t="str">
            <v>勝山市森林組合</v>
          </cell>
          <cell r="K1778" t="str">
            <v>勝山市森林組合（森林）</v>
          </cell>
          <cell r="L1778">
            <v>9110031</v>
          </cell>
          <cell r="M1778" t="str">
            <v>勝山市　長山町　２丁目</v>
          </cell>
          <cell r="N1778">
            <v>42515</v>
          </cell>
          <cell r="P1778">
            <v>877111</v>
          </cell>
          <cell r="Q1778">
            <v>0</v>
          </cell>
          <cell r="R1778">
            <v>1</v>
          </cell>
          <cell r="S1778">
            <v>0</v>
          </cell>
          <cell r="T1778">
            <v>3</v>
          </cell>
          <cell r="U1778">
            <v>20041022</v>
          </cell>
          <cell r="V1778">
            <v>20041101</v>
          </cell>
          <cell r="W1778">
            <v>20061031</v>
          </cell>
          <cell r="Z1778">
            <v>20041101</v>
          </cell>
        </row>
        <row r="1779">
          <cell r="A1779">
            <v>23337</v>
          </cell>
          <cell r="B1779">
            <v>5</v>
          </cell>
          <cell r="C1779" t="str">
            <v>農業等</v>
          </cell>
          <cell r="F1779" t="str">
            <v>大嶋　政義</v>
          </cell>
          <cell r="G1779" t="str">
            <v>大嶋　政義</v>
          </cell>
          <cell r="H1779" t="str">
            <v>ｵｵｼﾏﾏｻﾖｼ</v>
          </cell>
          <cell r="I1779" t="str">
            <v>大嶋政義</v>
          </cell>
          <cell r="K1779" t="str">
            <v>大嶋　政義</v>
          </cell>
          <cell r="L1779">
            <v>9100314</v>
          </cell>
          <cell r="M1779" t="str">
            <v>坂井市丸岡町　舛田</v>
          </cell>
          <cell r="N1779" t="str">
            <v>６－３９</v>
          </cell>
          <cell r="P1779">
            <v>666592</v>
          </cell>
          <cell r="Q1779">
            <v>0</v>
          </cell>
          <cell r="R1779">
            <v>1</v>
          </cell>
          <cell r="S1779">
            <v>0</v>
          </cell>
          <cell r="T1779">
            <v>3</v>
          </cell>
          <cell r="U1779">
            <v>20160217</v>
          </cell>
          <cell r="V1779">
            <v>20140301</v>
          </cell>
          <cell r="W1779">
            <v>20170228</v>
          </cell>
          <cell r="Y1779" t="str">
            <v>２６提出済</v>
          </cell>
          <cell r="Z1779">
            <v>20050301</v>
          </cell>
        </row>
        <row r="1780">
          <cell r="A1780">
            <v>23345</v>
          </cell>
          <cell r="B1780">
            <v>5</v>
          </cell>
          <cell r="C1780" t="str">
            <v>農業等</v>
          </cell>
          <cell r="F1780" t="str">
            <v>細川　清</v>
          </cell>
          <cell r="G1780" t="str">
            <v>細川　清</v>
          </cell>
          <cell r="H1780" t="str">
            <v>ﾎｿｶﾜｷﾖｼ</v>
          </cell>
          <cell r="I1780" t="str">
            <v>細川清</v>
          </cell>
          <cell r="K1780" t="str">
            <v>細川　清</v>
          </cell>
          <cell r="L1780">
            <v>9100253</v>
          </cell>
          <cell r="M1780" t="str">
            <v>坂井郡丸岡町　一本田中</v>
          </cell>
          <cell r="N1780">
            <v>42503</v>
          </cell>
          <cell r="P1780">
            <v>667551</v>
          </cell>
          <cell r="Q1780">
            <v>0</v>
          </cell>
          <cell r="R1780">
            <v>1</v>
          </cell>
          <cell r="S1780">
            <v>0</v>
          </cell>
          <cell r="T1780">
            <v>3</v>
          </cell>
          <cell r="U1780">
            <v>20050210</v>
          </cell>
          <cell r="V1780">
            <v>20050301</v>
          </cell>
          <cell r="W1780">
            <v>20070228</v>
          </cell>
          <cell r="Z1780">
            <v>20050301</v>
          </cell>
        </row>
        <row r="1781">
          <cell r="A1781">
            <v>24155</v>
          </cell>
          <cell r="B1781">
            <v>5</v>
          </cell>
          <cell r="C1781" t="str">
            <v>農業等</v>
          </cell>
          <cell r="F1781" t="str">
            <v>畑山　敏員</v>
          </cell>
          <cell r="G1781" t="str">
            <v>畑山　敏員</v>
          </cell>
          <cell r="H1781" t="str">
            <v>ﾊﾀﾔﾏﾄｼｲﾝ</v>
          </cell>
          <cell r="I1781" t="str">
            <v>畑山敏員</v>
          </cell>
          <cell r="K1781" t="str">
            <v>畑山　敏員</v>
          </cell>
          <cell r="L1781">
            <v>9100302</v>
          </cell>
          <cell r="M1781" t="str">
            <v>坂井市　丸岡町里丸岡　１丁目</v>
          </cell>
          <cell r="N1781">
            <v>5</v>
          </cell>
          <cell r="P1781">
            <v>776665487</v>
          </cell>
          <cell r="Q1781">
            <v>0</v>
          </cell>
          <cell r="R1781">
            <v>1</v>
          </cell>
          <cell r="S1781">
            <v>0</v>
          </cell>
          <cell r="T1781">
            <v>3</v>
          </cell>
          <cell r="U1781">
            <v>20140212</v>
          </cell>
          <cell r="V1781">
            <v>20140301</v>
          </cell>
          <cell r="W1781">
            <v>20170228</v>
          </cell>
          <cell r="Y1781" t="str">
            <v>２６提出済</v>
          </cell>
          <cell r="Z1781">
            <v>20050301</v>
          </cell>
        </row>
        <row r="1782">
          <cell r="A1782">
            <v>24163</v>
          </cell>
          <cell r="B1782">
            <v>5</v>
          </cell>
          <cell r="C1782" t="str">
            <v>農業等</v>
          </cell>
          <cell r="F1782" t="str">
            <v>山田　巧</v>
          </cell>
          <cell r="G1782" t="str">
            <v>山田　巧</v>
          </cell>
          <cell r="H1782" t="str">
            <v>ﾔﾏﾀﾞﾀｸﾐ</v>
          </cell>
          <cell r="I1782" t="str">
            <v>山田巧</v>
          </cell>
          <cell r="K1782" t="str">
            <v>山田　巧</v>
          </cell>
          <cell r="L1782">
            <v>9100225</v>
          </cell>
          <cell r="M1782" t="str">
            <v>坂井市　丸岡町松川　１丁目</v>
          </cell>
          <cell r="N1782">
            <v>148</v>
          </cell>
          <cell r="P1782">
            <v>776665535</v>
          </cell>
          <cell r="Q1782">
            <v>0</v>
          </cell>
          <cell r="R1782">
            <v>1</v>
          </cell>
          <cell r="S1782">
            <v>0</v>
          </cell>
          <cell r="T1782">
            <v>3</v>
          </cell>
          <cell r="U1782">
            <v>20110221</v>
          </cell>
          <cell r="V1782">
            <v>20110301</v>
          </cell>
          <cell r="W1782">
            <v>20140228</v>
          </cell>
          <cell r="Y1782" t="str">
            <v>２５提出済</v>
          </cell>
          <cell r="Z1782">
            <v>20050301</v>
          </cell>
        </row>
        <row r="1783">
          <cell r="A1783">
            <v>24325</v>
          </cell>
          <cell r="B1783">
            <v>5</v>
          </cell>
          <cell r="C1783" t="str">
            <v>農業等</v>
          </cell>
          <cell r="F1783" t="str">
            <v>西川　仁文</v>
          </cell>
          <cell r="G1783" t="str">
            <v>西川　仁文</v>
          </cell>
          <cell r="H1783" t="str">
            <v>ﾆｼｶﾜﾆﾌﾐ</v>
          </cell>
          <cell r="I1783" t="str">
            <v>西川仁文</v>
          </cell>
          <cell r="K1783" t="str">
            <v>西川　仁文</v>
          </cell>
          <cell r="L1783">
            <v>9100211</v>
          </cell>
          <cell r="M1783" t="str">
            <v>坂井市丸岡町　女形谷</v>
          </cell>
          <cell r="N1783" t="str">
            <v>３９－２６</v>
          </cell>
          <cell r="P1783">
            <v>662066</v>
          </cell>
          <cell r="Q1783">
            <v>0</v>
          </cell>
          <cell r="R1783">
            <v>1</v>
          </cell>
          <cell r="S1783">
            <v>0</v>
          </cell>
          <cell r="T1783">
            <v>3</v>
          </cell>
          <cell r="U1783">
            <v>20140225</v>
          </cell>
          <cell r="V1783">
            <v>20140301</v>
          </cell>
          <cell r="W1783">
            <v>20170228</v>
          </cell>
          <cell r="Y1783" t="str">
            <v>２６提出済２７．３提出済</v>
          </cell>
          <cell r="Z1783">
            <v>20050301</v>
          </cell>
        </row>
        <row r="1784">
          <cell r="A1784">
            <v>24333</v>
          </cell>
          <cell r="B1784">
            <v>5</v>
          </cell>
          <cell r="C1784" t="str">
            <v>農業等</v>
          </cell>
          <cell r="F1784" t="str">
            <v>十九波　忠弘</v>
          </cell>
          <cell r="G1784" t="str">
            <v>十九波　忠弘</v>
          </cell>
          <cell r="H1784" t="str">
            <v>ｼﾞｭｳｸﾅﾐ ﾀﾀﾞﾋﾛ</v>
          </cell>
          <cell r="I1784" t="str">
            <v>十九波忠弘</v>
          </cell>
          <cell r="K1784" t="str">
            <v>十九波　忠弘</v>
          </cell>
          <cell r="L1784">
            <v>9100381</v>
          </cell>
          <cell r="M1784" t="str">
            <v>坂井郡丸岡町　舟寄</v>
          </cell>
          <cell r="N1784" t="str">
            <v>７８－４０</v>
          </cell>
          <cell r="P1784">
            <v>667265</v>
          </cell>
          <cell r="Q1784">
            <v>0</v>
          </cell>
          <cell r="R1784">
            <v>1</v>
          </cell>
          <cell r="S1784">
            <v>0</v>
          </cell>
          <cell r="T1784">
            <v>3</v>
          </cell>
          <cell r="U1784">
            <v>20100311</v>
          </cell>
          <cell r="V1784">
            <v>20100401</v>
          </cell>
          <cell r="W1784">
            <v>20130331</v>
          </cell>
          <cell r="Y1784" t="str">
            <v>２３提出済</v>
          </cell>
          <cell r="Z1784">
            <v>20050301</v>
          </cell>
        </row>
        <row r="1785">
          <cell r="A1785">
            <v>24341</v>
          </cell>
          <cell r="B1785">
            <v>5</v>
          </cell>
          <cell r="C1785" t="str">
            <v>農業等</v>
          </cell>
          <cell r="F1785" t="str">
            <v>恩地　紀</v>
          </cell>
          <cell r="G1785" t="str">
            <v>恩地　紀</v>
          </cell>
          <cell r="H1785" t="str">
            <v>ｵﾝﾁﾉﾘ</v>
          </cell>
          <cell r="I1785" t="str">
            <v>恩地紀</v>
          </cell>
          <cell r="K1785" t="str">
            <v>恩地　紀</v>
          </cell>
          <cell r="L1785">
            <v>9100381</v>
          </cell>
          <cell r="M1785" t="str">
            <v>坂井市丸岡町　舟寄</v>
          </cell>
          <cell r="N1785" t="str">
            <v>８０－１２８</v>
          </cell>
          <cell r="P1785">
            <v>666596</v>
          </cell>
          <cell r="Q1785">
            <v>0</v>
          </cell>
          <cell r="R1785">
            <v>1</v>
          </cell>
          <cell r="S1785">
            <v>0</v>
          </cell>
          <cell r="T1785">
            <v>3</v>
          </cell>
          <cell r="U1785">
            <v>20140212</v>
          </cell>
          <cell r="V1785">
            <v>20140301</v>
          </cell>
          <cell r="W1785">
            <v>20170228</v>
          </cell>
          <cell r="Y1785" t="str">
            <v>２６提出済２７．３提出済</v>
          </cell>
          <cell r="Z1785">
            <v>20050301</v>
          </cell>
        </row>
        <row r="1786">
          <cell r="A1786">
            <v>25101</v>
          </cell>
          <cell r="B1786">
            <v>5</v>
          </cell>
          <cell r="C1786" t="str">
            <v>農業等</v>
          </cell>
          <cell r="F1786" t="str">
            <v>中嶋　和輝</v>
          </cell>
          <cell r="G1786" t="str">
            <v>中嶋　和輝</v>
          </cell>
          <cell r="H1786" t="str">
            <v>ﾅｶｼﾞﾏｶｽﾞｷ</v>
          </cell>
          <cell r="I1786" t="str">
            <v>中嶋和輝</v>
          </cell>
          <cell r="K1786" t="str">
            <v>中嶋　和輝</v>
          </cell>
          <cell r="L1786">
            <v>9100374</v>
          </cell>
          <cell r="M1786" t="str">
            <v>坂井市　丸岡町北横地</v>
          </cell>
          <cell r="N1786" t="str">
            <v>１５－２０</v>
          </cell>
          <cell r="P1786">
            <v>776667074</v>
          </cell>
          <cell r="Q1786">
            <v>0</v>
          </cell>
          <cell r="R1786">
            <v>1</v>
          </cell>
          <cell r="S1786">
            <v>0</v>
          </cell>
          <cell r="T1786">
            <v>3</v>
          </cell>
          <cell r="U1786">
            <v>20140212</v>
          </cell>
          <cell r="V1786">
            <v>20140301</v>
          </cell>
          <cell r="W1786">
            <v>20170228</v>
          </cell>
          <cell r="Y1786" t="str">
            <v>２５提出済２７．３提出済</v>
          </cell>
          <cell r="Z1786">
            <v>20050301</v>
          </cell>
        </row>
        <row r="1787">
          <cell r="A1787">
            <v>24481</v>
          </cell>
          <cell r="B1787">
            <v>5</v>
          </cell>
          <cell r="C1787" t="str">
            <v>農業等</v>
          </cell>
          <cell r="F1787" t="str">
            <v>西澤　宏一</v>
          </cell>
          <cell r="G1787" t="str">
            <v>西澤　宏一</v>
          </cell>
          <cell r="H1787" t="str">
            <v>ﾆｼｻﾞﾜｺｳｲﾁ</v>
          </cell>
          <cell r="I1787" t="str">
            <v>西沢宏一</v>
          </cell>
          <cell r="K1787" t="str">
            <v>西澤　宏一</v>
          </cell>
          <cell r="L1787">
            <v>9190443</v>
          </cell>
          <cell r="M1787" t="str">
            <v>坂井市　春江町正蓮花</v>
          </cell>
          <cell r="N1787" t="str">
            <v>４－４４</v>
          </cell>
          <cell r="P1787">
            <v>510682</v>
          </cell>
          <cell r="Q1787">
            <v>0</v>
          </cell>
          <cell r="R1787">
            <v>1</v>
          </cell>
          <cell r="S1787">
            <v>0</v>
          </cell>
          <cell r="T1787">
            <v>3</v>
          </cell>
          <cell r="U1787">
            <v>20140226</v>
          </cell>
          <cell r="V1787">
            <v>20140301</v>
          </cell>
          <cell r="W1787">
            <v>20170228</v>
          </cell>
          <cell r="Y1787" t="str">
            <v>２６提出済</v>
          </cell>
          <cell r="Z1787">
            <v>20050301</v>
          </cell>
        </row>
        <row r="1788">
          <cell r="A1788">
            <v>24490</v>
          </cell>
          <cell r="B1788">
            <v>5</v>
          </cell>
          <cell r="C1788" t="str">
            <v>農業等</v>
          </cell>
          <cell r="F1788" t="str">
            <v>瀬戸　吉信</v>
          </cell>
          <cell r="G1788" t="str">
            <v>瀬戸　吉信</v>
          </cell>
          <cell r="H1788" t="str">
            <v>ｾﾄﾖｼﾉﾌﾞ</v>
          </cell>
          <cell r="I1788" t="str">
            <v>瀬戸吉信</v>
          </cell>
          <cell r="K1788" t="str">
            <v>瀬戸　吉信</v>
          </cell>
          <cell r="L1788">
            <v>9100254</v>
          </cell>
          <cell r="M1788" t="str">
            <v>坂井市　丸岡町一本田</v>
          </cell>
          <cell r="N1788">
            <v>42656</v>
          </cell>
          <cell r="P1788">
            <v>776661506</v>
          </cell>
          <cell r="Q1788">
            <v>0</v>
          </cell>
          <cell r="R1788">
            <v>1</v>
          </cell>
          <cell r="S1788">
            <v>0</v>
          </cell>
          <cell r="T1788">
            <v>3</v>
          </cell>
          <cell r="U1788">
            <v>20070228</v>
          </cell>
          <cell r="V1788">
            <v>20070312</v>
          </cell>
          <cell r="W1788">
            <v>20090228</v>
          </cell>
          <cell r="Z1788">
            <v>20050301</v>
          </cell>
        </row>
        <row r="1789">
          <cell r="A1789">
            <v>25259</v>
          </cell>
          <cell r="B1789">
            <v>5</v>
          </cell>
          <cell r="C1789" t="str">
            <v>農業等</v>
          </cell>
          <cell r="F1789" t="str">
            <v>福島第２生産組合　宮田　英機</v>
          </cell>
          <cell r="G1789" t="str">
            <v>福島第２生産組合　宮田　英機</v>
          </cell>
          <cell r="H1789" t="str">
            <v>ﾌｸｼﾏﾀﾞｲﾆｾｲｻﾝｸﾐｱｲﾐﾔﾀﾋﾃﾞｷ</v>
          </cell>
          <cell r="I1789" t="str">
            <v>福島第２生産組合宮田英機</v>
          </cell>
          <cell r="K1789" t="str">
            <v>福島第２生産組合　宮田　英機</v>
          </cell>
          <cell r="L1789">
            <v>9190516</v>
          </cell>
          <cell r="M1789" t="str">
            <v>坂井市　坂井町福島</v>
          </cell>
          <cell r="N1789">
            <v>12754</v>
          </cell>
          <cell r="P1789">
            <v>661679</v>
          </cell>
          <cell r="Q1789">
            <v>2</v>
          </cell>
          <cell r="R1789">
            <v>1</v>
          </cell>
          <cell r="S1789">
            <v>1</v>
          </cell>
          <cell r="T1789">
            <v>3</v>
          </cell>
          <cell r="U1789">
            <v>20110215</v>
          </cell>
          <cell r="V1789">
            <v>20110301</v>
          </cell>
          <cell r="W1789">
            <v>20140228</v>
          </cell>
          <cell r="Y1789" t="str">
            <v>２４提出済</v>
          </cell>
          <cell r="Z1789">
            <v>20050310</v>
          </cell>
        </row>
        <row r="1790">
          <cell r="A1790">
            <v>23183</v>
          </cell>
          <cell r="B1790">
            <v>2</v>
          </cell>
          <cell r="C1790" t="str">
            <v>漁船以外の船舶</v>
          </cell>
          <cell r="F1790" t="str">
            <v>福島政行</v>
          </cell>
          <cell r="G1790" t="str">
            <v>福島政行</v>
          </cell>
          <cell r="H1790" t="str">
            <v>ﾌｸｼﾏﾏｻﾕｷ</v>
          </cell>
          <cell r="I1790" t="str">
            <v>福島政行</v>
          </cell>
          <cell r="K1790" t="str">
            <v>福島政行</v>
          </cell>
          <cell r="L1790">
            <v>9160038</v>
          </cell>
          <cell r="M1790" t="str">
            <v>鯖江市　下河端町</v>
          </cell>
          <cell r="N1790" t="str">
            <v>６８－５７</v>
          </cell>
          <cell r="Q1790">
            <v>0</v>
          </cell>
          <cell r="R1790">
            <v>1</v>
          </cell>
          <cell r="S1790">
            <v>0</v>
          </cell>
          <cell r="T1790">
            <v>3</v>
          </cell>
          <cell r="U1790">
            <v>20061227</v>
          </cell>
          <cell r="V1790">
            <v>20070104</v>
          </cell>
          <cell r="W1790">
            <v>20090103</v>
          </cell>
          <cell r="Z1790">
            <v>20041201</v>
          </cell>
        </row>
        <row r="1791">
          <cell r="A1791">
            <v>23191</v>
          </cell>
          <cell r="B1791">
            <v>2</v>
          </cell>
          <cell r="C1791" t="str">
            <v>漁船以外の船舶</v>
          </cell>
          <cell r="F1791" t="str">
            <v>中村　昭彦</v>
          </cell>
          <cell r="G1791" t="str">
            <v>中村　昭彦</v>
          </cell>
          <cell r="H1791" t="str">
            <v>ﾅｶﾑﾗｱｷﾋｺ</v>
          </cell>
          <cell r="I1791" t="str">
            <v>中村昭彦</v>
          </cell>
          <cell r="K1791" t="str">
            <v>中村　昭彦</v>
          </cell>
          <cell r="L1791">
            <v>9100807</v>
          </cell>
          <cell r="M1791" t="str">
            <v>福井市　高木北　２丁目</v>
          </cell>
          <cell r="N1791" t="str">
            <v>８０６－１</v>
          </cell>
          <cell r="Q1791">
            <v>0</v>
          </cell>
          <cell r="R1791">
            <v>1</v>
          </cell>
          <cell r="S1791">
            <v>0</v>
          </cell>
          <cell r="T1791">
            <v>3</v>
          </cell>
          <cell r="U1791">
            <v>20041208</v>
          </cell>
          <cell r="V1791">
            <v>20041213</v>
          </cell>
          <cell r="W1791">
            <v>20061130</v>
          </cell>
          <cell r="Z1791">
            <v>20041213</v>
          </cell>
        </row>
        <row r="1792">
          <cell r="A1792">
            <v>24007</v>
          </cell>
          <cell r="B1792">
            <v>5</v>
          </cell>
          <cell r="C1792" t="str">
            <v>農業等</v>
          </cell>
          <cell r="F1792" t="str">
            <v>高嶋　則雄</v>
          </cell>
          <cell r="G1792" t="str">
            <v>高嶋　則雄</v>
          </cell>
          <cell r="H1792" t="str">
            <v>ﾀｶｼﾏﾉﾘｵ</v>
          </cell>
          <cell r="I1792" t="str">
            <v>高嶋則雄</v>
          </cell>
          <cell r="K1792" t="str">
            <v>高嶋　則雄</v>
          </cell>
          <cell r="L1792">
            <v>9100271</v>
          </cell>
          <cell r="M1792" t="str">
            <v>坂井市丸岡町　堀水</v>
          </cell>
          <cell r="N1792">
            <v>42524</v>
          </cell>
          <cell r="P1792">
            <v>665494</v>
          </cell>
          <cell r="Q1792">
            <v>0</v>
          </cell>
          <cell r="R1792">
            <v>1</v>
          </cell>
          <cell r="S1792">
            <v>0</v>
          </cell>
          <cell r="T1792">
            <v>3</v>
          </cell>
          <cell r="U1792">
            <v>20140220</v>
          </cell>
          <cell r="V1792">
            <v>20140301</v>
          </cell>
          <cell r="W1792">
            <v>20170228</v>
          </cell>
          <cell r="Y1792" t="str">
            <v>２６提出済２７．３提出済</v>
          </cell>
          <cell r="Z1792">
            <v>20050301</v>
          </cell>
        </row>
        <row r="1793">
          <cell r="A1793">
            <v>24015</v>
          </cell>
          <cell r="B1793">
            <v>5</v>
          </cell>
          <cell r="C1793" t="str">
            <v>農業等</v>
          </cell>
          <cell r="F1793" t="str">
            <v>髙島　辰治</v>
          </cell>
          <cell r="G1793" t="str">
            <v>髙島　辰治</v>
          </cell>
          <cell r="H1793" t="str">
            <v>ﾀｶｼﾏﾀﾂｼﾞ</v>
          </cell>
          <cell r="I1793" t="str">
            <v>高島辰治</v>
          </cell>
          <cell r="K1793" t="str">
            <v>髙島　辰治</v>
          </cell>
          <cell r="L1793">
            <v>9100271</v>
          </cell>
          <cell r="M1793" t="str">
            <v>坂井市　丸岡町堀水</v>
          </cell>
          <cell r="N1793">
            <v>42548</v>
          </cell>
          <cell r="P1793">
            <v>665024</v>
          </cell>
          <cell r="Q1793">
            <v>0</v>
          </cell>
          <cell r="R1793">
            <v>1</v>
          </cell>
          <cell r="S1793">
            <v>0</v>
          </cell>
          <cell r="T1793">
            <v>3</v>
          </cell>
          <cell r="U1793">
            <v>20140212</v>
          </cell>
          <cell r="V1793">
            <v>20140301</v>
          </cell>
          <cell r="W1793">
            <v>20170228</v>
          </cell>
          <cell r="Y1793" t="str">
            <v>２６提出済</v>
          </cell>
          <cell r="Z1793">
            <v>20050301</v>
          </cell>
        </row>
        <row r="1794">
          <cell r="A1794">
            <v>24171</v>
          </cell>
          <cell r="B1794">
            <v>5</v>
          </cell>
          <cell r="C1794" t="str">
            <v>農業等</v>
          </cell>
          <cell r="F1794" t="str">
            <v>前川　敏治</v>
          </cell>
          <cell r="G1794" t="str">
            <v>前川　敏治</v>
          </cell>
          <cell r="H1794" t="str">
            <v>ﾏｴｶﾞﾜﾄｼﾊﾙ</v>
          </cell>
          <cell r="I1794" t="str">
            <v>前川敏治</v>
          </cell>
          <cell r="K1794" t="str">
            <v>前川　敏治</v>
          </cell>
          <cell r="L1794">
            <v>9100315</v>
          </cell>
          <cell r="M1794" t="str">
            <v>坂井市丸岡町　小黒</v>
          </cell>
          <cell r="N1794" t="str">
            <v>２０－１６</v>
          </cell>
          <cell r="P1794">
            <v>664041</v>
          </cell>
          <cell r="Q1794">
            <v>0</v>
          </cell>
          <cell r="R1794">
            <v>1</v>
          </cell>
          <cell r="S1794">
            <v>0</v>
          </cell>
          <cell r="T1794">
            <v>3</v>
          </cell>
          <cell r="U1794">
            <v>20140226</v>
          </cell>
          <cell r="V1794">
            <v>20140301</v>
          </cell>
          <cell r="W1794">
            <v>20170228</v>
          </cell>
          <cell r="Y1794" t="str">
            <v>２６提出済</v>
          </cell>
          <cell r="Z1794">
            <v>20050301</v>
          </cell>
        </row>
        <row r="1795">
          <cell r="A1795">
            <v>24180</v>
          </cell>
          <cell r="B1795">
            <v>5</v>
          </cell>
          <cell r="C1795" t="str">
            <v>農業等</v>
          </cell>
          <cell r="F1795" t="str">
            <v>前田　一三</v>
          </cell>
          <cell r="G1795" t="str">
            <v>前田　一三</v>
          </cell>
          <cell r="H1795" t="str">
            <v>ﾏｴﾀﾞｶｽﾞﾐ</v>
          </cell>
          <cell r="I1795" t="str">
            <v>前田一三</v>
          </cell>
          <cell r="K1795" t="str">
            <v>前田　一三</v>
          </cell>
          <cell r="L1795">
            <v>9100315</v>
          </cell>
          <cell r="M1795" t="str">
            <v>坂井市　丸岡町小黒</v>
          </cell>
          <cell r="N1795">
            <v>42480</v>
          </cell>
          <cell r="Q1795">
            <v>0</v>
          </cell>
          <cell r="R1795">
            <v>1</v>
          </cell>
          <cell r="S1795">
            <v>0</v>
          </cell>
          <cell r="T1795">
            <v>3</v>
          </cell>
          <cell r="U1795">
            <v>20070228</v>
          </cell>
          <cell r="V1795">
            <v>20070305</v>
          </cell>
          <cell r="W1795">
            <v>20071231</v>
          </cell>
          <cell r="Z1795">
            <v>20050301</v>
          </cell>
        </row>
        <row r="1796">
          <cell r="A1796">
            <v>24198</v>
          </cell>
          <cell r="B1796">
            <v>5</v>
          </cell>
          <cell r="C1796" t="str">
            <v>農業等</v>
          </cell>
          <cell r="F1796" t="str">
            <v>佐久川　義則</v>
          </cell>
          <cell r="G1796" t="str">
            <v>佐久川　義則</v>
          </cell>
          <cell r="H1796" t="str">
            <v>ｻｸｶﾞﾜﾖｼﾉﾘ</v>
          </cell>
          <cell r="I1796" t="str">
            <v>佐久川義則</v>
          </cell>
          <cell r="K1796" t="str">
            <v>佐久川　義則</v>
          </cell>
          <cell r="L1796">
            <v>9100315</v>
          </cell>
          <cell r="M1796" t="str">
            <v>坂井市丸岡町　小黒</v>
          </cell>
          <cell r="N1796">
            <v>42394</v>
          </cell>
          <cell r="P1796">
            <v>665407</v>
          </cell>
          <cell r="Q1796">
            <v>0</v>
          </cell>
          <cell r="R1796">
            <v>1</v>
          </cell>
          <cell r="S1796">
            <v>0</v>
          </cell>
          <cell r="T1796">
            <v>3</v>
          </cell>
          <cell r="U1796">
            <v>20140212</v>
          </cell>
          <cell r="V1796">
            <v>20140301</v>
          </cell>
          <cell r="W1796">
            <v>20170228</v>
          </cell>
          <cell r="Y1796" t="str">
            <v>２６提出済２７．３提出済</v>
          </cell>
          <cell r="Z1796">
            <v>20050301</v>
          </cell>
        </row>
        <row r="1797">
          <cell r="A1797">
            <v>24953</v>
          </cell>
          <cell r="B1797">
            <v>5</v>
          </cell>
          <cell r="C1797" t="str">
            <v>農業等</v>
          </cell>
          <cell r="F1797" t="str">
            <v>宮川　孝二</v>
          </cell>
          <cell r="G1797" t="str">
            <v>宮川　孝二</v>
          </cell>
          <cell r="H1797" t="str">
            <v>ﾐﾔｶﾞﾜｺｳｼﾞ</v>
          </cell>
          <cell r="I1797" t="str">
            <v>宮川孝二</v>
          </cell>
          <cell r="K1797" t="str">
            <v>宮川　孝二</v>
          </cell>
          <cell r="L1797">
            <v>9100274</v>
          </cell>
          <cell r="M1797" t="str">
            <v>坂井郡丸岡町　千田</v>
          </cell>
          <cell r="N1797">
            <v>42657</v>
          </cell>
          <cell r="P1797">
            <v>660791</v>
          </cell>
          <cell r="Q1797">
            <v>0</v>
          </cell>
          <cell r="R1797">
            <v>1</v>
          </cell>
          <cell r="S1797">
            <v>0</v>
          </cell>
          <cell r="T1797">
            <v>3</v>
          </cell>
          <cell r="U1797">
            <v>20050214</v>
          </cell>
          <cell r="V1797">
            <v>20050301</v>
          </cell>
          <cell r="W1797">
            <v>20070228</v>
          </cell>
          <cell r="Z1797">
            <v>20050301</v>
          </cell>
        </row>
        <row r="1798">
          <cell r="A1798">
            <v>25119</v>
          </cell>
          <cell r="B1798">
            <v>5</v>
          </cell>
          <cell r="C1798" t="str">
            <v>農業等</v>
          </cell>
          <cell r="F1798" t="str">
            <v>農事組合法人　ファーム長崎　代表理事　吉田照夫</v>
          </cell>
          <cell r="G1798" t="str">
            <v>農事組合法人　ファーム長崎　代表理事　吉田照夫</v>
          </cell>
          <cell r="H1798" t="str">
            <v>ﾉｳｼﾞｸﾐｱｲﾎｳｼﾞﾝﾌｧｰﾑﾅｶﾞｻｷ</v>
          </cell>
          <cell r="I1798" t="str">
            <v>農事組合法人フアム長崎代表理事吉田照夫</v>
          </cell>
          <cell r="K1798" t="str">
            <v>農事組合法人　ファーム長崎　代表理事　吉田照夫</v>
          </cell>
          <cell r="L1798">
            <v>9100383</v>
          </cell>
          <cell r="M1798" t="str">
            <v>坂井市丸岡町　長崎</v>
          </cell>
          <cell r="N1798" t="str">
            <v>１７－４０</v>
          </cell>
          <cell r="P1798">
            <v>776665396</v>
          </cell>
          <cell r="Q1798">
            <v>0</v>
          </cell>
          <cell r="R1798">
            <v>1</v>
          </cell>
          <cell r="S1798">
            <v>0</v>
          </cell>
          <cell r="T1798">
            <v>3</v>
          </cell>
          <cell r="U1798">
            <v>20140225</v>
          </cell>
          <cell r="V1798">
            <v>20140301</v>
          </cell>
          <cell r="W1798">
            <v>20170228</v>
          </cell>
          <cell r="Y1798" t="str">
            <v>２６提出済２７．３提出済　Ｈ２７．８法人設立のため区分変更（長崎営農組合斉藤隆夫）</v>
          </cell>
          <cell r="Z1798">
            <v>20050301</v>
          </cell>
        </row>
        <row r="1799">
          <cell r="A1799">
            <v>25127</v>
          </cell>
          <cell r="B1799">
            <v>5</v>
          </cell>
          <cell r="C1799" t="str">
            <v>農業等</v>
          </cell>
          <cell r="D1799" t="str">
            <v>有限会社</v>
          </cell>
          <cell r="E1799" t="str">
            <v>前</v>
          </cell>
          <cell r="F1799" t="str">
            <v>細呂木ファーム</v>
          </cell>
          <cell r="G1799" t="str">
            <v>有限会社細呂木ファーム</v>
          </cell>
          <cell r="H1799" t="str">
            <v>ﾎｿﾛｷﾞﾌｧｰﾑ</v>
          </cell>
          <cell r="I1799" t="str">
            <v>細呂木フアム</v>
          </cell>
          <cell r="K1799" t="str">
            <v>（有）細呂木ファーム</v>
          </cell>
          <cell r="L1799">
            <v>9190801</v>
          </cell>
          <cell r="M1799" t="str">
            <v>あわら市　細呂木</v>
          </cell>
          <cell r="N1799" t="str">
            <v>５０字１０６番</v>
          </cell>
          <cell r="P1799">
            <v>752385</v>
          </cell>
          <cell r="Q1799">
            <v>0</v>
          </cell>
          <cell r="R1799">
            <v>1</v>
          </cell>
          <cell r="S1799">
            <v>0</v>
          </cell>
          <cell r="T1799">
            <v>3</v>
          </cell>
          <cell r="U1799">
            <v>20140226</v>
          </cell>
          <cell r="V1799">
            <v>20140310</v>
          </cell>
          <cell r="W1799">
            <v>20170309</v>
          </cell>
          <cell r="Y1799" t="str">
            <v>２６提出済２７．３提出済</v>
          </cell>
          <cell r="Z1799">
            <v>20050301</v>
          </cell>
        </row>
        <row r="1800">
          <cell r="A1800">
            <v>25135</v>
          </cell>
          <cell r="B1800">
            <v>5</v>
          </cell>
          <cell r="C1800" t="str">
            <v>農業等</v>
          </cell>
          <cell r="F1800" t="str">
            <v>牧野　義信</v>
          </cell>
          <cell r="G1800" t="str">
            <v>牧野　義信</v>
          </cell>
          <cell r="H1800" t="str">
            <v>ﾏｷﾉﾖｼﾉﾌﾞ</v>
          </cell>
          <cell r="I1800" t="str">
            <v>牧野義信</v>
          </cell>
          <cell r="K1800" t="str">
            <v>牧野　義信</v>
          </cell>
          <cell r="L1800">
            <v>9190732</v>
          </cell>
          <cell r="M1800" t="str">
            <v>あわら市　鎌谷</v>
          </cell>
          <cell r="N1800">
            <v>40027</v>
          </cell>
          <cell r="P1800">
            <v>776741158</v>
          </cell>
          <cell r="Q1800">
            <v>6</v>
          </cell>
          <cell r="R1800">
            <v>1</v>
          </cell>
          <cell r="S1800">
            <v>1</v>
          </cell>
          <cell r="T1800">
            <v>3</v>
          </cell>
          <cell r="U1800">
            <v>20140219</v>
          </cell>
          <cell r="V1800">
            <v>20140301</v>
          </cell>
          <cell r="W1800">
            <v>20170228</v>
          </cell>
          <cell r="Y1800" t="str">
            <v>２６提出済２７．３提出済</v>
          </cell>
          <cell r="Z1800">
            <v>20050301</v>
          </cell>
        </row>
        <row r="1801">
          <cell r="A1801">
            <v>25143</v>
          </cell>
          <cell r="B1801">
            <v>5</v>
          </cell>
          <cell r="C1801" t="str">
            <v>農業等</v>
          </cell>
          <cell r="F1801" t="str">
            <v>林田　重盛</v>
          </cell>
          <cell r="G1801" t="str">
            <v>林田　重盛</v>
          </cell>
          <cell r="H1801" t="str">
            <v>ﾊﾔｼﾀﾞｼｹﾞﾓﾘ</v>
          </cell>
          <cell r="I1801" t="str">
            <v>林田重盛</v>
          </cell>
          <cell r="K1801" t="str">
            <v>林田　重盛</v>
          </cell>
          <cell r="L1801">
            <v>9100325</v>
          </cell>
          <cell r="M1801" t="str">
            <v>坂井郡丸岡町　板倉</v>
          </cell>
          <cell r="N1801">
            <v>11902</v>
          </cell>
          <cell r="P1801">
            <v>666974</v>
          </cell>
          <cell r="Q1801">
            <v>0</v>
          </cell>
          <cell r="R1801">
            <v>1</v>
          </cell>
          <cell r="S1801">
            <v>0</v>
          </cell>
          <cell r="T1801">
            <v>3</v>
          </cell>
          <cell r="U1801">
            <v>20050218</v>
          </cell>
          <cell r="V1801">
            <v>20050301</v>
          </cell>
          <cell r="W1801">
            <v>20070228</v>
          </cell>
          <cell r="Z1801">
            <v>20050301</v>
          </cell>
        </row>
        <row r="1802">
          <cell r="A1802">
            <v>25267</v>
          </cell>
          <cell r="B1802">
            <v>5</v>
          </cell>
          <cell r="C1802" t="str">
            <v>農業等</v>
          </cell>
          <cell r="F1802" t="str">
            <v>東長田営農生産組合</v>
          </cell>
          <cell r="G1802" t="str">
            <v>東長田営農生産組合</v>
          </cell>
          <cell r="H1802" t="str">
            <v>ﾋｶﾞｼﾅｶﾞﾀｴｲﾉｳｾｲｻﾝｸﾐｱｲ</v>
          </cell>
          <cell r="I1802" t="str">
            <v>東長田営農生産組合</v>
          </cell>
          <cell r="J1802" t="str">
            <v>代表　斉藤　裕一</v>
          </cell>
          <cell r="K1802" t="str">
            <v>東長田営農生産組合　代表　斉藤　裕一</v>
          </cell>
          <cell r="L1802">
            <v>9190524</v>
          </cell>
          <cell r="M1802" t="str">
            <v>坂井市　坂井町東長田</v>
          </cell>
          <cell r="N1802" t="str">
            <v>３０－２１</v>
          </cell>
          <cell r="P1802">
            <v>9097677425</v>
          </cell>
          <cell r="Q1802">
            <v>0</v>
          </cell>
          <cell r="R1802">
            <v>1</v>
          </cell>
          <cell r="S1802">
            <v>0</v>
          </cell>
          <cell r="T1802">
            <v>3</v>
          </cell>
          <cell r="U1802">
            <v>20160223</v>
          </cell>
          <cell r="V1802">
            <v>20140301</v>
          </cell>
          <cell r="W1802">
            <v>20170228</v>
          </cell>
          <cell r="Y1802" t="str">
            <v>２６提出済２７．３提出済</v>
          </cell>
          <cell r="Z1802">
            <v>20050310</v>
          </cell>
        </row>
        <row r="1803">
          <cell r="A1803">
            <v>25275</v>
          </cell>
          <cell r="B1803">
            <v>5</v>
          </cell>
          <cell r="C1803" t="str">
            <v>農業等</v>
          </cell>
          <cell r="F1803" t="str">
            <v>アグリ東長田</v>
          </cell>
          <cell r="G1803" t="str">
            <v>アグリ東長田</v>
          </cell>
          <cell r="H1803" t="str">
            <v>ｱｸﾞﾘﾋｶﾞｼﾅｶﾞﾀ</v>
          </cell>
          <cell r="I1803" t="str">
            <v>アクリ東長田</v>
          </cell>
          <cell r="J1803" t="str">
            <v>代表　長谷川　法光</v>
          </cell>
          <cell r="K1803" t="str">
            <v>アグリ東長田　代表　長谷川　法光</v>
          </cell>
          <cell r="L1803">
            <v>9190524</v>
          </cell>
          <cell r="M1803" t="str">
            <v>坂井市　坂井町東長田</v>
          </cell>
          <cell r="N1803" t="str">
            <v>３１－１７</v>
          </cell>
          <cell r="P1803">
            <v>9020381425</v>
          </cell>
          <cell r="Q1803">
            <v>0</v>
          </cell>
          <cell r="R1803">
            <v>1</v>
          </cell>
          <cell r="S1803">
            <v>0</v>
          </cell>
          <cell r="T1803">
            <v>3</v>
          </cell>
          <cell r="U1803">
            <v>20160212</v>
          </cell>
          <cell r="V1803">
            <v>20160311</v>
          </cell>
          <cell r="W1803">
            <v>20180331</v>
          </cell>
          <cell r="Y1803" t="str">
            <v>２６提出済２７．３提出済</v>
          </cell>
          <cell r="Z1803">
            <v>20050310</v>
          </cell>
        </row>
        <row r="1804">
          <cell r="A1804">
            <v>25283</v>
          </cell>
          <cell r="B1804">
            <v>5</v>
          </cell>
          <cell r="C1804" t="str">
            <v>農業等</v>
          </cell>
          <cell r="F1804" t="str">
            <v>上新庄機械利用組合</v>
          </cell>
          <cell r="G1804" t="str">
            <v>上新庄機械利用組合</v>
          </cell>
          <cell r="H1804" t="str">
            <v>ｶﾐｼﾝｼﾞｮｳｷｶｲﾘﾖｳｸﾐｱｲ</v>
          </cell>
          <cell r="I1804" t="str">
            <v>上新庄機械利用組合</v>
          </cell>
          <cell r="J1804" t="str">
            <v>代表　水上　外喜男</v>
          </cell>
          <cell r="K1804" t="str">
            <v>上新庄機械利用組合　代表　水上　外喜男</v>
          </cell>
          <cell r="L1804">
            <v>9190522</v>
          </cell>
          <cell r="M1804" t="str">
            <v>坂井市　坂井町上新庄</v>
          </cell>
          <cell r="N1804" t="str">
            <v>３８－１８</v>
          </cell>
          <cell r="P1804">
            <v>661348</v>
          </cell>
          <cell r="Q1804">
            <v>3</v>
          </cell>
          <cell r="R1804">
            <v>1</v>
          </cell>
          <cell r="S1804">
            <v>1</v>
          </cell>
          <cell r="T1804">
            <v>3</v>
          </cell>
          <cell r="U1804">
            <v>20140207</v>
          </cell>
          <cell r="V1804">
            <v>20140301</v>
          </cell>
          <cell r="W1804">
            <v>20170228</v>
          </cell>
          <cell r="Y1804" t="str">
            <v>２６提出済</v>
          </cell>
          <cell r="Z1804">
            <v>20050310</v>
          </cell>
        </row>
        <row r="1805">
          <cell r="A1805">
            <v>25291</v>
          </cell>
          <cell r="B1805">
            <v>5</v>
          </cell>
          <cell r="C1805" t="str">
            <v>農業等</v>
          </cell>
          <cell r="D1805" t="str">
            <v>農事組合法人</v>
          </cell>
          <cell r="E1805" t="str">
            <v>前</v>
          </cell>
          <cell r="F1805" t="str">
            <v>御油田菜彩</v>
          </cell>
          <cell r="G1805" t="str">
            <v>農事組合法人御油田菜彩</v>
          </cell>
          <cell r="H1805" t="str">
            <v>ｺﾞﾕﾃﾞﾝｻｲｻｲ</v>
          </cell>
          <cell r="I1805" t="str">
            <v>御油田菜彩</v>
          </cell>
          <cell r="J1805" t="str">
            <v>代表理事　牧野　義雄</v>
          </cell>
          <cell r="K1805" t="str">
            <v>（農事）御油田菜彩　代表理事　牧野　義雄</v>
          </cell>
          <cell r="L1805">
            <v>9190504</v>
          </cell>
          <cell r="M1805" t="str">
            <v>坂井市　坂井町御油田</v>
          </cell>
          <cell r="N1805" t="str">
            <v>８－５４－２</v>
          </cell>
          <cell r="P1805">
            <v>776663693</v>
          </cell>
          <cell r="Q1805">
            <v>0</v>
          </cell>
          <cell r="R1805">
            <v>1</v>
          </cell>
          <cell r="S1805">
            <v>0</v>
          </cell>
          <cell r="T1805">
            <v>3</v>
          </cell>
          <cell r="U1805">
            <v>20150216</v>
          </cell>
          <cell r="V1805">
            <v>20150219</v>
          </cell>
          <cell r="W1805">
            <v>20180218</v>
          </cell>
          <cell r="Y1805" t="str">
            <v>２６提出済　担当牧川０９０－２０９１－０３０２</v>
          </cell>
          <cell r="Z1805">
            <v>20050310</v>
          </cell>
        </row>
        <row r="1806">
          <cell r="A1806">
            <v>24023</v>
          </cell>
          <cell r="B1806">
            <v>5</v>
          </cell>
          <cell r="C1806" t="str">
            <v>農業等</v>
          </cell>
          <cell r="F1806" t="str">
            <v>山川　義一</v>
          </cell>
          <cell r="G1806" t="str">
            <v>山川　義一</v>
          </cell>
          <cell r="H1806" t="str">
            <v>ﾔﾏｶﾜｷﾞｲﾁ</v>
          </cell>
          <cell r="I1806" t="str">
            <v>山川義一</v>
          </cell>
          <cell r="K1806" t="str">
            <v>山川　義一</v>
          </cell>
          <cell r="L1806">
            <v>9100276</v>
          </cell>
          <cell r="M1806" t="str">
            <v>坂井市丸岡町　玄女</v>
          </cell>
          <cell r="N1806" t="str">
            <v>３３－１６</v>
          </cell>
          <cell r="P1806">
            <v>662136</v>
          </cell>
          <cell r="Q1806">
            <v>0</v>
          </cell>
          <cell r="R1806">
            <v>1</v>
          </cell>
          <cell r="S1806">
            <v>0</v>
          </cell>
          <cell r="T1806">
            <v>3</v>
          </cell>
          <cell r="U1806">
            <v>20140226</v>
          </cell>
          <cell r="V1806">
            <v>20140301</v>
          </cell>
          <cell r="W1806">
            <v>20150331</v>
          </cell>
          <cell r="Y1806" t="str">
            <v>２６提出済</v>
          </cell>
          <cell r="Z1806">
            <v>20050301</v>
          </cell>
        </row>
        <row r="1807">
          <cell r="A1807">
            <v>24031</v>
          </cell>
          <cell r="B1807">
            <v>5</v>
          </cell>
          <cell r="C1807" t="str">
            <v>農業等</v>
          </cell>
          <cell r="F1807" t="str">
            <v>金屋　隆志</v>
          </cell>
          <cell r="G1807" t="str">
            <v>金屋　隆志</v>
          </cell>
          <cell r="H1807" t="str">
            <v>ｶﾅﾔﾀｶｼ</v>
          </cell>
          <cell r="I1807" t="str">
            <v>金屋隆志</v>
          </cell>
          <cell r="K1807" t="str">
            <v>金屋　隆志</v>
          </cell>
          <cell r="L1807">
            <v>9100276</v>
          </cell>
          <cell r="M1807" t="str">
            <v>坂井郡丸岡町　玄女</v>
          </cell>
          <cell r="N1807" t="str">
            <v>３２－２９</v>
          </cell>
          <cell r="P1807">
            <v>661664</v>
          </cell>
          <cell r="Q1807">
            <v>0</v>
          </cell>
          <cell r="R1807">
            <v>1</v>
          </cell>
          <cell r="S1807">
            <v>0</v>
          </cell>
          <cell r="T1807">
            <v>3</v>
          </cell>
          <cell r="U1807">
            <v>20050214</v>
          </cell>
          <cell r="V1807">
            <v>20050301</v>
          </cell>
          <cell r="W1807">
            <v>20070228</v>
          </cell>
          <cell r="Z1807">
            <v>20050301</v>
          </cell>
        </row>
        <row r="1808">
          <cell r="A1808">
            <v>24040</v>
          </cell>
          <cell r="B1808">
            <v>5</v>
          </cell>
          <cell r="C1808" t="str">
            <v>農業等</v>
          </cell>
          <cell r="F1808" t="str">
            <v>奥出　正夫</v>
          </cell>
          <cell r="G1808" t="str">
            <v>奥出　正夫</v>
          </cell>
          <cell r="H1808" t="str">
            <v>ｵｸﾃﾞﾏｻｵ</v>
          </cell>
          <cell r="I1808" t="str">
            <v>奥出正夫</v>
          </cell>
          <cell r="K1808" t="str">
            <v>奥出　正夫</v>
          </cell>
          <cell r="L1808">
            <v>9100276</v>
          </cell>
          <cell r="M1808" t="str">
            <v>坂井市丸岡町　玄女</v>
          </cell>
          <cell r="N1808">
            <v>11871</v>
          </cell>
          <cell r="P1808">
            <v>661507</v>
          </cell>
          <cell r="Q1808">
            <v>0</v>
          </cell>
          <cell r="R1808">
            <v>1</v>
          </cell>
          <cell r="S1808">
            <v>0</v>
          </cell>
          <cell r="T1808">
            <v>3</v>
          </cell>
          <cell r="U1808">
            <v>20140225</v>
          </cell>
          <cell r="V1808">
            <v>20140301</v>
          </cell>
          <cell r="W1808">
            <v>20170228</v>
          </cell>
          <cell r="Y1808" t="str">
            <v>２６提出済</v>
          </cell>
          <cell r="Z1808">
            <v>20050301</v>
          </cell>
        </row>
        <row r="1809">
          <cell r="A1809">
            <v>24805</v>
          </cell>
          <cell r="B1809">
            <v>5</v>
          </cell>
          <cell r="C1809" t="str">
            <v>農業等</v>
          </cell>
          <cell r="F1809" t="str">
            <v>北稲越農家組合　代表　森川　洋光</v>
          </cell>
          <cell r="G1809" t="str">
            <v>北稲越農家組合　代表　森川　洋光</v>
          </cell>
          <cell r="H1809" t="str">
            <v>ｷﾀｲﾅｺｼﾉｳｶｸﾐｱｲﾀﾞｲﾋｮｳﾓﾘｶﾜﾋﾛﾐﾂ</v>
          </cell>
          <cell r="I1809" t="str">
            <v>北稲越農家組合代表森川洋光</v>
          </cell>
          <cell r="K1809" t="str">
            <v>北稲越農家組合　代表　森川　洋光</v>
          </cell>
          <cell r="L1809">
            <v>9190621</v>
          </cell>
          <cell r="M1809" t="str">
            <v>あわら市　市姫　４丁目</v>
          </cell>
          <cell r="N1809">
            <v>42726</v>
          </cell>
          <cell r="P1809">
            <v>732550</v>
          </cell>
          <cell r="Q1809">
            <v>13</v>
          </cell>
          <cell r="R1809">
            <v>1</v>
          </cell>
          <cell r="S1809">
            <v>1</v>
          </cell>
          <cell r="T1809">
            <v>3</v>
          </cell>
          <cell r="U1809">
            <v>20050215</v>
          </cell>
          <cell r="V1809">
            <v>20050301</v>
          </cell>
          <cell r="W1809">
            <v>20070228</v>
          </cell>
          <cell r="Z1809">
            <v>20050301</v>
          </cell>
        </row>
        <row r="1810">
          <cell r="A1810">
            <v>24961</v>
          </cell>
          <cell r="B1810">
            <v>5</v>
          </cell>
          <cell r="C1810" t="str">
            <v>農業等</v>
          </cell>
          <cell r="F1810" t="str">
            <v>道見　英夫</v>
          </cell>
          <cell r="G1810" t="str">
            <v>道見　英夫</v>
          </cell>
          <cell r="H1810" t="str">
            <v>ﾄﾞｳﾐﾋﾃﾞｵ</v>
          </cell>
          <cell r="I1810" t="str">
            <v>道見英夫</v>
          </cell>
          <cell r="K1810" t="str">
            <v>道見　英夫</v>
          </cell>
          <cell r="L1810">
            <v>9100246</v>
          </cell>
          <cell r="M1810" t="str">
            <v>坂井市　丸岡町西瓜屋</v>
          </cell>
          <cell r="N1810">
            <v>42619</v>
          </cell>
          <cell r="P1810">
            <v>660876</v>
          </cell>
          <cell r="Q1810">
            <v>0</v>
          </cell>
          <cell r="R1810">
            <v>1</v>
          </cell>
          <cell r="S1810">
            <v>0</v>
          </cell>
          <cell r="T1810">
            <v>3</v>
          </cell>
          <cell r="U1810">
            <v>20140220</v>
          </cell>
          <cell r="V1810">
            <v>20140301</v>
          </cell>
          <cell r="W1810">
            <v>20170228</v>
          </cell>
          <cell r="Y1810" t="str">
            <v>２６提出済</v>
          </cell>
          <cell r="Z1810">
            <v>20050301</v>
          </cell>
        </row>
        <row r="1811">
          <cell r="A1811">
            <v>24970</v>
          </cell>
          <cell r="B1811">
            <v>5</v>
          </cell>
          <cell r="C1811" t="str">
            <v>農業等</v>
          </cell>
          <cell r="F1811" t="str">
            <v>西澤　祥吉</v>
          </cell>
          <cell r="G1811" t="str">
            <v>西澤　祥吉</v>
          </cell>
          <cell r="H1811" t="str">
            <v>ﾆｼｻﾞﾜｼｮｳｷﾁ</v>
          </cell>
          <cell r="I1811" t="str">
            <v>西沢祥吉</v>
          </cell>
          <cell r="K1811" t="str">
            <v>西澤　祥吉</v>
          </cell>
          <cell r="L1811">
            <v>9190443</v>
          </cell>
          <cell r="M1811" t="str">
            <v>坂井市　春江町正蓮花</v>
          </cell>
          <cell r="N1811">
            <v>42445</v>
          </cell>
          <cell r="P1811">
            <v>513278</v>
          </cell>
          <cell r="Q1811">
            <v>0</v>
          </cell>
          <cell r="R1811">
            <v>1</v>
          </cell>
          <cell r="S1811">
            <v>0</v>
          </cell>
          <cell r="T1811">
            <v>3</v>
          </cell>
          <cell r="U1811">
            <v>20110221</v>
          </cell>
          <cell r="V1811">
            <v>20110301</v>
          </cell>
          <cell r="W1811">
            <v>20140228</v>
          </cell>
          <cell r="Y1811" t="str">
            <v>２３提出済</v>
          </cell>
          <cell r="Z1811">
            <v>20050301</v>
          </cell>
        </row>
        <row r="1812">
          <cell r="A1812">
            <v>24988</v>
          </cell>
          <cell r="B1812">
            <v>5</v>
          </cell>
          <cell r="C1812" t="str">
            <v>農業等</v>
          </cell>
          <cell r="F1812" t="str">
            <v>山出　清隆</v>
          </cell>
          <cell r="G1812" t="str">
            <v>山出　清隆</v>
          </cell>
          <cell r="H1812" t="str">
            <v>ﾔﾏﾃﾞｷﾖﾀｶ</v>
          </cell>
          <cell r="I1812" t="str">
            <v>山出清隆</v>
          </cell>
          <cell r="K1812" t="str">
            <v>山出　清隆</v>
          </cell>
          <cell r="L1812">
            <v>9100211</v>
          </cell>
          <cell r="M1812" t="str">
            <v>坂井市丸岡町　女形谷</v>
          </cell>
          <cell r="N1812">
            <v>14732</v>
          </cell>
          <cell r="P1812">
            <v>666023</v>
          </cell>
          <cell r="Q1812">
            <v>0</v>
          </cell>
          <cell r="R1812">
            <v>1</v>
          </cell>
          <cell r="S1812">
            <v>0</v>
          </cell>
          <cell r="T1812">
            <v>3</v>
          </cell>
          <cell r="U1812">
            <v>20110225</v>
          </cell>
          <cell r="V1812">
            <v>20110304</v>
          </cell>
          <cell r="W1812">
            <v>20140303</v>
          </cell>
          <cell r="Y1812" t="str">
            <v>２５提出済</v>
          </cell>
          <cell r="Z1812">
            <v>20050301</v>
          </cell>
        </row>
        <row r="1813">
          <cell r="A1813">
            <v>24996</v>
          </cell>
          <cell r="B1813">
            <v>5</v>
          </cell>
          <cell r="C1813" t="str">
            <v>農業等</v>
          </cell>
          <cell r="F1813" t="str">
            <v>山田　栄</v>
          </cell>
          <cell r="G1813" t="str">
            <v>山田　栄</v>
          </cell>
          <cell r="H1813" t="str">
            <v>ﾔﾏﾀﾞｻｶｴ</v>
          </cell>
          <cell r="I1813" t="str">
            <v>山田栄</v>
          </cell>
          <cell r="K1813" t="str">
            <v>山田　栄</v>
          </cell>
          <cell r="L1813">
            <v>9100381</v>
          </cell>
          <cell r="M1813" t="str">
            <v>坂井市丸岡町　舟寄</v>
          </cell>
          <cell r="N1813" t="str">
            <v>９０－２８</v>
          </cell>
          <cell r="P1813">
            <v>661119</v>
          </cell>
          <cell r="Q1813">
            <v>0</v>
          </cell>
          <cell r="R1813">
            <v>1</v>
          </cell>
          <cell r="S1813">
            <v>0</v>
          </cell>
          <cell r="T1813">
            <v>3</v>
          </cell>
          <cell r="U1813">
            <v>20140225</v>
          </cell>
          <cell r="V1813">
            <v>20140301</v>
          </cell>
          <cell r="W1813">
            <v>20170228</v>
          </cell>
          <cell r="Y1813" t="str">
            <v>２６提出済２７．３提出済</v>
          </cell>
          <cell r="Z1813">
            <v>20050301</v>
          </cell>
        </row>
        <row r="1814">
          <cell r="A1814">
            <v>23876</v>
          </cell>
          <cell r="B1814">
            <v>5</v>
          </cell>
          <cell r="C1814" t="str">
            <v>農業等</v>
          </cell>
          <cell r="F1814" t="str">
            <v>平木　秀雄</v>
          </cell>
          <cell r="G1814" t="str">
            <v>平木　秀雄</v>
          </cell>
          <cell r="H1814" t="str">
            <v>ﾋﾗｷﾋﾃﾞｵ</v>
          </cell>
          <cell r="I1814" t="str">
            <v>平木秀雄</v>
          </cell>
          <cell r="K1814" t="str">
            <v>平木　秀雄</v>
          </cell>
          <cell r="L1814">
            <v>9100251</v>
          </cell>
          <cell r="M1814" t="str">
            <v>坂井市丸岡町　一本田福所</v>
          </cell>
          <cell r="N1814" t="str">
            <v>１２－２０－２</v>
          </cell>
          <cell r="P1814">
            <v>667011</v>
          </cell>
          <cell r="Q1814">
            <v>0</v>
          </cell>
          <cell r="R1814">
            <v>1</v>
          </cell>
          <cell r="S1814">
            <v>0</v>
          </cell>
          <cell r="T1814">
            <v>3</v>
          </cell>
          <cell r="U1814">
            <v>20140304</v>
          </cell>
          <cell r="V1814">
            <v>20140318</v>
          </cell>
          <cell r="W1814">
            <v>20170317</v>
          </cell>
          <cell r="Y1814" t="str">
            <v>２６提出済</v>
          </cell>
          <cell r="Z1814">
            <v>20050301</v>
          </cell>
        </row>
        <row r="1815">
          <cell r="A1815">
            <v>23884</v>
          </cell>
          <cell r="B1815">
            <v>5</v>
          </cell>
          <cell r="C1815" t="str">
            <v>農業等</v>
          </cell>
          <cell r="F1815" t="str">
            <v>村田　政雄</v>
          </cell>
          <cell r="G1815" t="str">
            <v>村田　政雄</v>
          </cell>
          <cell r="H1815" t="str">
            <v>ﾑﾗﾀﾏｻｵ</v>
          </cell>
          <cell r="I1815" t="str">
            <v>村田政雄</v>
          </cell>
          <cell r="K1815" t="str">
            <v>村田　政雄</v>
          </cell>
          <cell r="L1815">
            <v>9100381</v>
          </cell>
          <cell r="M1815" t="str">
            <v>坂井市　丸岡町舟寄</v>
          </cell>
          <cell r="N1815" t="str">
            <v>８８－２５</v>
          </cell>
          <cell r="P1815">
            <v>776666484</v>
          </cell>
          <cell r="Q1815">
            <v>0</v>
          </cell>
          <cell r="R1815">
            <v>1</v>
          </cell>
          <cell r="S1815">
            <v>0</v>
          </cell>
          <cell r="T1815">
            <v>3</v>
          </cell>
          <cell r="U1815">
            <v>20140212</v>
          </cell>
          <cell r="V1815">
            <v>20140301</v>
          </cell>
          <cell r="W1815">
            <v>20170228</v>
          </cell>
          <cell r="Y1815" t="str">
            <v>２６提出済２７．３提出済</v>
          </cell>
          <cell r="Z1815">
            <v>20050301</v>
          </cell>
        </row>
        <row r="1816">
          <cell r="A1816">
            <v>23892</v>
          </cell>
          <cell r="B1816">
            <v>5</v>
          </cell>
          <cell r="C1816" t="str">
            <v>農業等</v>
          </cell>
          <cell r="F1816" t="str">
            <v>堀川　一男</v>
          </cell>
          <cell r="G1816" t="str">
            <v>堀川　一男</v>
          </cell>
          <cell r="H1816" t="str">
            <v>ﾎﾘｶﾜｶｽﾞｵ</v>
          </cell>
          <cell r="I1816" t="str">
            <v>堀川一男</v>
          </cell>
          <cell r="K1816" t="str">
            <v>堀川　一男</v>
          </cell>
          <cell r="L1816">
            <v>9100381</v>
          </cell>
          <cell r="M1816" t="str">
            <v>坂井市丸岡町　舟寄</v>
          </cell>
          <cell r="N1816" t="str">
            <v>１２３－４２</v>
          </cell>
          <cell r="P1816">
            <v>666444</v>
          </cell>
          <cell r="Q1816">
            <v>0</v>
          </cell>
          <cell r="R1816">
            <v>1</v>
          </cell>
          <cell r="S1816">
            <v>0</v>
          </cell>
          <cell r="T1816">
            <v>3</v>
          </cell>
          <cell r="U1816">
            <v>20140225</v>
          </cell>
          <cell r="V1816">
            <v>20140301</v>
          </cell>
          <cell r="W1816">
            <v>20170228</v>
          </cell>
          <cell r="Y1816" t="str">
            <v>２６提出済</v>
          </cell>
          <cell r="Z1816">
            <v>20050301</v>
          </cell>
        </row>
        <row r="1817">
          <cell r="A1817">
            <v>20877</v>
          </cell>
          <cell r="B1817">
            <v>2</v>
          </cell>
          <cell r="C1817" t="str">
            <v>漁船以外の船舶</v>
          </cell>
          <cell r="F1817" t="str">
            <v>嶋口　秀人</v>
          </cell>
          <cell r="G1817" t="str">
            <v>嶋口　秀人</v>
          </cell>
          <cell r="H1817" t="str">
            <v>ｼﾏｸﾞﾁ ﾋﾃﾞﾄ</v>
          </cell>
          <cell r="I1817" t="str">
            <v>嶋口秀人</v>
          </cell>
          <cell r="K1817" t="str">
            <v>嶋口　秀人</v>
          </cell>
          <cell r="L1817">
            <v>9170241</v>
          </cell>
          <cell r="M1817" t="str">
            <v>小浜市　遠敷　６丁目</v>
          </cell>
          <cell r="N1817">
            <v>916</v>
          </cell>
          <cell r="P1817">
            <v>770561904</v>
          </cell>
          <cell r="Q1817">
            <v>0</v>
          </cell>
          <cell r="R1817">
            <v>1</v>
          </cell>
          <cell r="S1817">
            <v>0</v>
          </cell>
          <cell r="T1817">
            <v>3</v>
          </cell>
          <cell r="U1817">
            <v>20050406</v>
          </cell>
          <cell r="V1817">
            <v>20050406</v>
          </cell>
          <cell r="W1817">
            <v>20070405</v>
          </cell>
          <cell r="Z1817">
            <v>20030401</v>
          </cell>
        </row>
        <row r="1818">
          <cell r="A1818">
            <v>20885</v>
          </cell>
          <cell r="B1818">
            <v>5</v>
          </cell>
          <cell r="C1818" t="str">
            <v>農業等</v>
          </cell>
          <cell r="F1818" t="str">
            <v>中宮　勝見</v>
          </cell>
          <cell r="G1818" t="str">
            <v>中宮　勝見</v>
          </cell>
          <cell r="H1818" t="str">
            <v>ﾅｶﾐﾔｶﾂﾐ</v>
          </cell>
          <cell r="I1818" t="str">
            <v>中宮勝見</v>
          </cell>
          <cell r="K1818" t="str">
            <v>中宮　勝見</v>
          </cell>
          <cell r="L1818">
            <v>9140028</v>
          </cell>
          <cell r="M1818" t="str">
            <v>敦賀市　中</v>
          </cell>
          <cell r="N1818" t="str">
            <v>１９－１８</v>
          </cell>
          <cell r="P1818">
            <v>232044</v>
          </cell>
          <cell r="Q1818">
            <v>0</v>
          </cell>
          <cell r="R1818">
            <v>1</v>
          </cell>
          <cell r="S1818">
            <v>0</v>
          </cell>
          <cell r="T1818">
            <v>3</v>
          </cell>
          <cell r="U1818">
            <v>20070220</v>
          </cell>
          <cell r="V1818">
            <v>20070301</v>
          </cell>
          <cell r="W1818">
            <v>20090228</v>
          </cell>
          <cell r="Z1818">
            <v>20030401</v>
          </cell>
        </row>
        <row r="1819">
          <cell r="A1819">
            <v>20893</v>
          </cell>
          <cell r="B1819">
            <v>5</v>
          </cell>
          <cell r="C1819" t="str">
            <v>農業等</v>
          </cell>
          <cell r="F1819" t="str">
            <v>中川　作雄</v>
          </cell>
          <cell r="G1819" t="str">
            <v>中川　作雄</v>
          </cell>
          <cell r="H1819" t="str">
            <v>ﾅｶｶﾞﾜ ｻｸｵ</v>
          </cell>
          <cell r="I1819" t="str">
            <v>中川作雄</v>
          </cell>
          <cell r="K1819" t="str">
            <v>中川　作雄</v>
          </cell>
          <cell r="L1819">
            <v>9191528</v>
          </cell>
          <cell r="M1819" t="str">
            <v>三方上中郡若狭町　下吉田</v>
          </cell>
          <cell r="N1819" t="str">
            <v>１４－２１－２</v>
          </cell>
          <cell r="P1819">
            <v>770620766</v>
          </cell>
          <cell r="Q1819">
            <v>0</v>
          </cell>
          <cell r="R1819">
            <v>1</v>
          </cell>
          <cell r="S1819">
            <v>0</v>
          </cell>
          <cell r="T1819">
            <v>3</v>
          </cell>
          <cell r="U1819">
            <v>20090325</v>
          </cell>
          <cell r="V1819">
            <v>20090409</v>
          </cell>
          <cell r="W1819">
            <v>20120331</v>
          </cell>
          <cell r="Y1819" t="str">
            <v>２２提出済</v>
          </cell>
          <cell r="Z1819">
            <v>20030328</v>
          </cell>
        </row>
        <row r="1820">
          <cell r="A1820">
            <v>20907</v>
          </cell>
          <cell r="B1820">
            <v>5</v>
          </cell>
          <cell r="C1820" t="str">
            <v>農業等</v>
          </cell>
          <cell r="F1820" t="str">
            <v>矢原　三郎右エ門</v>
          </cell>
          <cell r="G1820" t="str">
            <v>矢原　三郎右エ門</v>
          </cell>
          <cell r="H1820" t="str">
            <v>ﾔﾊﾗｻﾌﾞﾛｳｳｴﾓﾝ</v>
          </cell>
          <cell r="I1820" t="str">
            <v>矢原三郎右エ門</v>
          </cell>
          <cell r="K1820" t="str">
            <v>矢原　三郎右エ門</v>
          </cell>
          <cell r="L1820">
            <v>9130035</v>
          </cell>
          <cell r="M1820" t="str">
            <v>坂井市　三国町横越</v>
          </cell>
          <cell r="N1820">
            <v>42535</v>
          </cell>
          <cell r="P1820">
            <v>820525</v>
          </cell>
          <cell r="Q1820">
            <v>0</v>
          </cell>
          <cell r="R1820">
            <v>1</v>
          </cell>
          <cell r="S1820">
            <v>0</v>
          </cell>
          <cell r="T1820">
            <v>3</v>
          </cell>
          <cell r="U1820">
            <v>20140212</v>
          </cell>
          <cell r="V1820">
            <v>20140301</v>
          </cell>
          <cell r="W1820">
            <v>20170228</v>
          </cell>
          <cell r="Y1820" t="str">
            <v>２６提出済２７．３提出済</v>
          </cell>
          <cell r="Z1820">
            <v>20030327</v>
          </cell>
        </row>
        <row r="1821">
          <cell r="A1821">
            <v>21067</v>
          </cell>
          <cell r="B1821">
            <v>5</v>
          </cell>
          <cell r="C1821" t="str">
            <v>農業等</v>
          </cell>
          <cell r="F1821" t="str">
            <v>小林　清崇</v>
          </cell>
          <cell r="G1821" t="str">
            <v>小林　清崇</v>
          </cell>
          <cell r="H1821" t="str">
            <v>ｺﾊﾞﾔｼｷﾖﾀｶ</v>
          </cell>
          <cell r="I1821" t="str">
            <v>小林清崇</v>
          </cell>
          <cell r="K1821" t="str">
            <v>小林　清崇</v>
          </cell>
          <cell r="L1821">
            <v>9190404</v>
          </cell>
          <cell r="M1821" t="str">
            <v>坂井市　春江町西長田</v>
          </cell>
          <cell r="N1821" t="str">
            <v>２３－３３</v>
          </cell>
          <cell r="P1821">
            <v>721019</v>
          </cell>
          <cell r="Q1821">
            <v>0</v>
          </cell>
          <cell r="R1821">
            <v>1</v>
          </cell>
          <cell r="S1821">
            <v>0</v>
          </cell>
          <cell r="T1821">
            <v>3</v>
          </cell>
          <cell r="U1821">
            <v>20140130</v>
          </cell>
          <cell r="V1821">
            <v>20140301</v>
          </cell>
          <cell r="W1821">
            <v>20170228</v>
          </cell>
          <cell r="Y1821" t="str">
            <v>２６提出済２７．３提出済</v>
          </cell>
          <cell r="Z1821">
            <v>20030320</v>
          </cell>
        </row>
        <row r="1822">
          <cell r="A1822">
            <v>21881</v>
          </cell>
          <cell r="B1822">
            <v>5</v>
          </cell>
          <cell r="C1822" t="str">
            <v>農業等</v>
          </cell>
          <cell r="F1822" t="str">
            <v>杉本　弘一</v>
          </cell>
          <cell r="G1822" t="str">
            <v>杉本　弘一</v>
          </cell>
          <cell r="H1822" t="str">
            <v>ｽｷﾞﾓﾄｺｳｲﾁ</v>
          </cell>
          <cell r="I1822" t="str">
            <v>杉本弘一</v>
          </cell>
          <cell r="K1822" t="str">
            <v>杉本　弘一</v>
          </cell>
          <cell r="L1822">
            <v>9190407</v>
          </cell>
          <cell r="M1822" t="str">
            <v>坂井市　春江町辻</v>
          </cell>
          <cell r="N1822">
            <v>42550</v>
          </cell>
          <cell r="P1822">
            <v>721265</v>
          </cell>
          <cell r="Q1822">
            <v>2</v>
          </cell>
          <cell r="R1822">
            <v>1</v>
          </cell>
          <cell r="S1822">
            <v>1</v>
          </cell>
          <cell r="T1822">
            <v>3</v>
          </cell>
          <cell r="U1822">
            <v>20160223</v>
          </cell>
          <cell r="V1822">
            <v>20160311</v>
          </cell>
          <cell r="W1822">
            <v>20180331</v>
          </cell>
          <cell r="Y1822" t="str">
            <v>２６提出済２７．３提出済</v>
          </cell>
          <cell r="Z1822">
            <v>20040301</v>
          </cell>
        </row>
        <row r="1823">
          <cell r="A1823">
            <v>21890</v>
          </cell>
          <cell r="B1823">
            <v>5</v>
          </cell>
          <cell r="C1823" t="str">
            <v>農業等</v>
          </cell>
          <cell r="F1823" t="str">
            <v>高藤巧</v>
          </cell>
          <cell r="G1823" t="str">
            <v>高藤巧</v>
          </cell>
          <cell r="H1823" t="str">
            <v>ﾀｶﾌｼﾞﾀｸﾐ</v>
          </cell>
          <cell r="I1823" t="str">
            <v>高藤巧</v>
          </cell>
          <cell r="K1823" t="str">
            <v>高藤巧</v>
          </cell>
          <cell r="L1823">
            <v>9150093</v>
          </cell>
          <cell r="M1823" t="str">
            <v>武生市　庄町</v>
          </cell>
          <cell r="N1823">
            <v>12966</v>
          </cell>
          <cell r="Q1823">
            <v>0</v>
          </cell>
          <cell r="R1823">
            <v>1</v>
          </cell>
          <cell r="S1823">
            <v>0</v>
          </cell>
          <cell r="T1823">
            <v>3</v>
          </cell>
          <cell r="U1823">
            <v>20040301</v>
          </cell>
          <cell r="V1823">
            <v>20040325</v>
          </cell>
          <cell r="W1823">
            <v>20060324</v>
          </cell>
          <cell r="Z1823">
            <v>20040325</v>
          </cell>
        </row>
        <row r="1824">
          <cell r="A1824">
            <v>21903</v>
          </cell>
          <cell r="B1824">
            <v>5</v>
          </cell>
          <cell r="C1824" t="str">
            <v>農業等</v>
          </cell>
          <cell r="D1824" t="str">
            <v>農事組合法人</v>
          </cell>
          <cell r="E1824" t="str">
            <v>前</v>
          </cell>
          <cell r="F1824" t="str">
            <v>ＮＴファーム</v>
          </cell>
          <cell r="G1824" t="str">
            <v>農事組合法人ＮＴファーム</v>
          </cell>
          <cell r="H1824" t="str">
            <v>ｴﾇﾃｨｰﾌｧｰﾑ</v>
          </cell>
          <cell r="I1824" t="str">
            <v>ＮＴフアム</v>
          </cell>
          <cell r="J1824" t="str">
            <v>代表理事　小西　敏夫</v>
          </cell>
          <cell r="K1824" t="str">
            <v>（農事）ＮＴファーム　代表理事　小西　敏夫</v>
          </cell>
          <cell r="L1824">
            <v>9104146</v>
          </cell>
          <cell r="M1824" t="str">
            <v>あわら市　北本堂</v>
          </cell>
          <cell r="N1824" t="str">
            <v>１４－３１</v>
          </cell>
          <cell r="P1824">
            <v>787435</v>
          </cell>
          <cell r="Q1824">
            <v>0</v>
          </cell>
          <cell r="R1824">
            <v>1</v>
          </cell>
          <cell r="S1824">
            <v>0</v>
          </cell>
          <cell r="T1824">
            <v>3</v>
          </cell>
          <cell r="U1824">
            <v>20140213</v>
          </cell>
          <cell r="V1824">
            <v>20140301</v>
          </cell>
          <cell r="W1824">
            <v>20170228</v>
          </cell>
          <cell r="Y1824" t="str">
            <v>２６提出済</v>
          </cell>
          <cell r="Z1824">
            <v>20040301</v>
          </cell>
        </row>
        <row r="1825">
          <cell r="A1825">
            <v>22063</v>
          </cell>
          <cell r="B1825">
            <v>5</v>
          </cell>
          <cell r="C1825" t="str">
            <v>農業等</v>
          </cell>
          <cell r="F1825" t="str">
            <v>道谷　武志</v>
          </cell>
          <cell r="G1825" t="str">
            <v>道谷　武志</v>
          </cell>
          <cell r="H1825" t="str">
            <v>ﾐﾁﾔﾀｹｼ</v>
          </cell>
          <cell r="I1825" t="str">
            <v>道谷武志</v>
          </cell>
          <cell r="K1825" t="str">
            <v>道谷　武志</v>
          </cell>
          <cell r="L1825">
            <v>9104137</v>
          </cell>
          <cell r="M1825" t="str">
            <v>あわら市　中番</v>
          </cell>
          <cell r="N1825" t="str">
            <v>１３－８３</v>
          </cell>
          <cell r="P1825">
            <v>776773277</v>
          </cell>
          <cell r="Q1825">
            <v>0</v>
          </cell>
          <cell r="R1825">
            <v>1</v>
          </cell>
          <cell r="S1825">
            <v>0</v>
          </cell>
          <cell r="T1825">
            <v>3</v>
          </cell>
          <cell r="U1825">
            <v>20160208</v>
          </cell>
          <cell r="V1825">
            <v>20160301</v>
          </cell>
          <cell r="W1825">
            <v>20180331</v>
          </cell>
          <cell r="Y1825" t="str">
            <v>２６提出済２７．３提出済　芦原給油所７７－１２２３</v>
          </cell>
          <cell r="Z1825">
            <v>20040301</v>
          </cell>
        </row>
        <row r="1826">
          <cell r="A1826">
            <v>24660</v>
          </cell>
          <cell r="B1826">
            <v>5</v>
          </cell>
          <cell r="C1826" t="str">
            <v>農業等</v>
          </cell>
          <cell r="F1826" t="str">
            <v>中嶋　浩和</v>
          </cell>
          <cell r="G1826" t="str">
            <v>中嶋　浩和</v>
          </cell>
          <cell r="H1826" t="str">
            <v>ﾅｶｼﾞﾏﾋﾛｶｽﾞ</v>
          </cell>
          <cell r="I1826" t="str">
            <v>中嶋浩和</v>
          </cell>
          <cell r="K1826" t="str">
            <v>中嶋　浩和</v>
          </cell>
          <cell r="L1826">
            <v>9190614</v>
          </cell>
          <cell r="M1826" t="str">
            <v>あわら市　伊井</v>
          </cell>
          <cell r="N1826" t="str">
            <v>３４－２６</v>
          </cell>
          <cell r="Q1826">
            <v>6</v>
          </cell>
          <cell r="R1826">
            <v>1</v>
          </cell>
          <cell r="S1826">
            <v>1</v>
          </cell>
          <cell r="T1826">
            <v>3</v>
          </cell>
          <cell r="U1826">
            <v>20140219</v>
          </cell>
          <cell r="V1826">
            <v>20140301</v>
          </cell>
          <cell r="W1826">
            <v>20170228</v>
          </cell>
          <cell r="Y1826" t="str">
            <v>２６提出済２７．３提出済</v>
          </cell>
          <cell r="Z1826">
            <v>20050301</v>
          </cell>
        </row>
        <row r="1827">
          <cell r="A1827">
            <v>24678</v>
          </cell>
          <cell r="B1827">
            <v>5</v>
          </cell>
          <cell r="C1827" t="str">
            <v>農業等</v>
          </cell>
          <cell r="D1827" t="str">
            <v>農事組合法人</v>
          </cell>
          <cell r="E1827" t="str">
            <v>前</v>
          </cell>
          <cell r="F1827" t="str">
            <v>宮谷農産</v>
          </cell>
          <cell r="G1827" t="str">
            <v>農事組合法人宮谷農産</v>
          </cell>
          <cell r="H1827" t="str">
            <v>ﾐﾔﾀﾆﾉｳｻﾝ</v>
          </cell>
          <cell r="I1827" t="str">
            <v>宮谷農産</v>
          </cell>
          <cell r="J1827" t="str">
            <v>代表理事　堀川　博司</v>
          </cell>
          <cell r="K1827" t="str">
            <v>（農事）宮谷農産　代表理事　堀川　博司</v>
          </cell>
          <cell r="L1827">
            <v>9190806</v>
          </cell>
          <cell r="M1827" t="str">
            <v>あわら市　宮谷</v>
          </cell>
          <cell r="N1827">
            <v>14124</v>
          </cell>
          <cell r="P1827">
            <v>732090</v>
          </cell>
          <cell r="Q1827">
            <v>0</v>
          </cell>
          <cell r="R1827">
            <v>1</v>
          </cell>
          <cell r="S1827">
            <v>0</v>
          </cell>
          <cell r="T1827">
            <v>3</v>
          </cell>
          <cell r="U1827">
            <v>20140130</v>
          </cell>
          <cell r="V1827">
            <v>20140220</v>
          </cell>
          <cell r="W1827">
            <v>20170219</v>
          </cell>
          <cell r="Y1827" t="str">
            <v>２６提出済</v>
          </cell>
          <cell r="Z1827">
            <v>20050301</v>
          </cell>
        </row>
        <row r="1828">
          <cell r="A1828">
            <v>20915</v>
          </cell>
          <cell r="B1828">
            <v>5</v>
          </cell>
          <cell r="C1828" t="str">
            <v>農業等</v>
          </cell>
          <cell r="F1828" t="str">
            <v>小林　和枝</v>
          </cell>
          <cell r="G1828" t="str">
            <v>小林　和枝</v>
          </cell>
          <cell r="H1828" t="str">
            <v>ｺﾊﾞﾔｼｶｽﾞｴ</v>
          </cell>
          <cell r="I1828" t="str">
            <v>小林和枝</v>
          </cell>
          <cell r="K1828" t="str">
            <v>小林　和枝</v>
          </cell>
          <cell r="L1828">
            <v>9100344</v>
          </cell>
          <cell r="M1828" t="str">
            <v>坂井市　丸岡町友末</v>
          </cell>
          <cell r="N1828">
            <v>42675</v>
          </cell>
          <cell r="P1828">
            <v>776667297</v>
          </cell>
          <cell r="Q1828">
            <v>0</v>
          </cell>
          <cell r="R1828">
            <v>1</v>
          </cell>
          <cell r="S1828">
            <v>0</v>
          </cell>
          <cell r="T1828">
            <v>3</v>
          </cell>
          <cell r="U1828">
            <v>20140203</v>
          </cell>
          <cell r="V1828">
            <v>20140301</v>
          </cell>
          <cell r="W1828">
            <v>20170228</v>
          </cell>
          <cell r="Y1828" t="str">
            <v>２６提出済</v>
          </cell>
          <cell r="Z1828">
            <v>20030327</v>
          </cell>
        </row>
        <row r="1829">
          <cell r="A1829">
            <v>21725</v>
          </cell>
          <cell r="B1829">
            <v>2</v>
          </cell>
          <cell r="C1829" t="str">
            <v>漁船以外の船舶</v>
          </cell>
          <cell r="D1829" t="str">
            <v>有限会社</v>
          </cell>
          <cell r="E1829" t="str">
            <v>前</v>
          </cell>
          <cell r="F1829" t="str">
            <v>林鉄工所</v>
          </cell>
          <cell r="G1829" t="str">
            <v>有限会社林鉄工所</v>
          </cell>
          <cell r="H1829" t="str">
            <v>ﾊﾔｼﾃｯｺｳｼｮ</v>
          </cell>
          <cell r="I1829" t="str">
            <v>林鉄工所</v>
          </cell>
          <cell r="K1829" t="str">
            <v>（有）林鉄工所</v>
          </cell>
          <cell r="L1829">
            <v>9140000</v>
          </cell>
          <cell r="M1829" t="str">
            <v>敦賀市　岡山</v>
          </cell>
          <cell r="N1829" t="str">
            <v>２－１１０７</v>
          </cell>
          <cell r="Q1829">
            <v>0</v>
          </cell>
          <cell r="R1829">
            <v>1</v>
          </cell>
          <cell r="S1829">
            <v>0</v>
          </cell>
          <cell r="T1829">
            <v>3</v>
          </cell>
          <cell r="U1829">
            <v>20031114</v>
          </cell>
          <cell r="V1829">
            <v>20031114</v>
          </cell>
          <cell r="W1829">
            <v>20051113</v>
          </cell>
          <cell r="Z1829">
            <v>20031114</v>
          </cell>
        </row>
        <row r="1830">
          <cell r="A1830">
            <v>21733</v>
          </cell>
          <cell r="B1830">
            <v>14</v>
          </cell>
          <cell r="C1830" t="str">
            <v>とび・土工工事業</v>
          </cell>
          <cell r="D1830" t="str">
            <v>有限会社</v>
          </cell>
          <cell r="E1830" t="str">
            <v>前</v>
          </cell>
          <cell r="F1830" t="str">
            <v>フジイ</v>
          </cell>
          <cell r="G1830" t="str">
            <v>有限会社フジイ</v>
          </cell>
          <cell r="H1830" t="str">
            <v>ﾌｼﾞｲ</v>
          </cell>
          <cell r="I1830" t="str">
            <v>フシイ</v>
          </cell>
          <cell r="K1830" t="str">
            <v>（有）フジイ</v>
          </cell>
          <cell r="L1830">
            <v>9188052</v>
          </cell>
          <cell r="M1830" t="str">
            <v>福井市　明里町</v>
          </cell>
          <cell r="N1830">
            <v>42503</v>
          </cell>
          <cell r="P1830">
            <v>776330243</v>
          </cell>
          <cell r="Q1830">
            <v>0</v>
          </cell>
          <cell r="R1830">
            <v>1</v>
          </cell>
          <cell r="S1830">
            <v>0</v>
          </cell>
          <cell r="T1830">
            <v>3</v>
          </cell>
          <cell r="U1830">
            <v>20031201</v>
          </cell>
          <cell r="V1830">
            <v>20031201</v>
          </cell>
          <cell r="W1830">
            <v>20051130</v>
          </cell>
          <cell r="Z1830">
            <v>20031201</v>
          </cell>
        </row>
        <row r="1831">
          <cell r="A1831">
            <v>21741</v>
          </cell>
          <cell r="B1831">
            <v>13</v>
          </cell>
          <cell r="C1831" t="str">
            <v>鉱物の掘採事業</v>
          </cell>
          <cell r="D1831" t="str">
            <v>株式会社</v>
          </cell>
          <cell r="E1831" t="str">
            <v>後</v>
          </cell>
          <cell r="F1831" t="str">
            <v>森口建設</v>
          </cell>
          <cell r="G1831" t="str">
            <v>森口建設株式会社</v>
          </cell>
          <cell r="H1831" t="str">
            <v>ﾓﾘｸﾞﾁｹﾝｾﾂ</v>
          </cell>
          <cell r="I1831" t="str">
            <v>森口建設</v>
          </cell>
          <cell r="K1831" t="str">
            <v>森口建設（株）</v>
          </cell>
          <cell r="L1831">
            <v>9140821</v>
          </cell>
          <cell r="M1831" t="str">
            <v>敦賀市　櫛川</v>
          </cell>
          <cell r="N1831" t="str">
            <v>３４－２２</v>
          </cell>
          <cell r="P1831">
            <v>770235551</v>
          </cell>
          <cell r="Q1831">
            <v>0</v>
          </cell>
          <cell r="R1831">
            <v>1</v>
          </cell>
          <cell r="S1831">
            <v>0</v>
          </cell>
          <cell r="T1831">
            <v>3</v>
          </cell>
          <cell r="U1831">
            <v>20051124</v>
          </cell>
          <cell r="V1831">
            <v>20051201</v>
          </cell>
          <cell r="W1831">
            <v>20071130</v>
          </cell>
          <cell r="Z1831">
            <v>20031219</v>
          </cell>
        </row>
        <row r="1832">
          <cell r="A1832">
            <v>21911</v>
          </cell>
          <cell r="B1832">
            <v>5</v>
          </cell>
          <cell r="C1832" t="str">
            <v>農業等</v>
          </cell>
          <cell r="F1832" t="str">
            <v>藤木　光二</v>
          </cell>
          <cell r="G1832" t="str">
            <v>藤木　光二</v>
          </cell>
          <cell r="H1832" t="str">
            <v>ﾌｼﾞｷｺｳｼﾞ</v>
          </cell>
          <cell r="I1832" t="str">
            <v>藤木光二</v>
          </cell>
          <cell r="K1832" t="str">
            <v>藤木　光二</v>
          </cell>
          <cell r="L1832">
            <v>9190215</v>
          </cell>
          <cell r="M1832" t="str">
            <v>南条郡南越前町　奥野々</v>
          </cell>
          <cell r="N1832" t="str">
            <v>３１－１８</v>
          </cell>
          <cell r="P1832">
            <v>778472642</v>
          </cell>
          <cell r="Q1832">
            <v>0</v>
          </cell>
          <cell r="R1832">
            <v>1</v>
          </cell>
          <cell r="S1832">
            <v>0</v>
          </cell>
          <cell r="T1832">
            <v>3</v>
          </cell>
          <cell r="U1832">
            <v>20160108</v>
          </cell>
          <cell r="V1832">
            <v>20160301</v>
          </cell>
          <cell r="W1832">
            <v>20180331</v>
          </cell>
          <cell r="Y1832" t="str">
            <v>２６提出済</v>
          </cell>
          <cell r="Z1832">
            <v>20100301</v>
          </cell>
        </row>
        <row r="1833">
          <cell r="A1833">
            <v>21920</v>
          </cell>
          <cell r="B1833">
            <v>5</v>
          </cell>
          <cell r="C1833" t="str">
            <v>農業等</v>
          </cell>
          <cell r="F1833" t="str">
            <v>村田　茂</v>
          </cell>
          <cell r="G1833" t="str">
            <v>村田　茂</v>
          </cell>
          <cell r="H1833" t="str">
            <v>ﾑﾗﾀ ｼｹﾞﾙ</v>
          </cell>
          <cell r="I1833" t="str">
            <v>村田茂</v>
          </cell>
          <cell r="K1833" t="str">
            <v>村田　茂</v>
          </cell>
          <cell r="L1833">
            <v>9170013</v>
          </cell>
          <cell r="M1833" t="str">
            <v>小浜市　太良庄</v>
          </cell>
          <cell r="N1833" t="str">
            <v>５１－１８</v>
          </cell>
          <cell r="P1833">
            <v>770561593</v>
          </cell>
          <cell r="Q1833">
            <v>0</v>
          </cell>
          <cell r="R1833">
            <v>1</v>
          </cell>
          <cell r="S1833">
            <v>0</v>
          </cell>
          <cell r="T1833">
            <v>3</v>
          </cell>
          <cell r="U1833">
            <v>20130213</v>
          </cell>
          <cell r="V1833">
            <v>20130301</v>
          </cell>
          <cell r="W1833">
            <v>20150331</v>
          </cell>
          <cell r="Y1833" t="str">
            <v>２５提出済</v>
          </cell>
          <cell r="Z1833">
            <v>20040301</v>
          </cell>
        </row>
        <row r="1834">
          <cell r="A1834">
            <v>19518</v>
          </cell>
          <cell r="B1834">
            <v>5</v>
          </cell>
          <cell r="C1834" t="str">
            <v>農業等</v>
          </cell>
          <cell r="F1834" t="str">
            <v>山本　和男</v>
          </cell>
          <cell r="G1834" t="str">
            <v>山本　和男</v>
          </cell>
          <cell r="H1834" t="str">
            <v>ﾔﾏﾓﾄｶｽﾞｵ</v>
          </cell>
          <cell r="I1834" t="str">
            <v>山本和男</v>
          </cell>
          <cell r="K1834" t="str">
            <v>山本　和男</v>
          </cell>
          <cell r="L1834">
            <v>9191203</v>
          </cell>
          <cell r="M1834" t="str">
            <v>三方郡美浜町　菅浜</v>
          </cell>
          <cell r="N1834" t="str">
            <v>９３－１６－１</v>
          </cell>
          <cell r="Q1834">
            <v>0</v>
          </cell>
          <cell r="R1834">
            <v>1</v>
          </cell>
          <cell r="S1834">
            <v>0</v>
          </cell>
          <cell r="T1834">
            <v>3</v>
          </cell>
          <cell r="U1834">
            <v>20040331</v>
          </cell>
          <cell r="V1834">
            <v>20040412</v>
          </cell>
          <cell r="W1834">
            <v>20060331</v>
          </cell>
          <cell r="Z1834">
            <v>20020403</v>
          </cell>
        </row>
        <row r="1835">
          <cell r="A1835">
            <v>19526</v>
          </cell>
          <cell r="B1835">
            <v>5</v>
          </cell>
          <cell r="C1835" t="str">
            <v>農業等</v>
          </cell>
          <cell r="F1835" t="str">
            <v>宮本　保夫</v>
          </cell>
          <cell r="G1835" t="str">
            <v>宮本　保夫</v>
          </cell>
          <cell r="H1835" t="str">
            <v>ﾐﾔﾓﾄﾔｽｵ</v>
          </cell>
          <cell r="I1835" t="str">
            <v>宮本保夫</v>
          </cell>
          <cell r="K1835" t="str">
            <v>宮本　保夫</v>
          </cell>
          <cell r="L1835">
            <v>9102523</v>
          </cell>
          <cell r="M1835" t="str">
            <v>今立郡池田町　志津原</v>
          </cell>
          <cell r="N1835" t="str">
            <v>７－４７－２</v>
          </cell>
          <cell r="P1835">
            <v>778447146</v>
          </cell>
          <cell r="Q1835">
            <v>0</v>
          </cell>
          <cell r="R1835">
            <v>1</v>
          </cell>
          <cell r="S1835">
            <v>0</v>
          </cell>
          <cell r="T1835">
            <v>3</v>
          </cell>
          <cell r="U1835">
            <v>20160330</v>
          </cell>
          <cell r="V1835">
            <v>20160405</v>
          </cell>
          <cell r="W1835">
            <v>20180331</v>
          </cell>
          <cell r="Y1835" t="str">
            <v>２６提出済</v>
          </cell>
          <cell r="Z1835">
            <v>20020320</v>
          </cell>
        </row>
        <row r="1836">
          <cell r="A1836">
            <v>19691</v>
          </cell>
          <cell r="B1836">
            <v>5</v>
          </cell>
          <cell r="C1836" t="str">
            <v>農業等</v>
          </cell>
          <cell r="F1836" t="str">
            <v>大鳥羽機械利用組合</v>
          </cell>
          <cell r="G1836" t="str">
            <v>大鳥羽機械利用組合</v>
          </cell>
          <cell r="H1836" t="str">
            <v>ｵｵﾄﾊﾞｷｶｲﾘﾖｳｸﾐｱｲｸﾐ</v>
          </cell>
          <cell r="I1836" t="str">
            <v>大鳥羽機械利用組合</v>
          </cell>
          <cell r="J1836" t="str">
            <v>代表　市川　昇</v>
          </cell>
          <cell r="K1836" t="str">
            <v>大鳥羽機械利用組合　代表　市川　昇</v>
          </cell>
          <cell r="L1836">
            <v>9191504</v>
          </cell>
          <cell r="M1836" t="str">
            <v>三方上中郡若狭町　大鳥羽</v>
          </cell>
          <cell r="N1836">
            <v>42432</v>
          </cell>
          <cell r="P1836">
            <v>770641402</v>
          </cell>
          <cell r="Q1836">
            <v>10</v>
          </cell>
          <cell r="R1836">
            <v>1</v>
          </cell>
          <cell r="S1836">
            <v>1</v>
          </cell>
          <cell r="T1836">
            <v>3</v>
          </cell>
          <cell r="U1836">
            <v>20100226</v>
          </cell>
          <cell r="V1836">
            <v>20100309</v>
          </cell>
          <cell r="W1836">
            <v>20130308</v>
          </cell>
          <cell r="Y1836" t="str">
            <v>２３提出済</v>
          </cell>
          <cell r="Z1836">
            <v>20020419</v>
          </cell>
        </row>
        <row r="1837">
          <cell r="A1837">
            <v>19704</v>
          </cell>
          <cell r="B1837">
            <v>5</v>
          </cell>
          <cell r="C1837" t="str">
            <v>農業等</v>
          </cell>
          <cell r="F1837" t="str">
            <v>久島平雄</v>
          </cell>
          <cell r="G1837" t="str">
            <v>久島平雄</v>
          </cell>
          <cell r="H1837" t="str">
            <v>ｸｼﾏﾋﾗｵ</v>
          </cell>
          <cell r="I1837" t="str">
            <v>久島平雄</v>
          </cell>
          <cell r="K1837" t="str">
            <v>久島平雄</v>
          </cell>
          <cell r="L1837">
            <v>9160022</v>
          </cell>
          <cell r="M1837" t="str">
            <v>鯖江市　水落町　２丁目</v>
          </cell>
          <cell r="N1837">
            <v>37609</v>
          </cell>
          <cell r="P1837">
            <v>778520109</v>
          </cell>
          <cell r="Q1837">
            <v>0</v>
          </cell>
          <cell r="R1837">
            <v>1</v>
          </cell>
          <cell r="S1837">
            <v>0</v>
          </cell>
          <cell r="T1837">
            <v>3</v>
          </cell>
          <cell r="U1837">
            <v>20060310</v>
          </cell>
          <cell r="V1837">
            <v>20060310</v>
          </cell>
          <cell r="W1837">
            <v>20080309</v>
          </cell>
          <cell r="Z1837">
            <v>20020410</v>
          </cell>
        </row>
        <row r="1838">
          <cell r="A1838">
            <v>20427</v>
          </cell>
          <cell r="B1838">
            <v>1</v>
          </cell>
          <cell r="C1838" t="str">
            <v>漁船</v>
          </cell>
          <cell r="F1838" t="str">
            <v>新谷　富士夫</v>
          </cell>
          <cell r="G1838" t="str">
            <v>新谷　富士夫</v>
          </cell>
          <cell r="H1838" t="str">
            <v>ｼﾝﾀﾆﾌｼﾞｵ</v>
          </cell>
          <cell r="I1838" t="str">
            <v>新谷富士夫</v>
          </cell>
          <cell r="K1838" t="str">
            <v>新谷　富士夫</v>
          </cell>
          <cell r="L1838">
            <v>9140833</v>
          </cell>
          <cell r="M1838" t="str">
            <v>敦賀市　縄間</v>
          </cell>
          <cell r="N1838">
            <v>42448</v>
          </cell>
          <cell r="Q1838">
            <v>0</v>
          </cell>
          <cell r="R1838">
            <v>1</v>
          </cell>
          <cell r="S1838">
            <v>0</v>
          </cell>
          <cell r="T1838">
            <v>3</v>
          </cell>
          <cell r="U1838">
            <v>20050615</v>
          </cell>
          <cell r="V1838">
            <v>20050620</v>
          </cell>
          <cell r="W1838">
            <v>20070531</v>
          </cell>
          <cell r="Z1838">
            <v>20030314</v>
          </cell>
        </row>
        <row r="1839">
          <cell r="A1839">
            <v>25470</v>
          </cell>
          <cell r="B1839">
            <v>5</v>
          </cell>
          <cell r="C1839" t="str">
            <v>農業等</v>
          </cell>
          <cell r="F1839" t="str">
            <v>近間　幸数</v>
          </cell>
          <cell r="G1839" t="str">
            <v>近間　幸数</v>
          </cell>
          <cell r="H1839" t="str">
            <v>ﾁｶﾏﾕｷｶｽﾞ</v>
          </cell>
          <cell r="I1839" t="str">
            <v>近間幸数</v>
          </cell>
          <cell r="K1839" t="str">
            <v>近間　幸数</v>
          </cell>
          <cell r="L1839">
            <v>9190488</v>
          </cell>
          <cell r="M1839" t="str">
            <v>坂井市　春江町姫王</v>
          </cell>
          <cell r="N1839">
            <v>42700</v>
          </cell>
          <cell r="P1839">
            <v>721121</v>
          </cell>
          <cell r="Q1839">
            <v>0</v>
          </cell>
          <cell r="R1839">
            <v>1</v>
          </cell>
          <cell r="S1839">
            <v>0</v>
          </cell>
          <cell r="T1839">
            <v>3</v>
          </cell>
          <cell r="U1839">
            <v>20140214</v>
          </cell>
          <cell r="V1839">
            <v>20140218</v>
          </cell>
          <cell r="W1839">
            <v>20170217</v>
          </cell>
          <cell r="Y1839" t="str">
            <v>２６提出済２７．３提出済</v>
          </cell>
          <cell r="Z1839">
            <v>20050310</v>
          </cell>
        </row>
        <row r="1840">
          <cell r="A1840">
            <v>25488</v>
          </cell>
          <cell r="B1840">
            <v>5</v>
          </cell>
          <cell r="C1840" t="str">
            <v>農業等</v>
          </cell>
          <cell r="F1840" t="str">
            <v>長屋機械利用組合　組合長　斉藤寛和</v>
          </cell>
          <cell r="G1840" t="str">
            <v>長屋機械利用組合　組合長　斉藤寛和</v>
          </cell>
          <cell r="H1840" t="str">
            <v>ﾅｶﾞﾔｷｶｲﾘﾖｳｸﾐｱｲｸﾐｱｲﾁｮｳｻｲﾄｳﾋﾛｶｽﾞ</v>
          </cell>
          <cell r="I1840" t="str">
            <v>長屋機械利用組合組合長斎藤寛和</v>
          </cell>
          <cell r="K1840" t="str">
            <v>長屋機械利用組合　組合長　斉藤寛和</v>
          </cell>
          <cell r="L1840">
            <v>9190503</v>
          </cell>
          <cell r="M1840" t="str">
            <v>坂井市　坂井町長屋</v>
          </cell>
          <cell r="N1840" t="str">
            <v>２９－１８－１</v>
          </cell>
          <cell r="P1840">
            <v>9016370826</v>
          </cell>
          <cell r="Q1840">
            <v>0</v>
          </cell>
          <cell r="R1840">
            <v>1</v>
          </cell>
          <cell r="S1840">
            <v>0</v>
          </cell>
          <cell r="T1840">
            <v>3</v>
          </cell>
          <cell r="U1840">
            <v>20140207</v>
          </cell>
          <cell r="V1840">
            <v>20140301</v>
          </cell>
          <cell r="W1840">
            <v>20170228</v>
          </cell>
          <cell r="Y1840" t="str">
            <v>２６提出済　ＪＡ花咲ふくい坂井給油所７２－２４２４</v>
          </cell>
          <cell r="Z1840">
            <v>20050310</v>
          </cell>
        </row>
        <row r="1841">
          <cell r="A1841">
            <v>25500</v>
          </cell>
          <cell r="B1841">
            <v>5</v>
          </cell>
          <cell r="C1841" t="str">
            <v>農業等</v>
          </cell>
          <cell r="F1841" t="str">
            <v>平滝稲協　代表　窪田　昭二郎</v>
          </cell>
          <cell r="G1841" t="str">
            <v>平滝稲協　代表　窪田　昭二郎</v>
          </cell>
          <cell r="H1841" t="str">
            <v>ﾋﾗﾀｷｲﾅｷｮｳﾀﾞｲﾋｮｳｸﾎﾞﾀｼｮｳｼﾞﾛｳ</v>
          </cell>
          <cell r="I1841" t="str">
            <v>平滝稲協代表窪田昭二郎</v>
          </cell>
          <cell r="K1841" t="str">
            <v>平滝稲協　代表　窪田　昭二郎</v>
          </cell>
          <cell r="L1841">
            <v>9190805</v>
          </cell>
          <cell r="M1841" t="str">
            <v>あわら市　滝</v>
          </cell>
          <cell r="N1841" t="str">
            <v>２２－２２－２</v>
          </cell>
          <cell r="P1841">
            <v>752000</v>
          </cell>
          <cell r="Q1841">
            <v>4</v>
          </cell>
          <cell r="R1841">
            <v>1</v>
          </cell>
          <cell r="S1841">
            <v>1</v>
          </cell>
          <cell r="T1841">
            <v>3</v>
          </cell>
          <cell r="U1841">
            <v>20070306</v>
          </cell>
          <cell r="V1841">
            <v>20070312</v>
          </cell>
          <cell r="W1841">
            <v>20090228</v>
          </cell>
          <cell r="Z1841">
            <v>20050301</v>
          </cell>
        </row>
        <row r="1842">
          <cell r="A1842">
            <v>21776</v>
          </cell>
          <cell r="B1842">
            <v>23</v>
          </cell>
          <cell r="C1842" t="str">
            <v>廃棄物処理事業</v>
          </cell>
          <cell r="D1842" t="str">
            <v>株式会社</v>
          </cell>
          <cell r="E1842" t="str">
            <v>前</v>
          </cell>
          <cell r="F1842" t="str">
            <v>森口産業</v>
          </cell>
          <cell r="G1842" t="str">
            <v>株式会社森口産業</v>
          </cell>
          <cell r="H1842" t="str">
            <v>ﾓﾘｸﾞﾁｻﾝｷﾞｮｳ</v>
          </cell>
          <cell r="I1842" t="str">
            <v>森口産業</v>
          </cell>
          <cell r="K1842" t="str">
            <v>（株）森口産業</v>
          </cell>
          <cell r="L1842">
            <v>9140821</v>
          </cell>
          <cell r="M1842" t="str">
            <v>敦賀市　櫛川</v>
          </cell>
          <cell r="N1842" t="str">
            <v>８４－１５</v>
          </cell>
          <cell r="P1842">
            <v>770243996</v>
          </cell>
          <cell r="Q1842">
            <v>0</v>
          </cell>
          <cell r="R1842">
            <v>1</v>
          </cell>
          <cell r="S1842">
            <v>0</v>
          </cell>
          <cell r="T1842">
            <v>3</v>
          </cell>
          <cell r="U1842">
            <v>20051209</v>
          </cell>
          <cell r="V1842">
            <v>20060101</v>
          </cell>
          <cell r="W1842">
            <v>20071231</v>
          </cell>
          <cell r="Z1842">
            <v>20040114</v>
          </cell>
        </row>
        <row r="1843">
          <cell r="A1843">
            <v>19364</v>
          </cell>
          <cell r="B1843">
            <v>5</v>
          </cell>
          <cell r="C1843" t="str">
            <v>農業等</v>
          </cell>
          <cell r="D1843" t="str">
            <v>協業組合</v>
          </cell>
          <cell r="E1843" t="str">
            <v>後</v>
          </cell>
          <cell r="F1843" t="str">
            <v>七高会</v>
          </cell>
          <cell r="G1843" t="str">
            <v>七高会協業組合</v>
          </cell>
          <cell r="H1843" t="str">
            <v>ｼﾁｺｳｶｲ</v>
          </cell>
          <cell r="I1843" t="str">
            <v>七高会</v>
          </cell>
          <cell r="K1843" t="str">
            <v>七高会（協業）</v>
          </cell>
          <cell r="L1843">
            <v>9100357</v>
          </cell>
          <cell r="M1843" t="str">
            <v>坂井郡丸岡町　儀間</v>
          </cell>
          <cell r="N1843">
            <v>42664</v>
          </cell>
          <cell r="Q1843">
            <v>7</v>
          </cell>
          <cell r="R1843">
            <v>1</v>
          </cell>
          <cell r="S1843">
            <v>1</v>
          </cell>
          <cell r="T1843">
            <v>3</v>
          </cell>
          <cell r="U1843">
            <v>20020322</v>
          </cell>
          <cell r="V1843">
            <v>20020322</v>
          </cell>
          <cell r="W1843">
            <v>20040229</v>
          </cell>
          <cell r="Z1843">
            <v>20020322</v>
          </cell>
        </row>
        <row r="1844">
          <cell r="A1844">
            <v>19372</v>
          </cell>
          <cell r="B1844">
            <v>5</v>
          </cell>
          <cell r="C1844" t="str">
            <v>農業等</v>
          </cell>
          <cell r="F1844" t="str">
            <v>大谷　健一</v>
          </cell>
          <cell r="G1844" t="str">
            <v>大谷　健一</v>
          </cell>
          <cell r="H1844" t="str">
            <v>ｵｵﾀﾆｹﾝｲﾁ</v>
          </cell>
          <cell r="I1844" t="str">
            <v>大谷健一</v>
          </cell>
          <cell r="K1844" t="str">
            <v>大谷　健一</v>
          </cell>
          <cell r="L1844">
            <v>9110055</v>
          </cell>
          <cell r="M1844" t="str">
            <v>勝山市　北郷町伊知地</v>
          </cell>
          <cell r="N1844" t="str">
            <v>５２－３３</v>
          </cell>
          <cell r="P1844">
            <v>779891597</v>
          </cell>
          <cell r="Q1844">
            <v>0</v>
          </cell>
          <cell r="R1844">
            <v>1</v>
          </cell>
          <cell r="S1844">
            <v>0</v>
          </cell>
          <cell r="T1844">
            <v>3</v>
          </cell>
          <cell r="U1844">
            <v>20020326</v>
          </cell>
          <cell r="V1844">
            <v>20020326</v>
          </cell>
          <cell r="W1844">
            <v>20040325</v>
          </cell>
          <cell r="Z1844">
            <v>20020326</v>
          </cell>
        </row>
        <row r="1845">
          <cell r="A1845">
            <v>19542</v>
          </cell>
          <cell r="B1845">
            <v>5</v>
          </cell>
          <cell r="C1845" t="str">
            <v>農業等</v>
          </cell>
          <cell r="F1845" t="str">
            <v>森田　隆夫</v>
          </cell>
          <cell r="G1845" t="str">
            <v>森田　隆夫</v>
          </cell>
          <cell r="H1845" t="str">
            <v>ﾓﾘﾀ ﾀｶｵ</v>
          </cell>
          <cell r="I1845" t="str">
            <v>森田隆夫</v>
          </cell>
          <cell r="K1845" t="str">
            <v>森田　隆夫</v>
          </cell>
          <cell r="L1845">
            <v>9170023</v>
          </cell>
          <cell r="M1845" t="str">
            <v>小浜市　府中</v>
          </cell>
          <cell r="N1845">
            <v>42478</v>
          </cell>
          <cell r="P1845">
            <v>770525476</v>
          </cell>
          <cell r="Q1845">
            <v>0</v>
          </cell>
          <cell r="R1845">
            <v>1</v>
          </cell>
          <cell r="S1845">
            <v>0</v>
          </cell>
          <cell r="T1845">
            <v>3</v>
          </cell>
          <cell r="U1845">
            <v>20060228</v>
          </cell>
          <cell r="V1845">
            <v>20060301</v>
          </cell>
          <cell r="W1845">
            <v>20080229</v>
          </cell>
          <cell r="Z1845">
            <v>20020329</v>
          </cell>
        </row>
        <row r="1846">
          <cell r="A1846">
            <v>19551</v>
          </cell>
          <cell r="B1846">
            <v>5</v>
          </cell>
          <cell r="C1846" t="str">
            <v>農業等</v>
          </cell>
          <cell r="F1846" t="str">
            <v>西岡義昭</v>
          </cell>
          <cell r="G1846" t="str">
            <v>西岡義昭</v>
          </cell>
          <cell r="H1846" t="str">
            <v>ﾆｼｵｶﾖｼｱｷ</v>
          </cell>
          <cell r="I1846" t="str">
            <v>西岡義昭</v>
          </cell>
          <cell r="K1846" t="str">
            <v>西岡義昭</v>
          </cell>
          <cell r="L1846">
            <v>9100364</v>
          </cell>
          <cell r="M1846" t="str">
            <v>坂井郡丸岡町　八丁</v>
          </cell>
          <cell r="N1846" t="str">
            <v>２－３１</v>
          </cell>
          <cell r="P1846">
            <v>665342</v>
          </cell>
          <cell r="Q1846">
            <v>0</v>
          </cell>
          <cell r="R1846">
            <v>1</v>
          </cell>
          <cell r="S1846">
            <v>0</v>
          </cell>
          <cell r="T1846">
            <v>3</v>
          </cell>
          <cell r="U1846">
            <v>20020401</v>
          </cell>
          <cell r="V1846">
            <v>20020401</v>
          </cell>
          <cell r="W1846">
            <v>20040331</v>
          </cell>
          <cell r="Z1846">
            <v>20020401</v>
          </cell>
        </row>
        <row r="1847">
          <cell r="A1847">
            <v>20273</v>
          </cell>
          <cell r="B1847">
            <v>5</v>
          </cell>
          <cell r="C1847" t="str">
            <v>農業等</v>
          </cell>
          <cell r="F1847" t="str">
            <v>辻岡　一男</v>
          </cell>
          <cell r="G1847" t="str">
            <v>辻岡　一男</v>
          </cell>
          <cell r="H1847" t="str">
            <v>ﾂｼﾞｵｶｶｽﾞｵ</v>
          </cell>
          <cell r="I1847" t="str">
            <v>辻岡一男</v>
          </cell>
          <cell r="K1847" t="str">
            <v>辻岡　一男</v>
          </cell>
          <cell r="L1847">
            <v>9191527</v>
          </cell>
          <cell r="M1847" t="str">
            <v>三方上中郡若狭町　上吉田</v>
          </cell>
          <cell r="N1847">
            <v>42581</v>
          </cell>
          <cell r="P1847">
            <v>770621320</v>
          </cell>
          <cell r="Q1847">
            <v>0</v>
          </cell>
          <cell r="R1847">
            <v>1</v>
          </cell>
          <cell r="S1847">
            <v>0</v>
          </cell>
          <cell r="T1847">
            <v>3</v>
          </cell>
          <cell r="U1847">
            <v>20140205</v>
          </cell>
          <cell r="V1847">
            <v>20140301</v>
          </cell>
          <cell r="W1847">
            <v>20170228</v>
          </cell>
          <cell r="Y1847" t="str">
            <v>２６提出済</v>
          </cell>
          <cell r="Z1847">
            <v>20030301</v>
          </cell>
        </row>
        <row r="1848">
          <cell r="A1848">
            <v>20435</v>
          </cell>
          <cell r="B1848">
            <v>5</v>
          </cell>
          <cell r="C1848" t="str">
            <v>農業等</v>
          </cell>
          <cell r="F1848" t="str">
            <v>西野　顕樹</v>
          </cell>
          <cell r="G1848" t="str">
            <v>西野　顕樹</v>
          </cell>
          <cell r="H1848" t="str">
            <v>ﾆｼﾉｹﾝｷ</v>
          </cell>
          <cell r="I1848" t="str">
            <v>西野顕樹</v>
          </cell>
          <cell r="K1848" t="str">
            <v>西野　顕樹</v>
          </cell>
          <cell r="L1848">
            <v>9191142</v>
          </cell>
          <cell r="M1848" t="str">
            <v>三方郡美浜町　興道寺</v>
          </cell>
          <cell r="N1848" t="str">
            <v>４３－２４</v>
          </cell>
          <cell r="P1848">
            <v>325156</v>
          </cell>
          <cell r="Q1848">
            <v>0</v>
          </cell>
          <cell r="R1848">
            <v>1</v>
          </cell>
          <cell r="S1848">
            <v>0</v>
          </cell>
          <cell r="T1848">
            <v>3</v>
          </cell>
          <cell r="U1848">
            <v>20140327</v>
          </cell>
          <cell r="V1848">
            <v>20140328</v>
          </cell>
          <cell r="W1848">
            <v>20170327</v>
          </cell>
          <cell r="Y1848" t="str">
            <v>２６提出済</v>
          </cell>
          <cell r="Z1848">
            <v>20030317</v>
          </cell>
        </row>
        <row r="1849">
          <cell r="A1849">
            <v>20443</v>
          </cell>
          <cell r="B1849">
            <v>5</v>
          </cell>
          <cell r="C1849" t="str">
            <v>農業等</v>
          </cell>
          <cell r="F1849" t="str">
            <v>今村　正憲</v>
          </cell>
          <cell r="G1849" t="str">
            <v>今村　正憲</v>
          </cell>
          <cell r="H1849" t="str">
            <v>ｲﾏﾑﾗﾏｻﾉﾘ</v>
          </cell>
          <cell r="I1849" t="str">
            <v>今村正憲</v>
          </cell>
          <cell r="K1849" t="str">
            <v>今村　正憲</v>
          </cell>
          <cell r="L1849">
            <v>9191146</v>
          </cell>
          <cell r="M1849" t="str">
            <v>三方郡美浜町　大薮</v>
          </cell>
          <cell r="N1849">
            <v>42713</v>
          </cell>
          <cell r="Q1849">
            <v>0</v>
          </cell>
          <cell r="R1849">
            <v>1</v>
          </cell>
          <cell r="S1849">
            <v>0</v>
          </cell>
          <cell r="T1849">
            <v>3</v>
          </cell>
          <cell r="U1849">
            <v>20140217</v>
          </cell>
          <cell r="V1849">
            <v>20140301</v>
          </cell>
          <cell r="W1849">
            <v>20170228</v>
          </cell>
          <cell r="Y1849" t="str">
            <v>２６提出済２７．３提出済</v>
          </cell>
          <cell r="Z1849">
            <v>20030311</v>
          </cell>
        </row>
        <row r="1850">
          <cell r="A1850">
            <v>20451</v>
          </cell>
          <cell r="B1850">
            <v>5</v>
          </cell>
          <cell r="C1850" t="str">
            <v>農業等</v>
          </cell>
          <cell r="F1850" t="str">
            <v>谷口　芳哉</v>
          </cell>
          <cell r="G1850" t="str">
            <v>谷口　芳哉</v>
          </cell>
          <cell r="H1850" t="str">
            <v>ﾀﾆｸﾞﾁﾖｼﾔ</v>
          </cell>
          <cell r="I1850" t="str">
            <v>谷口芳哉</v>
          </cell>
          <cell r="K1850" t="str">
            <v>谷口　芳哉</v>
          </cell>
          <cell r="L1850">
            <v>9191201</v>
          </cell>
          <cell r="M1850" t="str">
            <v>三方郡美浜町　丹生</v>
          </cell>
          <cell r="N1850" t="str">
            <v>４８－２７</v>
          </cell>
          <cell r="Q1850">
            <v>0</v>
          </cell>
          <cell r="R1850">
            <v>1</v>
          </cell>
          <cell r="S1850">
            <v>0</v>
          </cell>
          <cell r="T1850">
            <v>3</v>
          </cell>
          <cell r="U1850">
            <v>20030311</v>
          </cell>
          <cell r="V1850">
            <v>20030317</v>
          </cell>
          <cell r="W1850">
            <v>20050228</v>
          </cell>
          <cell r="Z1850">
            <v>20030317</v>
          </cell>
        </row>
        <row r="1851">
          <cell r="A1851">
            <v>20460</v>
          </cell>
          <cell r="B1851">
            <v>5</v>
          </cell>
          <cell r="C1851" t="str">
            <v>農業等</v>
          </cell>
          <cell r="F1851" t="str">
            <v>前田　肇</v>
          </cell>
          <cell r="G1851" t="str">
            <v>前田　肇</v>
          </cell>
          <cell r="H1851" t="str">
            <v>ﾏｴﾀﾞﾊｼﾞﾒ</v>
          </cell>
          <cell r="I1851" t="str">
            <v>前田肇</v>
          </cell>
          <cell r="K1851" t="str">
            <v>前田　肇</v>
          </cell>
          <cell r="L1851">
            <v>9191122</v>
          </cell>
          <cell r="M1851" t="str">
            <v>三方郡美浜町　松原</v>
          </cell>
          <cell r="N1851">
            <v>42692</v>
          </cell>
          <cell r="Q1851">
            <v>0</v>
          </cell>
          <cell r="R1851">
            <v>1</v>
          </cell>
          <cell r="S1851">
            <v>0</v>
          </cell>
          <cell r="T1851">
            <v>3</v>
          </cell>
          <cell r="U1851">
            <v>20030310</v>
          </cell>
          <cell r="V1851">
            <v>20030317</v>
          </cell>
          <cell r="W1851">
            <v>20050228</v>
          </cell>
          <cell r="Z1851">
            <v>20030317</v>
          </cell>
        </row>
        <row r="1852">
          <cell r="A1852">
            <v>25518</v>
          </cell>
          <cell r="B1852">
            <v>5</v>
          </cell>
          <cell r="C1852" t="str">
            <v>農業等</v>
          </cell>
          <cell r="F1852" t="str">
            <v>中本　光昭</v>
          </cell>
          <cell r="G1852" t="str">
            <v>中本　光昭</v>
          </cell>
          <cell r="H1852" t="str">
            <v>ﾅｶﾓﾄ ﾐﾂｱｷ</v>
          </cell>
          <cell r="I1852" t="str">
            <v>中本光昭</v>
          </cell>
          <cell r="K1852" t="str">
            <v>中本　光昭</v>
          </cell>
          <cell r="L1852">
            <v>9190803</v>
          </cell>
          <cell r="M1852" t="str">
            <v>あわら市　樋山</v>
          </cell>
          <cell r="N1852" t="str">
            <v>２２－１９</v>
          </cell>
          <cell r="P1852">
            <v>751421</v>
          </cell>
          <cell r="Q1852">
            <v>0</v>
          </cell>
          <cell r="R1852">
            <v>1</v>
          </cell>
          <cell r="S1852">
            <v>0</v>
          </cell>
          <cell r="T1852">
            <v>3</v>
          </cell>
          <cell r="U1852">
            <v>20140219</v>
          </cell>
          <cell r="V1852">
            <v>20140301</v>
          </cell>
          <cell r="W1852">
            <v>20170228</v>
          </cell>
          <cell r="Y1852" t="str">
            <v>２６提出済</v>
          </cell>
          <cell r="Z1852">
            <v>20050301</v>
          </cell>
        </row>
        <row r="1853">
          <cell r="A1853">
            <v>23043</v>
          </cell>
          <cell r="B1853">
            <v>2</v>
          </cell>
          <cell r="C1853" t="str">
            <v>漁船以外の船舶</v>
          </cell>
          <cell r="F1853" t="str">
            <v>石井　恒二</v>
          </cell>
          <cell r="G1853" t="str">
            <v>石井　恒二</v>
          </cell>
          <cell r="H1853" t="str">
            <v>ｲｼｲﾂﾈｼﾞ</v>
          </cell>
          <cell r="I1853" t="str">
            <v>石井恒二</v>
          </cell>
          <cell r="K1853" t="str">
            <v>石井　恒二</v>
          </cell>
          <cell r="L1853">
            <v>9192201</v>
          </cell>
          <cell r="M1853" t="str">
            <v>大飯郡高浜町　和田</v>
          </cell>
          <cell r="N1853" t="str">
            <v>１３７－６－５</v>
          </cell>
          <cell r="P1853">
            <v>9090904754</v>
          </cell>
          <cell r="Q1853">
            <v>0</v>
          </cell>
          <cell r="R1853">
            <v>1</v>
          </cell>
          <cell r="S1853">
            <v>0</v>
          </cell>
          <cell r="T1853">
            <v>3</v>
          </cell>
          <cell r="U1853">
            <v>20130514</v>
          </cell>
          <cell r="V1853">
            <v>20130516</v>
          </cell>
          <cell r="W1853">
            <v>20160515</v>
          </cell>
          <cell r="Z1853">
            <v>20040907</v>
          </cell>
        </row>
        <row r="1854">
          <cell r="A1854">
            <v>23060</v>
          </cell>
          <cell r="B1854">
            <v>5</v>
          </cell>
          <cell r="C1854" t="str">
            <v>農業等</v>
          </cell>
          <cell r="F1854" t="str">
            <v>的場　力</v>
          </cell>
          <cell r="G1854" t="str">
            <v>的場　力</v>
          </cell>
          <cell r="H1854" t="str">
            <v>ﾏﾄﾊﾞﾁｶﾗ</v>
          </cell>
          <cell r="I1854" t="str">
            <v>的場力</v>
          </cell>
          <cell r="K1854" t="str">
            <v>的場　力</v>
          </cell>
          <cell r="L1854">
            <v>9191524</v>
          </cell>
          <cell r="M1854" t="str">
            <v>三方上中郡若狭町　脇袋</v>
          </cell>
          <cell r="N1854" t="str">
            <v>２８－１９</v>
          </cell>
          <cell r="P1854">
            <v>621565</v>
          </cell>
          <cell r="Q1854">
            <v>0</v>
          </cell>
          <cell r="R1854">
            <v>1</v>
          </cell>
          <cell r="S1854">
            <v>0</v>
          </cell>
          <cell r="T1854">
            <v>3</v>
          </cell>
          <cell r="U1854">
            <v>20090331</v>
          </cell>
          <cell r="V1854">
            <v>20090403</v>
          </cell>
          <cell r="W1854">
            <v>20120331</v>
          </cell>
          <cell r="Z1854">
            <v>20040908</v>
          </cell>
        </row>
        <row r="1855">
          <cell r="A1855">
            <v>23078</v>
          </cell>
          <cell r="B1855">
            <v>1</v>
          </cell>
          <cell r="C1855" t="str">
            <v>漁船</v>
          </cell>
          <cell r="F1855" t="str">
            <v>藤嶋　信照</v>
          </cell>
          <cell r="G1855" t="str">
            <v>藤嶋　信照</v>
          </cell>
          <cell r="H1855" t="str">
            <v>ﾌｼﾞｼﾏﾉﾌﾞﾃﾙ</v>
          </cell>
          <cell r="I1855" t="str">
            <v>藤嶋信照</v>
          </cell>
          <cell r="K1855" t="str">
            <v>藤嶋　信照</v>
          </cell>
          <cell r="L1855">
            <v>9130016</v>
          </cell>
          <cell r="M1855" t="str">
            <v>坂井市　三国町三国東　３丁目</v>
          </cell>
          <cell r="N1855" t="str">
            <v>　</v>
          </cell>
          <cell r="Q1855">
            <v>0</v>
          </cell>
          <cell r="R1855">
            <v>1</v>
          </cell>
          <cell r="S1855">
            <v>0</v>
          </cell>
          <cell r="T1855">
            <v>3</v>
          </cell>
          <cell r="U1855">
            <v>20040907</v>
          </cell>
          <cell r="V1855">
            <v>20040910</v>
          </cell>
          <cell r="W1855">
            <v>20060831</v>
          </cell>
          <cell r="Z1855">
            <v>20040910</v>
          </cell>
        </row>
        <row r="1856">
          <cell r="A1856">
            <v>19381</v>
          </cell>
          <cell r="B1856">
            <v>5</v>
          </cell>
          <cell r="C1856" t="str">
            <v>農業等</v>
          </cell>
          <cell r="F1856" t="str">
            <v>東　輝夫</v>
          </cell>
          <cell r="G1856" t="str">
            <v>東　輝夫</v>
          </cell>
          <cell r="H1856" t="str">
            <v>ﾋｶﾞｼﾃﾙｵ</v>
          </cell>
          <cell r="I1856" t="str">
            <v>東輝夫</v>
          </cell>
          <cell r="K1856" t="str">
            <v>東　輝夫</v>
          </cell>
          <cell r="L1856">
            <v>9130014</v>
          </cell>
          <cell r="M1856" t="str">
            <v>坂井市　三国町玉江</v>
          </cell>
          <cell r="N1856">
            <v>42444</v>
          </cell>
          <cell r="P1856">
            <v>823705</v>
          </cell>
          <cell r="Q1856">
            <v>0</v>
          </cell>
          <cell r="R1856">
            <v>1</v>
          </cell>
          <cell r="S1856">
            <v>0</v>
          </cell>
          <cell r="T1856">
            <v>3</v>
          </cell>
          <cell r="U1856">
            <v>20160218</v>
          </cell>
          <cell r="V1856">
            <v>20160301</v>
          </cell>
          <cell r="W1856">
            <v>20180331</v>
          </cell>
          <cell r="Y1856" t="str">
            <v>２６提出済２７．３提出済</v>
          </cell>
          <cell r="Z1856">
            <v>20020320</v>
          </cell>
        </row>
        <row r="1857">
          <cell r="A1857">
            <v>19399</v>
          </cell>
          <cell r="B1857">
            <v>5</v>
          </cell>
          <cell r="C1857" t="str">
            <v>農業等</v>
          </cell>
          <cell r="F1857" t="str">
            <v>若野　繁晴</v>
          </cell>
          <cell r="G1857" t="str">
            <v>若野　繁晴</v>
          </cell>
          <cell r="H1857" t="str">
            <v>ﾜｶﾉ ｼｹﾞﾊﾙ</v>
          </cell>
          <cell r="I1857" t="str">
            <v>若野繁晴</v>
          </cell>
          <cell r="K1857" t="str">
            <v>若野　繁晴</v>
          </cell>
          <cell r="L1857">
            <v>9191203</v>
          </cell>
          <cell r="M1857" t="str">
            <v>三方郡美浜町　菅浜</v>
          </cell>
          <cell r="N1857" t="str">
            <v>１１０－２８</v>
          </cell>
          <cell r="Q1857">
            <v>0</v>
          </cell>
          <cell r="R1857">
            <v>1</v>
          </cell>
          <cell r="S1857">
            <v>0</v>
          </cell>
          <cell r="T1857">
            <v>3</v>
          </cell>
          <cell r="U1857">
            <v>20040414</v>
          </cell>
          <cell r="V1857">
            <v>20040421</v>
          </cell>
          <cell r="W1857">
            <v>20060331</v>
          </cell>
          <cell r="Z1857">
            <v>20020401</v>
          </cell>
        </row>
        <row r="1858">
          <cell r="A1858">
            <v>20125</v>
          </cell>
          <cell r="B1858">
            <v>5</v>
          </cell>
          <cell r="C1858" t="str">
            <v>農業等</v>
          </cell>
          <cell r="F1858" t="str">
            <v>大野市農業経営者協会</v>
          </cell>
          <cell r="G1858" t="str">
            <v>大野市農業経営者協会</v>
          </cell>
          <cell r="H1858" t="str">
            <v>ｵｵﾉｼﾉｳｷﾞｮｳｹｲｴｲｼｬｷｮｳｶｲ</v>
          </cell>
          <cell r="I1858" t="str">
            <v>大野市農業経営者協会</v>
          </cell>
          <cell r="K1858" t="str">
            <v>大野市農業経営者協会</v>
          </cell>
          <cell r="L1858">
            <v>9120015</v>
          </cell>
          <cell r="M1858" t="str">
            <v>大野市　中挾　１丁目</v>
          </cell>
          <cell r="N1858">
            <v>1301</v>
          </cell>
          <cell r="P1858">
            <v>779651251</v>
          </cell>
          <cell r="Q1858">
            <v>0</v>
          </cell>
          <cell r="R1858">
            <v>1</v>
          </cell>
          <cell r="S1858">
            <v>0</v>
          </cell>
          <cell r="T1858">
            <v>3</v>
          </cell>
          <cell r="U1858">
            <v>20061130</v>
          </cell>
          <cell r="V1858">
            <v>20061130</v>
          </cell>
          <cell r="W1858">
            <v>20081129</v>
          </cell>
          <cell r="Z1858">
            <v>20021028</v>
          </cell>
        </row>
        <row r="1859">
          <cell r="A1859">
            <v>20281</v>
          </cell>
          <cell r="B1859">
            <v>5</v>
          </cell>
          <cell r="C1859" t="str">
            <v>農業等</v>
          </cell>
          <cell r="F1859" t="str">
            <v>内藤　利夫</v>
          </cell>
          <cell r="G1859" t="str">
            <v>内藤　利夫</v>
          </cell>
          <cell r="H1859" t="str">
            <v>ﾅｲﾄｳ ﾄｼｵ</v>
          </cell>
          <cell r="I1859" t="str">
            <v>内藤利夫</v>
          </cell>
          <cell r="K1859" t="str">
            <v>内藤　利夫</v>
          </cell>
          <cell r="L1859">
            <v>9191554</v>
          </cell>
          <cell r="M1859" t="str">
            <v>三方上中郡若狭町　兼田</v>
          </cell>
          <cell r="N1859">
            <v>16650</v>
          </cell>
          <cell r="P1859">
            <v>770620374</v>
          </cell>
          <cell r="Q1859">
            <v>0</v>
          </cell>
          <cell r="R1859">
            <v>1</v>
          </cell>
          <cell r="S1859">
            <v>0</v>
          </cell>
          <cell r="T1859">
            <v>3</v>
          </cell>
          <cell r="U1859">
            <v>20140131</v>
          </cell>
          <cell r="V1859">
            <v>20140301</v>
          </cell>
          <cell r="W1859">
            <v>20170228</v>
          </cell>
          <cell r="Y1859" t="str">
            <v>２６提出済</v>
          </cell>
          <cell r="Z1859">
            <v>20030219</v>
          </cell>
        </row>
        <row r="1860">
          <cell r="A1860">
            <v>20290</v>
          </cell>
          <cell r="B1860">
            <v>5</v>
          </cell>
          <cell r="C1860" t="str">
            <v>農業等</v>
          </cell>
          <cell r="F1860" t="str">
            <v>山崎　勝弘</v>
          </cell>
          <cell r="G1860" t="str">
            <v>山崎　勝弘</v>
          </cell>
          <cell r="H1860" t="str">
            <v>ﾔﾏｻﾞｷﾏｻﾋﾛ</v>
          </cell>
          <cell r="I1860" t="str">
            <v>山崎勝弘</v>
          </cell>
          <cell r="K1860" t="str">
            <v>山崎　勝弘</v>
          </cell>
          <cell r="L1860">
            <v>9191206</v>
          </cell>
          <cell r="M1860" t="str">
            <v>三方郡美浜町　太田</v>
          </cell>
          <cell r="N1860">
            <v>42582</v>
          </cell>
          <cell r="Q1860">
            <v>0</v>
          </cell>
          <cell r="R1860">
            <v>1</v>
          </cell>
          <cell r="S1860">
            <v>0</v>
          </cell>
          <cell r="T1860">
            <v>3</v>
          </cell>
          <cell r="U1860">
            <v>20140303</v>
          </cell>
          <cell r="V1860">
            <v>20140317</v>
          </cell>
          <cell r="W1860">
            <v>20170316</v>
          </cell>
          <cell r="Y1860" t="str">
            <v>２６提出済</v>
          </cell>
          <cell r="Z1860">
            <v>20030301</v>
          </cell>
        </row>
        <row r="1861">
          <cell r="A1861">
            <v>20303</v>
          </cell>
          <cell r="B1861">
            <v>5</v>
          </cell>
          <cell r="C1861" t="str">
            <v>農業等</v>
          </cell>
          <cell r="F1861" t="str">
            <v>武田　精志</v>
          </cell>
          <cell r="G1861" t="str">
            <v>武田　精志</v>
          </cell>
          <cell r="H1861" t="str">
            <v>ﾀｹﾀﾞｾｲｼ</v>
          </cell>
          <cell r="I1861" t="str">
            <v>武田精志</v>
          </cell>
          <cell r="K1861" t="str">
            <v>武田　精志</v>
          </cell>
          <cell r="L1861">
            <v>9191123</v>
          </cell>
          <cell r="M1861" t="str">
            <v>三方郡美浜町　久々子</v>
          </cell>
          <cell r="N1861" t="str">
            <v>８０－６５</v>
          </cell>
          <cell r="Q1861">
            <v>0</v>
          </cell>
          <cell r="R1861">
            <v>1</v>
          </cell>
          <cell r="S1861">
            <v>0</v>
          </cell>
          <cell r="T1861">
            <v>3</v>
          </cell>
          <cell r="U1861">
            <v>20140303</v>
          </cell>
          <cell r="V1861">
            <v>20140317</v>
          </cell>
          <cell r="W1861">
            <v>20170316</v>
          </cell>
          <cell r="Y1861" t="str">
            <v>２６提出済</v>
          </cell>
          <cell r="Z1861">
            <v>20030301</v>
          </cell>
        </row>
        <row r="1862">
          <cell r="A1862">
            <v>20311</v>
          </cell>
          <cell r="B1862">
            <v>5</v>
          </cell>
          <cell r="C1862" t="str">
            <v>農業等</v>
          </cell>
          <cell r="F1862" t="str">
            <v>和多田　毅</v>
          </cell>
          <cell r="G1862" t="str">
            <v>和多田　毅</v>
          </cell>
          <cell r="H1862" t="str">
            <v>ﾜﾀﾀﾞﾂﾖｼ</v>
          </cell>
          <cell r="I1862" t="str">
            <v>和多田毅</v>
          </cell>
          <cell r="K1862" t="str">
            <v>和多田　毅</v>
          </cell>
          <cell r="L1862">
            <v>9191301</v>
          </cell>
          <cell r="M1862" t="str">
            <v>三方郡三方町　気山</v>
          </cell>
          <cell r="N1862" t="str">
            <v>　</v>
          </cell>
          <cell r="Q1862">
            <v>0</v>
          </cell>
          <cell r="R1862">
            <v>1</v>
          </cell>
          <cell r="S1862">
            <v>0</v>
          </cell>
          <cell r="T1862">
            <v>3</v>
          </cell>
          <cell r="U1862">
            <v>20050405</v>
          </cell>
          <cell r="V1862">
            <v>20050413</v>
          </cell>
          <cell r="W1862">
            <v>20070331</v>
          </cell>
          <cell r="Z1862">
            <v>20030301</v>
          </cell>
        </row>
        <row r="1863">
          <cell r="A1863">
            <v>21237</v>
          </cell>
          <cell r="B1863">
            <v>5</v>
          </cell>
          <cell r="C1863" t="str">
            <v>農業等</v>
          </cell>
          <cell r="F1863" t="str">
            <v>倉谷　典彦</v>
          </cell>
          <cell r="G1863" t="str">
            <v>倉谷　典彦</v>
          </cell>
          <cell r="H1863" t="str">
            <v>ｸﾗﾀﾆﾉﾘﾋｺ</v>
          </cell>
          <cell r="I1863" t="str">
            <v>倉谷典彦</v>
          </cell>
          <cell r="K1863" t="str">
            <v>倉谷　典彦</v>
          </cell>
          <cell r="L1863">
            <v>9191559</v>
          </cell>
          <cell r="M1863" t="str">
            <v>遠敷郡上中町　下野木</v>
          </cell>
          <cell r="N1863">
            <v>42413</v>
          </cell>
          <cell r="P1863">
            <v>770571514</v>
          </cell>
          <cell r="Q1863">
            <v>0</v>
          </cell>
          <cell r="R1863">
            <v>1</v>
          </cell>
          <cell r="S1863">
            <v>0</v>
          </cell>
          <cell r="T1863">
            <v>3</v>
          </cell>
          <cell r="U1863">
            <v>20030409</v>
          </cell>
          <cell r="V1863">
            <v>20030409</v>
          </cell>
          <cell r="W1863">
            <v>20050408</v>
          </cell>
          <cell r="Z1863">
            <v>20030409</v>
          </cell>
        </row>
        <row r="1864">
          <cell r="A1864">
            <v>21245</v>
          </cell>
          <cell r="B1864">
            <v>5</v>
          </cell>
          <cell r="C1864" t="str">
            <v>農業等</v>
          </cell>
          <cell r="F1864" t="str">
            <v>秋月　靖之</v>
          </cell>
          <cell r="G1864" t="str">
            <v>秋月　靖之</v>
          </cell>
          <cell r="H1864" t="str">
            <v>ｱｷﾂﾞｷﾔｽﾕｷ</v>
          </cell>
          <cell r="I1864" t="str">
            <v>秋月靖之</v>
          </cell>
          <cell r="K1864" t="str">
            <v>秋月　靖之</v>
          </cell>
          <cell r="L1864">
            <v>9191515</v>
          </cell>
          <cell r="M1864" t="str">
            <v>遠敷郡上中町　南</v>
          </cell>
          <cell r="N1864" t="str">
            <v>５－１５－１</v>
          </cell>
          <cell r="P1864">
            <v>770641867</v>
          </cell>
          <cell r="Q1864">
            <v>0</v>
          </cell>
          <cell r="R1864">
            <v>1</v>
          </cell>
          <cell r="S1864">
            <v>0</v>
          </cell>
          <cell r="T1864">
            <v>3</v>
          </cell>
          <cell r="U1864">
            <v>20030410</v>
          </cell>
          <cell r="V1864">
            <v>20030410</v>
          </cell>
          <cell r="W1864">
            <v>20050409</v>
          </cell>
          <cell r="Z1864">
            <v>20030410</v>
          </cell>
        </row>
        <row r="1865">
          <cell r="A1865">
            <v>21253</v>
          </cell>
          <cell r="B1865">
            <v>2</v>
          </cell>
          <cell r="C1865" t="str">
            <v>漁船以外の船舶</v>
          </cell>
          <cell r="F1865" t="str">
            <v>榎本　敏彦</v>
          </cell>
          <cell r="G1865" t="str">
            <v>榎本　敏彦</v>
          </cell>
          <cell r="H1865" t="str">
            <v>ｴﾉﾓﾄﾄｼﾋｺ</v>
          </cell>
          <cell r="I1865" t="str">
            <v>榎本敏彦</v>
          </cell>
          <cell r="K1865" t="str">
            <v>榎本　敏彦</v>
          </cell>
          <cell r="L1865">
            <v>9170117</v>
          </cell>
          <cell r="M1865" t="str">
            <v>小浜市　泊</v>
          </cell>
          <cell r="N1865" t="str">
            <v>１１－３４</v>
          </cell>
          <cell r="P1865">
            <v>770525831</v>
          </cell>
          <cell r="Q1865">
            <v>0</v>
          </cell>
          <cell r="R1865">
            <v>1</v>
          </cell>
          <cell r="S1865">
            <v>0</v>
          </cell>
          <cell r="T1865">
            <v>3</v>
          </cell>
          <cell r="U1865">
            <v>20030410</v>
          </cell>
          <cell r="V1865">
            <v>20030410</v>
          </cell>
          <cell r="W1865">
            <v>20050409</v>
          </cell>
          <cell r="Z1865">
            <v>20030410</v>
          </cell>
        </row>
        <row r="1866">
          <cell r="A1866">
            <v>21261</v>
          </cell>
          <cell r="B1866">
            <v>5</v>
          </cell>
          <cell r="C1866" t="str">
            <v>農業等</v>
          </cell>
          <cell r="F1866" t="str">
            <v>今川　嘉明</v>
          </cell>
          <cell r="G1866" t="str">
            <v>今川　嘉明</v>
          </cell>
          <cell r="H1866" t="str">
            <v>ｲﾏｶﾞﾜ ﾖｼｱｷ</v>
          </cell>
          <cell r="I1866" t="str">
            <v>今川嘉明</v>
          </cell>
          <cell r="K1866" t="str">
            <v>今川　嘉明</v>
          </cell>
          <cell r="L1866">
            <v>9191331</v>
          </cell>
          <cell r="M1866" t="str">
            <v>三方郡三方町　鳥浜</v>
          </cell>
          <cell r="N1866" t="str">
            <v>　</v>
          </cell>
          <cell r="Q1866">
            <v>0</v>
          </cell>
          <cell r="R1866">
            <v>1</v>
          </cell>
          <cell r="S1866">
            <v>0</v>
          </cell>
          <cell r="T1866">
            <v>3</v>
          </cell>
          <cell r="U1866">
            <v>20030411</v>
          </cell>
          <cell r="V1866">
            <v>20030421</v>
          </cell>
          <cell r="W1866">
            <v>20050331</v>
          </cell>
          <cell r="Z1866">
            <v>20030421</v>
          </cell>
        </row>
        <row r="1867">
          <cell r="A1867">
            <v>23922</v>
          </cell>
          <cell r="B1867">
            <v>5</v>
          </cell>
          <cell r="C1867" t="str">
            <v>農業等</v>
          </cell>
          <cell r="F1867" t="str">
            <v>齋藤　敏</v>
          </cell>
          <cell r="G1867" t="str">
            <v>齋藤　敏</v>
          </cell>
          <cell r="H1867" t="str">
            <v>ｻｲﾄｳｻﾄｼ</v>
          </cell>
          <cell r="I1867" t="str">
            <v>斎藤敏</v>
          </cell>
          <cell r="K1867" t="str">
            <v>齋藤　敏</v>
          </cell>
          <cell r="L1867">
            <v>9100381</v>
          </cell>
          <cell r="M1867" t="str">
            <v>坂井市　丸岡町舟寄</v>
          </cell>
          <cell r="N1867" t="str">
            <v>９２－２５</v>
          </cell>
          <cell r="Q1867">
            <v>0</v>
          </cell>
          <cell r="R1867">
            <v>1</v>
          </cell>
          <cell r="S1867">
            <v>0</v>
          </cell>
          <cell r="T1867">
            <v>3</v>
          </cell>
          <cell r="U1867">
            <v>20070228</v>
          </cell>
          <cell r="V1867">
            <v>20070305</v>
          </cell>
          <cell r="W1867">
            <v>20071231</v>
          </cell>
          <cell r="Z1867">
            <v>20050301</v>
          </cell>
        </row>
        <row r="1868">
          <cell r="A1868">
            <v>23931</v>
          </cell>
          <cell r="B1868">
            <v>5</v>
          </cell>
          <cell r="C1868" t="str">
            <v>農業等</v>
          </cell>
          <cell r="F1868" t="str">
            <v>木村　元一</v>
          </cell>
          <cell r="G1868" t="str">
            <v>木村　元一</v>
          </cell>
          <cell r="H1868" t="str">
            <v>ｷﾑﾗﾓﾄｲﾁ</v>
          </cell>
          <cell r="I1868" t="str">
            <v>木村元一</v>
          </cell>
          <cell r="K1868" t="str">
            <v>木村　元一</v>
          </cell>
          <cell r="L1868">
            <v>9100381</v>
          </cell>
          <cell r="M1868" t="str">
            <v>坂井市　丸岡町舟寄</v>
          </cell>
          <cell r="N1868">
            <v>43836</v>
          </cell>
          <cell r="P1868">
            <v>776661954</v>
          </cell>
          <cell r="Q1868">
            <v>0</v>
          </cell>
          <cell r="R1868">
            <v>1</v>
          </cell>
          <cell r="S1868">
            <v>0</v>
          </cell>
          <cell r="T1868">
            <v>3</v>
          </cell>
          <cell r="U1868">
            <v>20140225</v>
          </cell>
          <cell r="V1868">
            <v>20140301</v>
          </cell>
          <cell r="W1868">
            <v>20170228</v>
          </cell>
          <cell r="Y1868" t="str">
            <v>２６提出済</v>
          </cell>
          <cell r="Z1868">
            <v>20050301</v>
          </cell>
        </row>
        <row r="1869">
          <cell r="A1869">
            <v>23949</v>
          </cell>
          <cell r="B1869">
            <v>5</v>
          </cell>
          <cell r="C1869" t="str">
            <v>農業等</v>
          </cell>
          <cell r="F1869" t="str">
            <v>大杉　彰一</v>
          </cell>
          <cell r="G1869" t="str">
            <v>大杉　彰一</v>
          </cell>
          <cell r="H1869" t="str">
            <v>ｵｵｽｷﾞｼｮｳｲﾁ</v>
          </cell>
          <cell r="I1869" t="str">
            <v>大杉彰一</v>
          </cell>
          <cell r="K1869" t="str">
            <v>大杉　彰一</v>
          </cell>
          <cell r="L1869">
            <v>9100381</v>
          </cell>
          <cell r="M1869" t="str">
            <v>坂井市丸岡町　舟寄</v>
          </cell>
          <cell r="N1869">
            <v>28157</v>
          </cell>
          <cell r="P1869">
            <v>776667595</v>
          </cell>
          <cell r="Q1869">
            <v>0</v>
          </cell>
          <cell r="R1869">
            <v>1</v>
          </cell>
          <cell r="S1869">
            <v>0</v>
          </cell>
          <cell r="T1869">
            <v>3</v>
          </cell>
          <cell r="U1869">
            <v>20140212</v>
          </cell>
          <cell r="V1869">
            <v>20140301</v>
          </cell>
          <cell r="W1869">
            <v>20170228</v>
          </cell>
          <cell r="Y1869" t="str">
            <v>２６提出済</v>
          </cell>
          <cell r="Z1869">
            <v>20050301</v>
          </cell>
        </row>
        <row r="1870">
          <cell r="A1870">
            <v>24708</v>
          </cell>
          <cell r="B1870">
            <v>5</v>
          </cell>
          <cell r="C1870" t="str">
            <v>農業等</v>
          </cell>
          <cell r="F1870" t="str">
            <v>アグリ滝　代表　山口　峰雄</v>
          </cell>
          <cell r="G1870" t="str">
            <v>アグリ滝　代表　山口　峰雄</v>
          </cell>
          <cell r="H1870" t="str">
            <v>ｱｸﾞﾘﾀｷﾀﾞｲﾋｮｳﾔﾏｸﾞﾁﾐﾈｵ</v>
          </cell>
          <cell r="I1870" t="str">
            <v>アクリ滝代表山口峰雄</v>
          </cell>
          <cell r="K1870" t="str">
            <v>アグリ滝　代表　山口　峰雄</v>
          </cell>
          <cell r="L1870">
            <v>9190805</v>
          </cell>
          <cell r="M1870" t="str">
            <v>あわら市　滝</v>
          </cell>
          <cell r="N1870">
            <v>42600</v>
          </cell>
          <cell r="P1870">
            <v>751265</v>
          </cell>
          <cell r="Q1870">
            <v>2</v>
          </cell>
          <cell r="R1870">
            <v>1</v>
          </cell>
          <cell r="S1870">
            <v>1</v>
          </cell>
          <cell r="T1870">
            <v>3</v>
          </cell>
          <cell r="U1870">
            <v>20110318</v>
          </cell>
          <cell r="V1870">
            <v>20110325</v>
          </cell>
          <cell r="W1870">
            <v>20140324</v>
          </cell>
          <cell r="Y1870" t="str">
            <v>２４提出済</v>
          </cell>
          <cell r="Z1870">
            <v>20050301</v>
          </cell>
        </row>
        <row r="1871">
          <cell r="A1871">
            <v>20133</v>
          </cell>
          <cell r="B1871">
            <v>13</v>
          </cell>
          <cell r="C1871" t="str">
            <v>鉱物の掘採事業</v>
          </cell>
          <cell r="D1871" t="str">
            <v>株式会社</v>
          </cell>
          <cell r="E1871" t="str">
            <v>前</v>
          </cell>
          <cell r="F1871" t="str">
            <v>セレクトワーク大宝</v>
          </cell>
          <cell r="G1871" t="str">
            <v>株式会社セレクトワーク大宝</v>
          </cell>
          <cell r="H1871" t="str">
            <v>ｾﾚｸﾄﾜｰｸﾀｲﾎｳ</v>
          </cell>
          <cell r="I1871" t="str">
            <v>セレクトハク大宝</v>
          </cell>
          <cell r="K1871" t="str">
            <v>（株）セレクトワーク大宝</v>
          </cell>
          <cell r="L1871">
            <v>9120401</v>
          </cell>
          <cell r="M1871" t="str">
            <v>大野市　吉</v>
          </cell>
          <cell r="N1871" t="str">
            <v>２７号１番地</v>
          </cell>
          <cell r="P1871">
            <v>779652520</v>
          </cell>
          <cell r="Q1871">
            <v>0</v>
          </cell>
          <cell r="R1871">
            <v>1</v>
          </cell>
          <cell r="S1871">
            <v>0</v>
          </cell>
          <cell r="T1871">
            <v>3</v>
          </cell>
          <cell r="U1871">
            <v>20021203</v>
          </cell>
          <cell r="V1871">
            <v>20021204</v>
          </cell>
          <cell r="W1871">
            <v>20041203</v>
          </cell>
          <cell r="Z1871">
            <v>20021204</v>
          </cell>
        </row>
        <row r="1872">
          <cell r="A1872">
            <v>20150</v>
          </cell>
          <cell r="B1872">
            <v>2</v>
          </cell>
          <cell r="C1872" t="str">
            <v>漁船以外の船舶</v>
          </cell>
          <cell r="D1872" t="str">
            <v>株式会社</v>
          </cell>
          <cell r="E1872" t="str">
            <v>前</v>
          </cell>
          <cell r="F1872" t="str">
            <v>大木電業社</v>
          </cell>
          <cell r="G1872" t="str">
            <v>株式会社大木電業社</v>
          </cell>
          <cell r="H1872" t="str">
            <v>ｵｵｷﾃﾞﾝｷﾞｮｳｼｬ</v>
          </cell>
          <cell r="I1872" t="str">
            <v>大木電業社</v>
          </cell>
          <cell r="K1872" t="str">
            <v>（株）大木電業社</v>
          </cell>
          <cell r="L1872">
            <v>9130045</v>
          </cell>
          <cell r="M1872" t="str">
            <v>坂井市　三国町南本町　３丁目</v>
          </cell>
          <cell r="N1872">
            <v>42477</v>
          </cell>
          <cell r="P1872">
            <v>776820132</v>
          </cell>
          <cell r="Q1872">
            <v>0</v>
          </cell>
          <cell r="R1872">
            <v>1</v>
          </cell>
          <cell r="S1872">
            <v>0</v>
          </cell>
          <cell r="T1872">
            <v>3</v>
          </cell>
          <cell r="U1872">
            <v>20050111</v>
          </cell>
          <cell r="V1872">
            <v>20050114</v>
          </cell>
          <cell r="W1872">
            <v>20061231</v>
          </cell>
          <cell r="Z1872">
            <v>20030110</v>
          </cell>
        </row>
        <row r="1873">
          <cell r="A1873">
            <v>20168</v>
          </cell>
          <cell r="B1873">
            <v>24</v>
          </cell>
          <cell r="C1873" t="str">
            <v>木材加工業</v>
          </cell>
          <cell r="D1873" t="str">
            <v>有限会社</v>
          </cell>
          <cell r="E1873" t="str">
            <v>後</v>
          </cell>
          <cell r="F1873" t="str">
            <v>大鳥羽木工</v>
          </cell>
          <cell r="G1873" t="str">
            <v>大鳥羽木工有限会社</v>
          </cell>
          <cell r="H1873" t="str">
            <v>ｵｵﾄﾊﾞﾓｯｺｳ</v>
          </cell>
          <cell r="I1873" t="str">
            <v>大鳥羽木工</v>
          </cell>
          <cell r="K1873" t="str">
            <v>大鳥羽木工（有）</v>
          </cell>
          <cell r="L1873">
            <v>9191504</v>
          </cell>
          <cell r="M1873" t="str">
            <v>三方上中郡若狭町　大鳥羽</v>
          </cell>
          <cell r="N1873">
            <v>42636</v>
          </cell>
          <cell r="P1873">
            <v>770641314</v>
          </cell>
          <cell r="Q1873">
            <v>0</v>
          </cell>
          <cell r="R1873">
            <v>1</v>
          </cell>
          <cell r="S1873">
            <v>0</v>
          </cell>
          <cell r="T1873">
            <v>3</v>
          </cell>
          <cell r="U1873">
            <v>20050105</v>
          </cell>
          <cell r="V1873">
            <v>20050105</v>
          </cell>
          <cell r="W1873">
            <v>20070104</v>
          </cell>
          <cell r="Z1873">
            <v>20030120</v>
          </cell>
        </row>
        <row r="1874">
          <cell r="A1874">
            <v>21075</v>
          </cell>
          <cell r="B1874">
            <v>5</v>
          </cell>
          <cell r="C1874" t="str">
            <v>農業等</v>
          </cell>
          <cell r="F1874" t="str">
            <v>住友清</v>
          </cell>
          <cell r="G1874" t="str">
            <v>住友清</v>
          </cell>
          <cell r="H1874" t="str">
            <v>ｽﾐﾄﾓｷﾖｼ</v>
          </cell>
          <cell r="I1874" t="str">
            <v>住友清</v>
          </cell>
          <cell r="K1874" t="str">
            <v>住友清</v>
          </cell>
          <cell r="L1874">
            <v>9100381</v>
          </cell>
          <cell r="M1874" t="str">
            <v>坂井郡丸岡町　舟寄</v>
          </cell>
          <cell r="N1874" t="str">
            <v>４０－１４</v>
          </cell>
          <cell r="Q1874">
            <v>5</v>
          </cell>
          <cell r="R1874">
            <v>1</v>
          </cell>
          <cell r="S1874">
            <v>1</v>
          </cell>
          <cell r="T1874">
            <v>3</v>
          </cell>
          <cell r="U1874">
            <v>20030331</v>
          </cell>
          <cell r="V1874">
            <v>20030331</v>
          </cell>
          <cell r="W1874">
            <v>20050228</v>
          </cell>
          <cell r="Z1874">
            <v>20030331</v>
          </cell>
        </row>
        <row r="1875">
          <cell r="A1875">
            <v>21091</v>
          </cell>
          <cell r="B1875">
            <v>5</v>
          </cell>
          <cell r="C1875" t="str">
            <v>農業等</v>
          </cell>
          <cell r="F1875" t="str">
            <v>天徳寺営農生産組合</v>
          </cell>
          <cell r="G1875" t="str">
            <v>天徳寺営農生産組合</v>
          </cell>
          <cell r="H1875" t="str">
            <v>ﾃﾝﾄｸｼﾞｴｲﾉｳｾｲｻﾝｸﾐｱｲ</v>
          </cell>
          <cell r="I1875" t="str">
            <v>天徳寺営農生産組合</v>
          </cell>
          <cell r="K1875" t="str">
            <v>天徳寺営農生産組合</v>
          </cell>
          <cell r="L1875">
            <v>9191543</v>
          </cell>
          <cell r="M1875" t="str">
            <v>遠敷郡上中町　天徳寺</v>
          </cell>
          <cell r="N1875">
            <v>13028</v>
          </cell>
          <cell r="P1875">
            <v>770620745</v>
          </cell>
          <cell r="Q1875">
            <v>7</v>
          </cell>
          <cell r="R1875">
            <v>1</v>
          </cell>
          <cell r="S1875">
            <v>1</v>
          </cell>
          <cell r="T1875">
            <v>3</v>
          </cell>
          <cell r="U1875">
            <v>20030404</v>
          </cell>
          <cell r="V1875">
            <v>20030410</v>
          </cell>
          <cell r="W1875">
            <v>20050409</v>
          </cell>
          <cell r="Z1875">
            <v>20030410</v>
          </cell>
        </row>
        <row r="1876">
          <cell r="A1876">
            <v>21105</v>
          </cell>
          <cell r="B1876">
            <v>5</v>
          </cell>
          <cell r="C1876" t="str">
            <v>農業等</v>
          </cell>
          <cell r="D1876" t="str">
            <v>農事組合法人</v>
          </cell>
          <cell r="E1876" t="str">
            <v>前</v>
          </cell>
          <cell r="F1876" t="str">
            <v>陶部グリーンファーム</v>
          </cell>
          <cell r="G1876" t="str">
            <v>農事組合法人陶部グリーンファーム</v>
          </cell>
          <cell r="H1876" t="str">
            <v>ﾄｳﾌﾞｸﾞﾘｰﾝﾌｧｰﾑ</v>
          </cell>
          <cell r="I1876" t="str">
            <v>陶部クリンフアム</v>
          </cell>
          <cell r="J1876" t="str">
            <v>代表理事組合長　山本　政二</v>
          </cell>
          <cell r="K1876" t="str">
            <v>（農事）陶部グリーンファーム　代表理事組合長　山本　政二</v>
          </cell>
          <cell r="L1876">
            <v>9160251</v>
          </cell>
          <cell r="M1876" t="str">
            <v>丹生郡越前町　大谷</v>
          </cell>
          <cell r="N1876">
            <v>44013</v>
          </cell>
          <cell r="P1876">
            <v>778323001</v>
          </cell>
          <cell r="Q1876">
            <v>0</v>
          </cell>
          <cell r="R1876">
            <v>1</v>
          </cell>
          <cell r="S1876">
            <v>0</v>
          </cell>
          <cell r="T1876">
            <v>3</v>
          </cell>
          <cell r="U1876">
            <v>20160204</v>
          </cell>
          <cell r="V1876">
            <v>20160520</v>
          </cell>
          <cell r="W1876">
            <v>20180331</v>
          </cell>
          <cell r="Y1876" t="str">
            <v>２５提出済２６提出済</v>
          </cell>
          <cell r="Z1876">
            <v>20030311</v>
          </cell>
        </row>
        <row r="1877">
          <cell r="A1877">
            <v>21113</v>
          </cell>
          <cell r="B1877">
            <v>5</v>
          </cell>
          <cell r="C1877" t="str">
            <v>農業等</v>
          </cell>
          <cell r="D1877" t="str">
            <v>農事組合法人</v>
          </cell>
          <cell r="E1877" t="str">
            <v>前</v>
          </cell>
          <cell r="F1877" t="str">
            <v>みずほ組合</v>
          </cell>
          <cell r="G1877" t="str">
            <v>農事組合法人みずほ組合</v>
          </cell>
          <cell r="H1877" t="str">
            <v>ﾐｽﾞﾎｸﾐｱｲ</v>
          </cell>
          <cell r="I1877" t="str">
            <v>みすほ組合</v>
          </cell>
          <cell r="J1877" t="str">
            <v>理事長　清水　則雄</v>
          </cell>
          <cell r="K1877" t="str">
            <v>（農事）みずほ組合　理事長　清水　則雄</v>
          </cell>
          <cell r="L1877">
            <v>9160131</v>
          </cell>
          <cell r="M1877" t="str">
            <v>丹生郡越前町　乙坂</v>
          </cell>
          <cell r="N1877">
            <v>44621</v>
          </cell>
          <cell r="P1877">
            <v>778341208</v>
          </cell>
          <cell r="Q1877">
            <v>0</v>
          </cell>
          <cell r="R1877">
            <v>1</v>
          </cell>
          <cell r="S1877">
            <v>0</v>
          </cell>
          <cell r="T1877">
            <v>3</v>
          </cell>
          <cell r="U1877">
            <v>20160203</v>
          </cell>
          <cell r="V1877">
            <v>20160408</v>
          </cell>
          <cell r="W1877">
            <v>20180331</v>
          </cell>
          <cell r="Y1877" t="str">
            <v>２５提出済２６提出済</v>
          </cell>
          <cell r="Z1877">
            <v>20030311</v>
          </cell>
        </row>
        <row r="1878">
          <cell r="A1878">
            <v>21270</v>
          </cell>
          <cell r="B1878">
            <v>5</v>
          </cell>
          <cell r="C1878" t="str">
            <v>農業等</v>
          </cell>
          <cell r="F1878" t="str">
            <v>東野　義春</v>
          </cell>
          <cell r="G1878" t="str">
            <v>東野　義春</v>
          </cell>
          <cell r="H1878" t="str">
            <v>ﾋｶﾞｼﾉﾖｼﾊﾙ</v>
          </cell>
          <cell r="I1878" t="str">
            <v>東野義春</v>
          </cell>
          <cell r="K1878" t="str">
            <v>東野　義春</v>
          </cell>
          <cell r="L1878">
            <v>9170023</v>
          </cell>
          <cell r="M1878" t="str">
            <v>小浜市　府中</v>
          </cell>
          <cell r="N1878">
            <v>42699</v>
          </cell>
          <cell r="P1878">
            <v>770525914</v>
          </cell>
          <cell r="Q1878">
            <v>0</v>
          </cell>
          <cell r="R1878">
            <v>1</v>
          </cell>
          <cell r="S1878">
            <v>0</v>
          </cell>
          <cell r="T1878">
            <v>3</v>
          </cell>
          <cell r="U1878">
            <v>20040312</v>
          </cell>
          <cell r="V1878">
            <v>20040312</v>
          </cell>
          <cell r="W1878">
            <v>20060311</v>
          </cell>
          <cell r="Z1878">
            <v>20030411</v>
          </cell>
        </row>
        <row r="1879">
          <cell r="A1879">
            <v>22080</v>
          </cell>
          <cell r="B1879">
            <v>5</v>
          </cell>
          <cell r="C1879" t="str">
            <v>農業等</v>
          </cell>
          <cell r="F1879" t="str">
            <v>増田平右エ門</v>
          </cell>
          <cell r="G1879" t="str">
            <v>増田平右エ門</v>
          </cell>
          <cell r="H1879" t="str">
            <v>ﾏｽﾀﾞｳｴﾓﾝ</v>
          </cell>
          <cell r="I1879" t="str">
            <v>増田平右エ門</v>
          </cell>
          <cell r="K1879" t="str">
            <v>増田平右エ門</v>
          </cell>
          <cell r="L1879">
            <v>9150891</v>
          </cell>
          <cell r="M1879" t="str">
            <v>武生市　余田町</v>
          </cell>
          <cell r="N1879" t="str">
            <v>１５－１３</v>
          </cell>
          <cell r="Q1879">
            <v>0</v>
          </cell>
          <cell r="R1879">
            <v>1</v>
          </cell>
          <cell r="S1879">
            <v>0</v>
          </cell>
          <cell r="T1879">
            <v>3</v>
          </cell>
          <cell r="U1879">
            <v>20040316</v>
          </cell>
          <cell r="V1879">
            <v>20040316</v>
          </cell>
          <cell r="W1879">
            <v>20060315</v>
          </cell>
          <cell r="Z1879">
            <v>20040316</v>
          </cell>
        </row>
        <row r="1880">
          <cell r="A1880">
            <v>22101</v>
          </cell>
          <cell r="B1880">
            <v>5</v>
          </cell>
          <cell r="C1880" t="str">
            <v>農業等</v>
          </cell>
          <cell r="F1880" t="str">
            <v>久保　正栄</v>
          </cell>
          <cell r="G1880" t="str">
            <v>久保　正栄</v>
          </cell>
          <cell r="H1880" t="str">
            <v>ｸﾎﾞﾏｻｴ</v>
          </cell>
          <cell r="I1880" t="str">
            <v>久保正栄</v>
          </cell>
          <cell r="K1880" t="str">
            <v>久保　正栄</v>
          </cell>
          <cell r="L1880">
            <v>9190411</v>
          </cell>
          <cell r="M1880" t="str">
            <v>坂井郡春江町　藤鷲塚</v>
          </cell>
          <cell r="N1880" t="str">
            <v>１６－３１</v>
          </cell>
          <cell r="Q1880">
            <v>0</v>
          </cell>
          <cell r="R1880">
            <v>1</v>
          </cell>
          <cell r="S1880">
            <v>0</v>
          </cell>
          <cell r="T1880">
            <v>3</v>
          </cell>
          <cell r="U1880">
            <v>20040227</v>
          </cell>
          <cell r="V1880">
            <v>20040301</v>
          </cell>
          <cell r="W1880">
            <v>20060228</v>
          </cell>
          <cell r="Z1880">
            <v>20040301</v>
          </cell>
        </row>
        <row r="1881">
          <cell r="A1881">
            <v>24716</v>
          </cell>
          <cell r="B1881">
            <v>5</v>
          </cell>
          <cell r="C1881" t="str">
            <v>農業等</v>
          </cell>
          <cell r="F1881" t="str">
            <v>吉川　貞雄</v>
          </cell>
          <cell r="G1881" t="str">
            <v>吉川　貞雄</v>
          </cell>
          <cell r="H1881" t="str">
            <v>ﾖｼｶﾜｻﾀﾞｵ</v>
          </cell>
          <cell r="I1881" t="str">
            <v>吉川貞雄</v>
          </cell>
          <cell r="K1881" t="str">
            <v>吉川　貞雄</v>
          </cell>
          <cell r="L1881">
            <v>9190801</v>
          </cell>
          <cell r="M1881" t="str">
            <v>あわら市　細呂木</v>
          </cell>
          <cell r="N1881">
            <v>46113</v>
          </cell>
          <cell r="P1881">
            <v>751882</v>
          </cell>
          <cell r="Q1881">
            <v>8</v>
          </cell>
          <cell r="R1881">
            <v>1</v>
          </cell>
          <cell r="S1881">
            <v>1</v>
          </cell>
          <cell r="T1881">
            <v>3</v>
          </cell>
          <cell r="U1881">
            <v>20050215</v>
          </cell>
          <cell r="V1881">
            <v>20050301</v>
          </cell>
          <cell r="W1881">
            <v>20070228</v>
          </cell>
          <cell r="Z1881">
            <v>20050301</v>
          </cell>
        </row>
        <row r="1882">
          <cell r="A1882">
            <v>24732</v>
          </cell>
          <cell r="B1882">
            <v>5</v>
          </cell>
          <cell r="C1882" t="str">
            <v>農業等</v>
          </cell>
          <cell r="F1882" t="str">
            <v>権世市野々農家組合　代表　表　登</v>
          </cell>
          <cell r="G1882" t="str">
            <v>権世市野々農家組合　代表　表　登</v>
          </cell>
          <cell r="H1882" t="str">
            <v>ｺﾞﾝｾｲﾁﾉﾉﾉｳｶｸﾐｱｲﾀﾞｲﾋｮｳｵﾓﾃﾉﾎﾞﾙ</v>
          </cell>
          <cell r="I1882" t="str">
            <v>権世市野々農家組合代表表登</v>
          </cell>
          <cell r="K1882" t="str">
            <v>権世市野々農家組合　代表　表　登</v>
          </cell>
          <cell r="L1882">
            <v>9190731</v>
          </cell>
          <cell r="M1882" t="str">
            <v>あわら市　権世市野々</v>
          </cell>
          <cell r="N1882">
            <v>42444</v>
          </cell>
          <cell r="P1882">
            <v>741591</v>
          </cell>
          <cell r="Q1882">
            <v>3</v>
          </cell>
          <cell r="R1882">
            <v>1</v>
          </cell>
          <cell r="S1882">
            <v>1</v>
          </cell>
          <cell r="T1882">
            <v>3</v>
          </cell>
          <cell r="U1882">
            <v>20050215</v>
          </cell>
          <cell r="V1882">
            <v>20050301</v>
          </cell>
          <cell r="W1882">
            <v>20070228</v>
          </cell>
          <cell r="Z1882">
            <v>20050301</v>
          </cell>
        </row>
        <row r="1883">
          <cell r="A1883">
            <v>24741</v>
          </cell>
          <cell r="B1883">
            <v>5</v>
          </cell>
          <cell r="C1883" t="str">
            <v>農業等</v>
          </cell>
          <cell r="F1883" t="str">
            <v>北　広見</v>
          </cell>
          <cell r="G1883" t="str">
            <v>北　広見</v>
          </cell>
          <cell r="H1883" t="str">
            <v>ｷﾀ ﾋﾛﾐ</v>
          </cell>
          <cell r="I1883" t="str">
            <v>北広見</v>
          </cell>
          <cell r="K1883" t="str">
            <v>北　広見</v>
          </cell>
          <cell r="L1883">
            <v>9190734</v>
          </cell>
          <cell r="M1883" t="str">
            <v>あわら市　東山</v>
          </cell>
          <cell r="N1883" t="str">
            <v>４２－１５</v>
          </cell>
          <cell r="Q1883">
            <v>14</v>
          </cell>
          <cell r="R1883">
            <v>1</v>
          </cell>
          <cell r="S1883">
            <v>1</v>
          </cell>
          <cell r="T1883">
            <v>3</v>
          </cell>
          <cell r="U1883">
            <v>20140228</v>
          </cell>
          <cell r="V1883">
            <v>20140328</v>
          </cell>
          <cell r="W1883">
            <v>20170327</v>
          </cell>
          <cell r="Y1883" t="str">
            <v>２６提出済</v>
          </cell>
          <cell r="Z1883">
            <v>20050301</v>
          </cell>
        </row>
        <row r="1884">
          <cell r="A1884">
            <v>20931</v>
          </cell>
          <cell r="B1884">
            <v>5</v>
          </cell>
          <cell r="C1884" t="str">
            <v>農業等</v>
          </cell>
          <cell r="F1884" t="str">
            <v>植木正義</v>
          </cell>
          <cell r="G1884" t="str">
            <v>植木正義</v>
          </cell>
          <cell r="H1884" t="str">
            <v>ｳｴｷﾏｻﾖｼ</v>
          </cell>
          <cell r="I1884" t="str">
            <v>植木正義</v>
          </cell>
          <cell r="K1884" t="str">
            <v>植木正義</v>
          </cell>
          <cell r="L1884">
            <v>9103374</v>
          </cell>
          <cell r="M1884" t="str">
            <v>福井市　高須町</v>
          </cell>
          <cell r="N1884">
            <v>23498</v>
          </cell>
          <cell r="Q1884">
            <v>5</v>
          </cell>
          <cell r="R1884">
            <v>1</v>
          </cell>
          <cell r="S1884">
            <v>1</v>
          </cell>
          <cell r="T1884">
            <v>3</v>
          </cell>
          <cell r="U1884">
            <v>20030320</v>
          </cell>
          <cell r="V1884">
            <v>20030320</v>
          </cell>
          <cell r="W1884">
            <v>20050228</v>
          </cell>
          <cell r="Z1884">
            <v>20030320</v>
          </cell>
        </row>
        <row r="1885">
          <cell r="A1885">
            <v>20940</v>
          </cell>
          <cell r="B1885">
            <v>5</v>
          </cell>
          <cell r="C1885" t="str">
            <v>農業等</v>
          </cell>
          <cell r="F1885" t="str">
            <v>松永庄一</v>
          </cell>
          <cell r="G1885" t="str">
            <v>松永庄一</v>
          </cell>
          <cell r="H1885" t="str">
            <v>ﾏﾂﾅｶﾞｼｮｳｲﾁ</v>
          </cell>
          <cell r="I1885" t="str">
            <v>松永庄一</v>
          </cell>
          <cell r="K1885" t="str">
            <v>松永庄一</v>
          </cell>
          <cell r="L1885">
            <v>9103401</v>
          </cell>
          <cell r="M1885" t="str">
            <v>福井市　国見町</v>
          </cell>
          <cell r="N1885">
            <v>21824</v>
          </cell>
          <cell r="Q1885">
            <v>2</v>
          </cell>
          <cell r="R1885">
            <v>1</v>
          </cell>
          <cell r="S1885">
            <v>1</v>
          </cell>
          <cell r="T1885">
            <v>3</v>
          </cell>
          <cell r="U1885">
            <v>20050401</v>
          </cell>
          <cell r="V1885">
            <v>20050401</v>
          </cell>
          <cell r="W1885">
            <v>20070228</v>
          </cell>
          <cell r="Z1885">
            <v>20030320</v>
          </cell>
        </row>
        <row r="1886">
          <cell r="A1886">
            <v>20958</v>
          </cell>
          <cell r="B1886">
            <v>5</v>
          </cell>
          <cell r="C1886" t="str">
            <v>農業等</v>
          </cell>
          <cell r="F1886" t="str">
            <v>香川　忠雄</v>
          </cell>
          <cell r="G1886" t="str">
            <v>香川　忠雄</v>
          </cell>
          <cell r="H1886" t="str">
            <v>ｶｶﾞﾜﾀﾀﾞｵ</v>
          </cell>
          <cell r="I1886" t="str">
            <v>香川忠雄</v>
          </cell>
          <cell r="K1886" t="str">
            <v>香川　忠雄</v>
          </cell>
          <cell r="L1886">
            <v>9191323</v>
          </cell>
          <cell r="M1886" t="str">
            <v>三方上中郡若狭町　倉見</v>
          </cell>
          <cell r="N1886">
            <v>42664</v>
          </cell>
          <cell r="Q1886">
            <v>0</v>
          </cell>
          <cell r="R1886">
            <v>1</v>
          </cell>
          <cell r="S1886">
            <v>0</v>
          </cell>
          <cell r="T1886">
            <v>3</v>
          </cell>
          <cell r="U1886">
            <v>20070316</v>
          </cell>
          <cell r="V1886">
            <v>20070316</v>
          </cell>
          <cell r="W1886">
            <v>20090315</v>
          </cell>
          <cell r="Z1886">
            <v>20030403</v>
          </cell>
        </row>
        <row r="1887">
          <cell r="A1887">
            <v>21938</v>
          </cell>
          <cell r="B1887">
            <v>5</v>
          </cell>
          <cell r="C1887" t="str">
            <v>農業等</v>
          </cell>
          <cell r="D1887" t="str">
            <v>農事組合法人</v>
          </cell>
          <cell r="E1887" t="str">
            <v>前</v>
          </cell>
          <cell r="F1887" t="str">
            <v>あすなろ生産組合</v>
          </cell>
          <cell r="G1887" t="str">
            <v>農事組合法人あすなろ生産組合</v>
          </cell>
          <cell r="H1887" t="str">
            <v>ｱｽﾅﾛｾｲｻﾝｸﾐｱｲ</v>
          </cell>
          <cell r="I1887" t="str">
            <v>あすなろ生産組合</v>
          </cell>
          <cell r="J1887" t="str">
            <v>代表理事　八田　達雄</v>
          </cell>
          <cell r="K1887" t="str">
            <v>（農事）あすなろ生産組合　代表理事　八田　達雄</v>
          </cell>
          <cell r="L1887">
            <v>9160033</v>
          </cell>
          <cell r="M1887" t="str">
            <v>鯖江市　中野町</v>
          </cell>
          <cell r="N1887" t="str">
            <v>１０８－１６</v>
          </cell>
          <cell r="Q1887">
            <v>0</v>
          </cell>
          <cell r="R1887">
            <v>1</v>
          </cell>
          <cell r="S1887">
            <v>0</v>
          </cell>
          <cell r="T1887">
            <v>3</v>
          </cell>
          <cell r="U1887">
            <v>20160205</v>
          </cell>
          <cell r="V1887">
            <v>20160301</v>
          </cell>
          <cell r="W1887">
            <v>20180331</v>
          </cell>
          <cell r="Y1887" t="str">
            <v>２６提出済２７．３提出済</v>
          </cell>
          <cell r="Z1887">
            <v>20040303</v>
          </cell>
        </row>
        <row r="1888">
          <cell r="A1888">
            <v>21946</v>
          </cell>
          <cell r="B1888">
            <v>5</v>
          </cell>
          <cell r="C1888" t="str">
            <v>農業等</v>
          </cell>
          <cell r="F1888" t="str">
            <v>坂東　貢</v>
          </cell>
          <cell r="G1888" t="str">
            <v>坂東　貢</v>
          </cell>
          <cell r="H1888" t="str">
            <v>ﾊﾞﾝﾄﾞｳﾐﾂｸﾞ</v>
          </cell>
          <cell r="I1888" t="str">
            <v>坂東貢</v>
          </cell>
          <cell r="K1888" t="str">
            <v>坂東　貢</v>
          </cell>
          <cell r="L1888">
            <v>9151221</v>
          </cell>
          <cell r="M1888" t="str">
            <v>越前市　勾当原町</v>
          </cell>
          <cell r="N1888" t="str">
            <v>１６－１４</v>
          </cell>
          <cell r="P1888">
            <v>778281964</v>
          </cell>
          <cell r="Q1888">
            <v>0</v>
          </cell>
          <cell r="R1888">
            <v>1</v>
          </cell>
          <cell r="S1888">
            <v>0</v>
          </cell>
          <cell r="T1888">
            <v>3</v>
          </cell>
          <cell r="U1888">
            <v>20140206</v>
          </cell>
          <cell r="V1888">
            <v>20140401</v>
          </cell>
          <cell r="W1888">
            <v>20170331</v>
          </cell>
          <cell r="Y1888" t="str">
            <v>２６提出済</v>
          </cell>
          <cell r="Z1888">
            <v>20040305</v>
          </cell>
        </row>
        <row r="1889">
          <cell r="A1889">
            <v>21954</v>
          </cell>
          <cell r="B1889">
            <v>5</v>
          </cell>
          <cell r="C1889" t="str">
            <v>農業等</v>
          </cell>
          <cell r="F1889" t="str">
            <v>太良庄営農組合　岡村　栄一</v>
          </cell>
          <cell r="G1889" t="str">
            <v>太良庄営農組合　岡村　栄一</v>
          </cell>
          <cell r="H1889" t="str">
            <v>ﾀﾗﾉｼｮｳｴｲﾉｳｸﾐｱｲ ｵｶﾑﾗｴｲｲﾁ</v>
          </cell>
          <cell r="I1889" t="str">
            <v>太良庄営農組合岡村栄一</v>
          </cell>
          <cell r="K1889" t="str">
            <v>太良庄営農組合　岡村　栄一</v>
          </cell>
          <cell r="L1889">
            <v>9170013</v>
          </cell>
          <cell r="M1889" t="str">
            <v>小浜市　太良庄</v>
          </cell>
          <cell r="N1889" t="str">
            <v>４４－２９</v>
          </cell>
          <cell r="Q1889">
            <v>5</v>
          </cell>
          <cell r="R1889">
            <v>1</v>
          </cell>
          <cell r="S1889">
            <v>1</v>
          </cell>
          <cell r="T1889">
            <v>3</v>
          </cell>
          <cell r="U1889">
            <v>20040305</v>
          </cell>
          <cell r="V1889">
            <v>20040305</v>
          </cell>
          <cell r="W1889">
            <v>20041231</v>
          </cell>
          <cell r="Z1889">
            <v>20040305</v>
          </cell>
        </row>
        <row r="1890">
          <cell r="A1890">
            <v>22110</v>
          </cell>
          <cell r="B1890">
            <v>5</v>
          </cell>
          <cell r="C1890" t="str">
            <v>農業等</v>
          </cell>
          <cell r="F1890" t="str">
            <v>近藤市朗右エ門</v>
          </cell>
          <cell r="G1890" t="str">
            <v>近藤市朗右エ門</v>
          </cell>
          <cell r="H1890" t="str">
            <v>ｺﾝﾄﾞｳｲﾁﾛｳｳｴﾓﾝ</v>
          </cell>
          <cell r="I1890" t="str">
            <v>近藤市朗右エ門</v>
          </cell>
          <cell r="K1890" t="str">
            <v>近藤市朗右エ門</v>
          </cell>
          <cell r="L1890">
            <v>9150891</v>
          </cell>
          <cell r="M1890" t="str">
            <v>武生市　余田町</v>
          </cell>
          <cell r="N1890">
            <v>14793</v>
          </cell>
          <cell r="Q1890">
            <v>0</v>
          </cell>
          <cell r="R1890">
            <v>1</v>
          </cell>
          <cell r="S1890">
            <v>0</v>
          </cell>
          <cell r="T1890">
            <v>3</v>
          </cell>
          <cell r="U1890">
            <v>20040316</v>
          </cell>
          <cell r="V1890">
            <v>20040316</v>
          </cell>
          <cell r="W1890">
            <v>20060315</v>
          </cell>
          <cell r="Z1890">
            <v>20040316</v>
          </cell>
        </row>
        <row r="1891">
          <cell r="A1891">
            <v>22128</v>
          </cell>
          <cell r="B1891">
            <v>5</v>
          </cell>
          <cell r="C1891" t="str">
            <v>農業等</v>
          </cell>
          <cell r="F1891" t="str">
            <v>竹内平兵衛</v>
          </cell>
          <cell r="G1891" t="str">
            <v>竹内平兵衛</v>
          </cell>
          <cell r="H1891" t="str">
            <v>ﾀｹｳﾁﾍｲﾍﾞｲ</v>
          </cell>
          <cell r="I1891" t="str">
            <v>竹内平兵衛</v>
          </cell>
          <cell r="K1891" t="str">
            <v>竹内平兵衛</v>
          </cell>
          <cell r="L1891">
            <v>9150891</v>
          </cell>
          <cell r="M1891" t="str">
            <v>越前市　余田町</v>
          </cell>
          <cell r="N1891">
            <v>14458</v>
          </cell>
          <cell r="Q1891">
            <v>0</v>
          </cell>
          <cell r="R1891">
            <v>1</v>
          </cell>
          <cell r="S1891">
            <v>0</v>
          </cell>
          <cell r="T1891">
            <v>3</v>
          </cell>
          <cell r="U1891">
            <v>20060313</v>
          </cell>
          <cell r="V1891">
            <v>20060313</v>
          </cell>
          <cell r="W1891">
            <v>20080312</v>
          </cell>
          <cell r="Z1891">
            <v>20040316</v>
          </cell>
        </row>
        <row r="1892">
          <cell r="A1892">
            <v>19712</v>
          </cell>
          <cell r="B1892">
            <v>5</v>
          </cell>
          <cell r="C1892" t="str">
            <v>農業等</v>
          </cell>
          <cell r="F1892" t="str">
            <v>山内　栄</v>
          </cell>
          <cell r="G1892" t="str">
            <v>山内　栄</v>
          </cell>
          <cell r="H1892" t="str">
            <v>ﾔﾏｳﾁｻｶｴ</v>
          </cell>
          <cell r="I1892" t="str">
            <v>山内栄</v>
          </cell>
          <cell r="K1892" t="str">
            <v>山内　栄</v>
          </cell>
          <cell r="L1892">
            <v>9160034</v>
          </cell>
          <cell r="M1892" t="str">
            <v>鯖江市　下新庄町</v>
          </cell>
          <cell r="N1892" t="str">
            <v>６１－６０</v>
          </cell>
          <cell r="P1892">
            <v>9032919082</v>
          </cell>
          <cell r="Q1892">
            <v>0</v>
          </cell>
          <cell r="R1892">
            <v>1</v>
          </cell>
          <cell r="S1892">
            <v>0</v>
          </cell>
          <cell r="T1892">
            <v>3</v>
          </cell>
          <cell r="U1892">
            <v>20110214</v>
          </cell>
          <cell r="V1892">
            <v>20110301</v>
          </cell>
          <cell r="W1892">
            <v>20140228</v>
          </cell>
          <cell r="Y1892" t="str">
            <v>２２提出済</v>
          </cell>
          <cell r="Z1892">
            <v>20020415</v>
          </cell>
        </row>
        <row r="1893">
          <cell r="A1893">
            <v>19721</v>
          </cell>
          <cell r="B1893">
            <v>5</v>
          </cell>
          <cell r="C1893" t="str">
            <v>農業等</v>
          </cell>
          <cell r="F1893" t="str">
            <v>市生産組合　代表　伊藤　久幸</v>
          </cell>
          <cell r="G1893" t="str">
            <v>市生産組合　代表　伊藤　久幸</v>
          </cell>
          <cell r="H1893" t="str">
            <v>ｼｾｲｻﾝｸﾐｱｲﾀﾞｲﾋｮｳｲﾄｳﾋｻﾕｷ</v>
          </cell>
          <cell r="I1893" t="str">
            <v>市生産組合代表伊藤久幸</v>
          </cell>
          <cell r="K1893" t="str">
            <v>市生産組合　代表　伊藤　久幸</v>
          </cell>
          <cell r="L1893">
            <v>9160135</v>
          </cell>
          <cell r="M1893" t="str">
            <v>丹生郡越前町　市</v>
          </cell>
          <cell r="N1893">
            <v>37073</v>
          </cell>
          <cell r="P1893">
            <v>778341255</v>
          </cell>
          <cell r="Q1893">
            <v>6</v>
          </cell>
          <cell r="R1893">
            <v>1</v>
          </cell>
          <cell r="S1893">
            <v>1</v>
          </cell>
          <cell r="T1893">
            <v>3</v>
          </cell>
          <cell r="U1893">
            <v>20100312</v>
          </cell>
          <cell r="V1893">
            <v>20100325</v>
          </cell>
          <cell r="W1893">
            <v>20120331</v>
          </cell>
          <cell r="Y1893" t="str">
            <v>２２提出済</v>
          </cell>
          <cell r="Z1893">
            <v>20020415</v>
          </cell>
        </row>
        <row r="1894">
          <cell r="A1894">
            <v>23086</v>
          </cell>
          <cell r="B1894">
            <v>1</v>
          </cell>
          <cell r="C1894" t="str">
            <v>漁船</v>
          </cell>
          <cell r="F1894" t="str">
            <v>桶師　義徳</v>
          </cell>
          <cell r="G1894" t="str">
            <v>桶師　義徳</v>
          </cell>
          <cell r="H1894" t="str">
            <v>ｵｹｼﾖｼﾉﾘ</v>
          </cell>
          <cell r="I1894" t="str">
            <v>桶師義徳</v>
          </cell>
          <cell r="K1894" t="str">
            <v>桶師　義徳</v>
          </cell>
          <cell r="L1894">
            <v>9130057</v>
          </cell>
          <cell r="M1894" t="str">
            <v>坂井市　三国町米ケ脇</v>
          </cell>
          <cell r="N1894">
            <v>12875</v>
          </cell>
          <cell r="Q1894">
            <v>0</v>
          </cell>
          <cell r="R1894">
            <v>1</v>
          </cell>
          <cell r="S1894">
            <v>0</v>
          </cell>
          <cell r="T1894">
            <v>3</v>
          </cell>
          <cell r="U1894">
            <v>20040917</v>
          </cell>
          <cell r="V1894">
            <v>20040922</v>
          </cell>
          <cell r="W1894">
            <v>20060831</v>
          </cell>
          <cell r="Z1894">
            <v>20040922</v>
          </cell>
        </row>
        <row r="1895">
          <cell r="A1895">
            <v>23094</v>
          </cell>
          <cell r="B1895">
            <v>5</v>
          </cell>
          <cell r="C1895" t="str">
            <v>農業等</v>
          </cell>
          <cell r="F1895" t="str">
            <v>島田営農組合長　黒川　正佳</v>
          </cell>
          <cell r="G1895" t="str">
            <v>島田営農組合長　黒川　正佳</v>
          </cell>
          <cell r="H1895" t="str">
            <v>ｼﾏﾀﾞｴｲﾉｳｸﾐｱｲﾁｮｳｸﾛｶﾜﾏｻﾖｼ</v>
          </cell>
          <cell r="I1895" t="str">
            <v>島田営農組合長黒川正佳</v>
          </cell>
          <cell r="K1895" t="str">
            <v>島田営農組合長　黒川　正佳</v>
          </cell>
          <cell r="L1895">
            <v>9190502</v>
          </cell>
          <cell r="M1895" t="str">
            <v>坂井郡坂井町　上関</v>
          </cell>
          <cell r="N1895">
            <v>42419</v>
          </cell>
          <cell r="P1895">
            <v>721776</v>
          </cell>
          <cell r="Q1895">
            <v>18</v>
          </cell>
          <cell r="R1895">
            <v>1</v>
          </cell>
          <cell r="S1895">
            <v>1</v>
          </cell>
          <cell r="T1895">
            <v>3</v>
          </cell>
          <cell r="U1895">
            <v>20060324</v>
          </cell>
          <cell r="V1895">
            <v>20060324</v>
          </cell>
          <cell r="W1895">
            <v>20080229</v>
          </cell>
          <cell r="Z1895">
            <v>20040924</v>
          </cell>
        </row>
        <row r="1896">
          <cell r="A1896">
            <v>23906</v>
          </cell>
          <cell r="B1896">
            <v>5</v>
          </cell>
          <cell r="C1896" t="str">
            <v>農業等</v>
          </cell>
          <cell r="F1896" t="str">
            <v>細江　たみ子</v>
          </cell>
          <cell r="G1896" t="str">
            <v>細江　たみ子</v>
          </cell>
          <cell r="H1896" t="str">
            <v>ﾎｿｴ ﾀﾐｺ</v>
          </cell>
          <cell r="I1896" t="str">
            <v>細江たみ子</v>
          </cell>
          <cell r="K1896" t="str">
            <v>細江　たみ子</v>
          </cell>
          <cell r="L1896">
            <v>9100381</v>
          </cell>
          <cell r="M1896" t="str">
            <v>坂井市丸岡町　舟寄</v>
          </cell>
          <cell r="N1896" t="str">
            <v>８４－２６</v>
          </cell>
          <cell r="P1896">
            <v>661042</v>
          </cell>
          <cell r="Q1896">
            <v>0</v>
          </cell>
          <cell r="R1896">
            <v>1</v>
          </cell>
          <cell r="S1896">
            <v>0</v>
          </cell>
          <cell r="T1896">
            <v>3</v>
          </cell>
          <cell r="U1896">
            <v>20140226</v>
          </cell>
          <cell r="V1896">
            <v>20140301</v>
          </cell>
          <cell r="W1896">
            <v>20170228</v>
          </cell>
          <cell r="Y1896" t="str">
            <v>２６提出済２７．３提出済</v>
          </cell>
          <cell r="Z1896">
            <v>20050301</v>
          </cell>
        </row>
        <row r="1897">
          <cell r="A1897">
            <v>23914</v>
          </cell>
          <cell r="B1897">
            <v>5</v>
          </cell>
          <cell r="C1897" t="str">
            <v>農業等</v>
          </cell>
          <cell r="F1897" t="str">
            <v>辻川　雄一</v>
          </cell>
          <cell r="G1897" t="str">
            <v>辻川　雄一</v>
          </cell>
          <cell r="H1897" t="str">
            <v>ﾂｼﾞｶﾜﾕｳｲﾁ</v>
          </cell>
          <cell r="I1897" t="str">
            <v>辻川雄一</v>
          </cell>
          <cell r="K1897" t="str">
            <v>辻川　雄一</v>
          </cell>
          <cell r="L1897">
            <v>9100381</v>
          </cell>
          <cell r="M1897" t="str">
            <v>坂井郡丸岡町　舟寄</v>
          </cell>
          <cell r="N1897" t="str">
            <v>１５９－４２</v>
          </cell>
          <cell r="P1897">
            <v>667585</v>
          </cell>
          <cell r="Q1897">
            <v>0</v>
          </cell>
          <cell r="R1897">
            <v>1</v>
          </cell>
          <cell r="S1897">
            <v>0</v>
          </cell>
          <cell r="T1897">
            <v>3</v>
          </cell>
          <cell r="U1897">
            <v>20050214</v>
          </cell>
          <cell r="V1897">
            <v>20050301</v>
          </cell>
          <cell r="W1897">
            <v>20070228</v>
          </cell>
          <cell r="Z1897">
            <v>20050301</v>
          </cell>
        </row>
        <row r="1898">
          <cell r="A1898">
            <v>20966</v>
          </cell>
          <cell r="B1898">
            <v>5</v>
          </cell>
          <cell r="C1898" t="str">
            <v>農業等</v>
          </cell>
          <cell r="F1898" t="str">
            <v>雨下正則</v>
          </cell>
          <cell r="G1898" t="str">
            <v>雨下正則</v>
          </cell>
          <cell r="H1898" t="str">
            <v>ｱﾒｼﾀﾏｻﾉﾘ</v>
          </cell>
          <cell r="I1898" t="str">
            <v>雨下正則</v>
          </cell>
          <cell r="K1898" t="str">
            <v>雨下正則</v>
          </cell>
          <cell r="L1898">
            <v>9160001</v>
          </cell>
          <cell r="M1898" t="str">
            <v>鯖江市　吉江町</v>
          </cell>
          <cell r="N1898">
            <v>40664</v>
          </cell>
          <cell r="Q1898">
            <v>0</v>
          </cell>
          <cell r="R1898">
            <v>1</v>
          </cell>
          <cell r="S1898">
            <v>0</v>
          </cell>
          <cell r="T1898">
            <v>3</v>
          </cell>
          <cell r="U1898">
            <v>20050407</v>
          </cell>
          <cell r="V1898">
            <v>20050407</v>
          </cell>
          <cell r="W1898">
            <v>20070406</v>
          </cell>
          <cell r="Z1898">
            <v>20030317</v>
          </cell>
        </row>
        <row r="1899">
          <cell r="A1899">
            <v>21784</v>
          </cell>
          <cell r="B1899">
            <v>5</v>
          </cell>
          <cell r="C1899" t="str">
            <v>農業等</v>
          </cell>
          <cell r="F1899" t="str">
            <v>岡本　義雄</v>
          </cell>
          <cell r="G1899" t="str">
            <v>岡本　義雄</v>
          </cell>
          <cell r="H1899" t="str">
            <v>ｵｶﾓﾄ ﾖｼｵ</v>
          </cell>
          <cell r="I1899" t="str">
            <v>岡本義雄</v>
          </cell>
          <cell r="K1899" t="str">
            <v>岡本　義雄</v>
          </cell>
          <cell r="L1899">
            <v>9191507</v>
          </cell>
          <cell r="M1899" t="str">
            <v>三方上中郡若狭町　有田</v>
          </cell>
          <cell r="N1899" t="str">
            <v>１２－３６</v>
          </cell>
          <cell r="P1899">
            <v>770641541</v>
          </cell>
          <cell r="Q1899">
            <v>0</v>
          </cell>
          <cell r="R1899">
            <v>1</v>
          </cell>
          <cell r="S1899">
            <v>0</v>
          </cell>
          <cell r="T1899">
            <v>3</v>
          </cell>
          <cell r="U1899">
            <v>20130213</v>
          </cell>
          <cell r="V1899">
            <v>20130301</v>
          </cell>
          <cell r="W1899">
            <v>20160229</v>
          </cell>
          <cell r="Y1899" t="str">
            <v>２６提出済</v>
          </cell>
          <cell r="Z1899">
            <v>20040201</v>
          </cell>
        </row>
        <row r="1900">
          <cell r="A1900">
            <v>21792</v>
          </cell>
          <cell r="B1900">
            <v>5</v>
          </cell>
          <cell r="C1900" t="str">
            <v>農業等</v>
          </cell>
          <cell r="F1900" t="str">
            <v>夏梅　茂</v>
          </cell>
          <cell r="G1900" t="str">
            <v>夏梅　茂</v>
          </cell>
          <cell r="H1900" t="str">
            <v>ﾅﾂｳﾒｼｹﾞﾙ</v>
          </cell>
          <cell r="I1900" t="str">
            <v>夏梅茂</v>
          </cell>
          <cell r="K1900" t="str">
            <v>夏梅　茂</v>
          </cell>
          <cell r="L1900">
            <v>9150001</v>
          </cell>
          <cell r="M1900" t="str">
            <v>越前市　中新庄町</v>
          </cell>
          <cell r="N1900" t="str">
            <v>５８－２０</v>
          </cell>
          <cell r="P1900">
            <v>778245477</v>
          </cell>
          <cell r="Q1900">
            <v>0</v>
          </cell>
          <cell r="R1900">
            <v>1</v>
          </cell>
          <cell r="S1900">
            <v>0</v>
          </cell>
          <cell r="T1900">
            <v>3</v>
          </cell>
          <cell r="U1900">
            <v>20160120</v>
          </cell>
          <cell r="V1900">
            <v>20160328</v>
          </cell>
          <cell r="W1900">
            <v>20180331</v>
          </cell>
          <cell r="Y1900" t="str">
            <v>２６提出済</v>
          </cell>
          <cell r="Z1900">
            <v>20040207</v>
          </cell>
        </row>
        <row r="1901">
          <cell r="A1901">
            <v>21962</v>
          </cell>
          <cell r="B1901">
            <v>5</v>
          </cell>
          <cell r="C1901" t="str">
            <v>農業等</v>
          </cell>
          <cell r="F1901" t="str">
            <v>田島　清治</v>
          </cell>
          <cell r="G1901" t="str">
            <v>田島　清治</v>
          </cell>
          <cell r="H1901" t="str">
            <v>ﾀｼﾞﾏｾｲｼﾞ</v>
          </cell>
          <cell r="I1901" t="str">
            <v>田島清治</v>
          </cell>
          <cell r="K1901" t="str">
            <v>田島　清治</v>
          </cell>
          <cell r="L1901">
            <v>9130033</v>
          </cell>
          <cell r="M1901" t="str">
            <v>坂井市　三国町下野</v>
          </cell>
          <cell r="N1901">
            <v>23012</v>
          </cell>
          <cell r="P1901">
            <v>824496</v>
          </cell>
          <cell r="Q1901">
            <v>0</v>
          </cell>
          <cell r="R1901">
            <v>1</v>
          </cell>
          <cell r="S1901">
            <v>0</v>
          </cell>
          <cell r="T1901">
            <v>3</v>
          </cell>
          <cell r="U1901">
            <v>20160202</v>
          </cell>
          <cell r="V1901">
            <v>20160301</v>
          </cell>
          <cell r="W1901">
            <v>20180331</v>
          </cell>
          <cell r="Y1901" t="str">
            <v>２６提出済</v>
          </cell>
          <cell r="Z1901">
            <v>20040301</v>
          </cell>
        </row>
        <row r="1902">
          <cell r="A1902">
            <v>21971</v>
          </cell>
          <cell r="B1902">
            <v>5</v>
          </cell>
          <cell r="C1902" t="str">
            <v>農業等</v>
          </cell>
          <cell r="F1902" t="str">
            <v>上野　優</v>
          </cell>
          <cell r="G1902" t="str">
            <v>上野　優</v>
          </cell>
          <cell r="H1902" t="str">
            <v>ｳｴﾉ ﾏｻﾙ</v>
          </cell>
          <cell r="I1902" t="str">
            <v>上野優</v>
          </cell>
          <cell r="K1902" t="str">
            <v>上野　優</v>
          </cell>
          <cell r="L1902">
            <v>9170014</v>
          </cell>
          <cell r="M1902" t="str">
            <v>小浜市　高塚</v>
          </cell>
          <cell r="N1902">
            <v>42539</v>
          </cell>
          <cell r="P1902">
            <v>770560483</v>
          </cell>
          <cell r="Q1902">
            <v>0</v>
          </cell>
          <cell r="R1902">
            <v>1</v>
          </cell>
          <cell r="S1902">
            <v>0</v>
          </cell>
          <cell r="T1902">
            <v>3</v>
          </cell>
          <cell r="U1902">
            <v>20160222</v>
          </cell>
          <cell r="V1902">
            <v>20160301</v>
          </cell>
          <cell r="W1902">
            <v>20180331</v>
          </cell>
          <cell r="Y1902" t="str">
            <v>２６提出済</v>
          </cell>
          <cell r="Z1902">
            <v>20040308</v>
          </cell>
        </row>
        <row r="1903">
          <cell r="A1903">
            <v>19569</v>
          </cell>
          <cell r="B1903">
            <v>5</v>
          </cell>
          <cell r="C1903" t="str">
            <v>農業等</v>
          </cell>
          <cell r="F1903" t="str">
            <v>吉田三千寛</v>
          </cell>
          <cell r="G1903" t="str">
            <v>吉田三千寛</v>
          </cell>
          <cell r="H1903" t="str">
            <v>ﾖｼﾀﾞﾐﾁﾋﾛ</v>
          </cell>
          <cell r="I1903" t="str">
            <v>吉田三千寛</v>
          </cell>
          <cell r="K1903" t="str">
            <v>吉田三千寛</v>
          </cell>
          <cell r="L1903">
            <v>9150863</v>
          </cell>
          <cell r="M1903" t="str">
            <v>越前市　大塩町</v>
          </cell>
          <cell r="N1903" t="str">
            <v>１９－３４</v>
          </cell>
          <cell r="P1903">
            <v>778237561</v>
          </cell>
          <cell r="Q1903">
            <v>0</v>
          </cell>
          <cell r="R1903">
            <v>1</v>
          </cell>
          <cell r="S1903">
            <v>0</v>
          </cell>
          <cell r="T1903">
            <v>3</v>
          </cell>
          <cell r="U1903">
            <v>20070327</v>
          </cell>
          <cell r="V1903">
            <v>20070327</v>
          </cell>
          <cell r="W1903">
            <v>20090228</v>
          </cell>
          <cell r="Z1903">
            <v>20020329</v>
          </cell>
        </row>
        <row r="1904">
          <cell r="A1904">
            <v>19577</v>
          </cell>
          <cell r="B1904">
            <v>5</v>
          </cell>
          <cell r="C1904" t="str">
            <v>農業等</v>
          </cell>
          <cell r="F1904" t="str">
            <v>青池　康広</v>
          </cell>
          <cell r="G1904" t="str">
            <v>青池　康広</v>
          </cell>
          <cell r="H1904" t="str">
            <v>ｱｵｲｹﾔｽﾋﾛ</v>
          </cell>
          <cell r="I1904" t="str">
            <v>青池康広</v>
          </cell>
          <cell r="K1904" t="str">
            <v>青池　康広</v>
          </cell>
          <cell r="L1904">
            <v>9191305</v>
          </cell>
          <cell r="M1904" t="str">
            <v>三方上中郡若狭町　北前川</v>
          </cell>
          <cell r="N1904">
            <v>21033</v>
          </cell>
          <cell r="P1904">
            <v>770450486</v>
          </cell>
          <cell r="Q1904">
            <v>0</v>
          </cell>
          <cell r="R1904">
            <v>1</v>
          </cell>
          <cell r="S1904">
            <v>0</v>
          </cell>
          <cell r="T1904">
            <v>3</v>
          </cell>
          <cell r="U1904">
            <v>20160215</v>
          </cell>
          <cell r="V1904">
            <v>20160306</v>
          </cell>
          <cell r="W1904">
            <v>20180331</v>
          </cell>
          <cell r="Y1904" t="str">
            <v>２６提出済</v>
          </cell>
          <cell r="Z1904">
            <v>20020415</v>
          </cell>
        </row>
        <row r="1905">
          <cell r="A1905">
            <v>19739</v>
          </cell>
          <cell r="B1905">
            <v>24</v>
          </cell>
          <cell r="C1905" t="str">
            <v>木材加工業</v>
          </cell>
          <cell r="D1905" t="str">
            <v>株式会社</v>
          </cell>
          <cell r="E1905" t="str">
            <v>前</v>
          </cell>
          <cell r="F1905" t="str">
            <v>塚崎修商店</v>
          </cell>
          <cell r="G1905" t="str">
            <v>株式会社塚崎修商店</v>
          </cell>
          <cell r="H1905" t="str">
            <v>ﾂｶｻｷｵｻﾑｼｮｳﾃﾝ</v>
          </cell>
          <cell r="I1905" t="str">
            <v>塚崎修商店</v>
          </cell>
          <cell r="K1905" t="str">
            <v>（株）塚崎修商店</v>
          </cell>
          <cell r="L1905">
            <v>9150814</v>
          </cell>
          <cell r="M1905" t="str">
            <v>武生市　中央　２丁目</v>
          </cell>
          <cell r="N1905" t="str">
            <v>　</v>
          </cell>
          <cell r="Q1905">
            <v>0</v>
          </cell>
          <cell r="R1905">
            <v>1</v>
          </cell>
          <cell r="S1905">
            <v>0</v>
          </cell>
          <cell r="T1905">
            <v>3</v>
          </cell>
          <cell r="U1905">
            <v>20040430</v>
          </cell>
          <cell r="V1905">
            <v>20040501</v>
          </cell>
          <cell r="W1905">
            <v>20060430</v>
          </cell>
          <cell r="Z1905">
            <v>20020424</v>
          </cell>
        </row>
        <row r="1906">
          <cell r="A1906">
            <v>19747</v>
          </cell>
          <cell r="B1906">
            <v>2</v>
          </cell>
          <cell r="C1906" t="str">
            <v>漁船以外の船舶</v>
          </cell>
          <cell r="F1906" t="str">
            <v>前田　陽男</v>
          </cell>
          <cell r="G1906" t="str">
            <v>前田　陽男</v>
          </cell>
          <cell r="H1906" t="str">
            <v>ﾏｴﾀﾞﾊﾙｵ</v>
          </cell>
          <cell r="I1906" t="str">
            <v>前田陽男</v>
          </cell>
          <cell r="K1906" t="str">
            <v>前田　陽男</v>
          </cell>
          <cell r="L1906">
            <v>9192214</v>
          </cell>
          <cell r="M1906" t="str">
            <v>大飯郡高浜町　湯谷</v>
          </cell>
          <cell r="N1906">
            <v>37423</v>
          </cell>
          <cell r="P1906">
            <v>770722163</v>
          </cell>
          <cell r="Q1906">
            <v>0</v>
          </cell>
          <cell r="R1906">
            <v>1</v>
          </cell>
          <cell r="S1906">
            <v>0</v>
          </cell>
          <cell r="T1906">
            <v>3</v>
          </cell>
          <cell r="U1906">
            <v>20040415</v>
          </cell>
          <cell r="V1906">
            <v>20040501</v>
          </cell>
          <cell r="W1906">
            <v>20060430</v>
          </cell>
          <cell r="Z1906">
            <v>20020501</v>
          </cell>
        </row>
        <row r="1907">
          <cell r="A1907">
            <v>19755</v>
          </cell>
          <cell r="B1907">
            <v>3</v>
          </cell>
          <cell r="C1907" t="str">
            <v>航路標識等</v>
          </cell>
          <cell r="D1907" t="str">
            <v>株式会社</v>
          </cell>
          <cell r="E1907" t="str">
            <v>前</v>
          </cell>
          <cell r="F1907" t="str">
            <v>ＮＴＴ・ドコモ北陸</v>
          </cell>
          <cell r="G1907" t="str">
            <v>株式会社ＮＴＴ・ドコモ北陸</v>
          </cell>
          <cell r="H1907" t="str">
            <v>ｴﾇﾃﾄﾞｺﾓﾎｸﾘｸ</v>
          </cell>
          <cell r="I1907" t="str">
            <v>ＮＴＴトコモ北陸</v>
          </cell>
          <cell r="K1907" t="str">
            <v>（株）ＮＴＴ・ドコモ北陸</v>
          </cell>
          <cell r="L1907">
            <v>9188237</v>
          </cell>
          <cell r="M1907" t="str">
            <v>福井市　和田東　２丁目</v>
          </cell>
          <cell r="N1907">
            <v>1117</v>
          </cell>
          <cell r="Q1907">
            <v>0</v>
          </cell>
          <cell r="R1907">
            <v>1</v>
          </cell>
          <cell r="S1907">
            <v>0</v>
          </cell>
          <cell r="T1907">
            <v>3</v>
          </cell>
          <cell r="U1907">
            <v>20060626</v>
          </cell>
          <cell r="V1907">
            <v>20060701</v>
          </cell>
          <cell r="W1907">
            <v>20080630</v>
          </cell>
          <cell r="Z1907">
            <v>20040720</v>
          </cell>
        </row>
        <row r="1908">
          <cell r="A1908">
            <v>20478</v>
          </cell>
          <cell r="B1908">
            <v>5</v>
          </cell>
          <cell r="C1908" t="str">
            <v>農業等</v>
          </cell>
          <cell r="F1908" t="str">
            <v>中畑　等</v>
          </cell>
          <cell r="G1908" t="str">
            <v>中畑　等</v>
          </cell>
          <cell r="H1908" t="str">
            <v>ﾅｶﾊﾀﾋﾄｼ</v>
          </cell>
          <cell r="I1908" t="str">
            <v>中畑等</v>
          </cell>
          <cell r="K1908" t="str">
            <v>中畑　等</v>
          </cell>
          <cell r="L1908">
            <v>9191123</v>
          </cell>
          <cell r="M1908" t="str">
            <v>三方郡美浜町　久々子</v>
          </cell>
          <cell r="N1908">
            <v>42417</v>
          </cell>
          <cell r="Q1908">
            <v>0</v>
          </cell>
          <cell r="R1908">
            <v>1</v>
          </cell>
          <cell r="S1908">
            <v>0</v>
          </cell>
          <cell r="T1908">
            <v>3</v>
          </cell>
          <cell r="U1908">
            <v>20140327</v>
          </cell>
          <cell r="V1908">
            <v>20140328</v>
          </cell>
          <cell r="W1908">
            <v>20170327</v>
          </cell>
          <cell r="Y1908" t="str">
            <v>２６提出済</v>
          </cell>
          <cell r="Z1908">
            <v>20030317</v>
          </cell>
        </row>
        <row r="1909">
          <cell r="A1909">
            <v>21610</v>
          </cell>
          <cell r="B1909">
            <v>24</v>
          </cell>
          <cell r="C1909" t="str">
            <v>木材加工業</v>
          </cell>
          <cell r="D1909" t="str">
            <v>協同組合</v>
          </cell>
          <cell r="E1909" t="str">
            <v>後</v>
          </cell>
          <cell r="F1909" t="str">
            <v>勝山市国産材興業</v>
          </cell>
          <cell r="G1909" t="str">
            <v>勝山市国産材興業協同組合</v>
          </cell>
          <cell r="H1909" t="str">
            <v>ｶﾂﾔﾏｼｺｸｻﾝｻﾞｲ</v>
          </cell>
          <cell r="I1909" t="str">
            <v>勝山市国産材興業</v>
          </cell>
          <cell r="K1909" t="str">
            <v>勝山市国産材興業（協）</v>
          </cell>
          <cell r="L1909">
            <v>9110000</v>
          </cell>
          <cell r="M1909" t="str">
            <v>勝山市</v>
          </cell>
          <cell r="N1909" t="str">
            <v>１７０字１番１</v>
          </cell>
          <cell r="P1909">
            <v>779877111</v>
          </cell>
          <cell r="Q1909">
            <v>0</v>
          </cell>
          <cell r="R1909">
            <v>1</v>
          </cell>
          <cell r="S1909">
            <v>0</v>
          </cell>
          <cell r="T1909">
            <v>3</v>
          </cell>
          <cell r="U1909">
            <v>20030801</v>
          </cell>
          <cell r="V1909">
            <v>20030801</v>
          </cell>
          <cell r="W1909">
            <v>20050731</v>
          </cell>
          <cell r="Y1909" t="str">
            <v>フォークリフト２台</v>
          </cell>
          <cell r="Z1909">
            <v>20030801</v>
          </cell>
        </row>
        <row r="1910">
          <cell r="A1910">
            <v>21628</v>
          </cell>
          <cell r="B1910">
            <v>5</v>
          </cell>
          <cell r="C1910" t="str">
            <v>農業等</v>
          </cell>
          <cell r="F1910" t="str">
            <v>中畑　権男</v>
          </cell>
          <cell r="G1910" t="str">
            <v>中畑　権男</v>
          </cell>
          <cell r="H1910" t="str">
            <v>ﾅｶﾊﾀ ｹﾝｵ</v>
          </cell>
          <cell r="I1910" t="str">
            <v>中畑権男</v>
          </cell>
          <cell r="K1910" t="str">
            <v>中畑　権男</v>
          </cell>
          <cell r="L1910">
            <v>9191516</v>
          </cell>
          <cell r="M1910" t="str">
            <v>三方上中郡若狭町　山内</v>
          </cell>
          <cell r="N1910" t="str">
            <v>４２－２９</v>
          </cell>
          <cell r="P1910">
            <v>770641394</v>
          </cell>
          <cell r="Q1910">
            <v>0</v>
          </cell>
          <cell r="R1910">
            <v>1</v>
          </cell>
          <cell r="S1910">
            <v>0</v>
          </cell>
          <cell r="T1910">
            <v>3</v>
          </cell>
          <cell r="U1910">
            <v>20110225</v>
          </cell>
          <cell r="V1910">
            <v>20110302</v>
          </cell>
          <cell r="W1910">
            <v>20140301</v>
          </cell>
          <cell r="Y1910" t="str">
            <v>２２提出済</v>
          </cell>
          <cell r="Z1910">
            <v>20030912</v>
          </cell>
        </row>
        <row r="1911">
          <cell r="A1911">
            <v>21636</v>
          </cell>
          <cell r="B1911">
            <v>5</v>
          </cell>
          <cell r="C1911" t="str">
            <v>農業等</v>
          </cell>
          <cell r="F1911" t="str">
            <v>河原　信治</v>
          </cell>
          <cell r="G1911" t="str">
            <v>河原　信治</v>
          </cell>
          <cell r="H1911" t="str">
            <v>ｶﾜﾗｼﾝｼﾞ</v>
          </cell>
          <cell r="I1911" t="str">
            <v>河原信治</v>
          </cell>
          <cell r="K1911" t="str">
            <v>河原　信治</v>
          </cell>
          <cell r="L1911">
            <v>9191331</v>
          </cell>
          <cell r="M1911" t="str">
            <v>三方郡三方町　鳥浜</v>
          </cell>
          <cell r="N1911" t="str">
            <v>１６－７７－１</v>
          </cell>
          <cell r="P1911">
            <v>770451874</v>
          </cell>
          <cell r="Q1911">
            <v>0</v>
          </cell>
          <cell r="R1911">
            <v>1</v>
          </cell>
          <cell r="S1911">
            <v>0</v>
          </cell>
          <cell r="T1911">
            <v>3</v>
          </cell>
          <cell r="U1911">
            <v>20060315</v>
          </cell>
          <cell r="V1911">
            <v>20060401</v>
          </cell>
          <cell r="W1911">
            <v>20080331</v>
          </cell>
          <cell r="Z1911">
            <v>20030919</v>
          </cell>
        </row>
        <row r="1912">
          <cell r="A1912">
            <v>21814</v>
          </cell>
          <cell r="B1912">
            <v>5</v>
          </cell>
          <cell r="C1912" t="str">
            <v>農業等</v>
          </cell>
          <cell r="F1912" t="str">
            <v>桂川　静雄</v>
          </cell>
          <cell r="G1912" t="str">
            <v>桂川　静雄</v>
          </cell>
          <cell r="H1912" t="str">
            <v>ｶﾂﾗｶﾜｼｽﾞｵ</v>
          </cell>
          <cell r="I1912" t="str">
            <v>桂川静雄</v>
          </cell>
          <cell r="K1912" t="str">
            <v>桂川　静雄</v>
          </cell>
          <cell r="L1912">
            <v>9190203</v>
          </cell>
          <cell r="M1912" t="str">
            <v>南条郡南越前町　牧谷</v>
          </cell>
          <cell r="N1912">
            <v>24139</v>
          </cell>
          <cell r="P1912">
            <v>778473513</v>
          </cell>
          <cell r="Q1912">
            <v>0</v>
          </cell>
          <cell r="R1912">
            <v>1</v>
          </cell>
          <cell r="S1912">
            <v>0</v>
          </cell>
          <cell r="T1912">
            <v>3</v>
          </cell>
          <cell r="U1912">
            <v>20160128</v>
          </cell>
          <cell r="V1912">
            <v>20160301</v>
          </cell>
          <cell r="W1912">
            <v>20180331</v>
          </cell>
          <cell r="Y1912" t="str">
            <v>２６提出済</v>
          </cell>
          <cell r="Z1912">
            <v>20040301</v>
          </cell>
        </row>
        <row r="1913">
          <cell r="A1913">
            <v>19429</v>
          </cell>
          <cell r="B1913">
            <v>5</v>
          </cell>
          <cell r="C1913" t="str">
            <v>農業等</v>
          </cell>
          <cell r="F1913" t="str">
            <v>乗京　清治</v>
          </cell>
          <cell r="G1913" t="str">
            <v>乗京　清治</v>
          </cell>
          <cell r="H1913" t="str">
            <v>ﾉﾘｷｮｳｾｲｼﾞ</v>
          </cell>
          <cell r="I1913" t="str">
            <v>乗京清治</v>
          </cell>
          <cell r="K1913" t="str">
            <v>乗京　清治</v>
          </cell>
          <cell r="L1913">
            <v>9130021</v>
          </cell>
          <cell r="M1913" t="str">
            <v>坂井市　三国町楽円</v>
          </cell>
          <cell r="N1913" t="str">
            <v>１９－３２</v>
          </cell>
          <cell r="P1913">
            <v>823531</v>
          </cell>
          <cell r="Q1913">
            <v>0</v>
          </cell>
          <cell r="R1913">
            <v>1</v>
          </cell>
          <cell r="S1913">
            <v>0</v>
          </cell>
          <cell r="T1913">
            <v>3</v>
          </cell>
          <cell r="U1913">
            <v>20160218</v>
          </cell>
          <cell r="V1913">
            <v>20160301</v>
          </cell>
          <cell r="W1913">
            <v>20180331</v>
          </cell>
          <cell r="Y1913" t="str">
            <v>２６提出済２７．３提出済</v>
          </cell>
          <cell r="Z1913">
            <v>20020320</v>
          </cell>
        </row>
        <row r="1914">
          <cell r="A1914">
            <v>19585</v>
          </cell>
          <cell r="B1914">
            <v>5</v>
          </cell>
          <cell r="C1914" t="str">
            <v>農業等</v>
          </cell>
          <cell r="F1914" t="str">
            <v>山口　利一</v>
          </cell>
          <cell r="G1914" t="str">
            <v>山口　利一</v>
          </cell>
          <cell r="H1914" t="str">
            <v>ﾔﾏｸﾞﾁﾄｼｶｽﾞ</v>
          </cell>
          <cell r="I1914" t="str">
            <v>山口利一</v>
          </cell>
          <cell r="K1914" t="str">
            <v>山口　利一</v>
          </cell>
          <cell r="L1914">
            <v>9191301</v>
          </cell>
          <cell r="M1914" t="str">
            <v>三方郡三方町　気山</v>
          </cell>
          <cell r="N1914" t="str">
            <v>　</v>
          </cell>
          <cell r="Q1914">
            <v>0</v>
          </cell>
          <cell r="R1914">
            <v>1</v>
          </cell>
          <cell r="S1914">
            <v>0</v>
          </cell>
          <cell r="T1914">
            <v>3</v>
          </cell>
          <cell r="U1914">
            <v>20060315</v>
          </cell>
          <cell r="V1914">
            <v>20060401</v>
          </cell>
          <cell r="W1914">
            <v>20080331</v>
          </cell>
          <cell r="Z1914">
            <v>20020415</v>
          </cell>
        </row>
        <row r="1915">
          <cell r="A1915">
            <v>19593</v>
          </cell>
          <cell r="B1915">
            <v>2</v>
          </cell>
          <cell r="C1915" t="str">
            <v>漁船以外の船舶</v>
          </cell>
          <cell r="F1915" t="str">
            <v>山根　眞一</v>
          </cell>
          <cell r="G1915" t="str">
            <v>山根　眞一</v>
          </cell>
          <cell r="H1915" t="str">
            <v>ﾔﾏﾈｼﾝｲﾁ</v>
          </cell>
          <cell r="I1915" t="str">
            <v>山根真一</v>
          </cell>
          <cell r="K1915" t="str">
            <v>山根　眞一</v>
          </cell>
          <cell r="L1915">
            <v>9170026</v>
          </cell>
          <cell r="M1915" t="str">
            <v>小浜市　多田</v>
          </cell>
          <cell r="N1915" t="str">
            <v>９－４２－４４</v>
          </cell>
          <cell r="P1915">
            <v>770522313</v>
          </cell>
          <cell r="Q1915">
            <v>8</v>
          </cell>
          <cell r="R1915">
            <v>1</v>
          </cell>
          <cell r="S1915">
            <v>1</v>
          </cell>
          <cell r="T1915">
            <v>3</v>
          </cell>
          <cell r="U1915">
            <v>20160309</v>
          </cell>
          <cell r="V1915">
            <v>20160401</v>
          </cell>
          <cell r="W1915">
            <v>20180331</v>
          </cell>
          <cell r="Y1915" t="str">
            <v>２２提出済</v>
          </cell>
          <cell r="Z1915">
            <v>20020404</v>
          </cell>
        </row>
        <row r="1916">
          <cell r="A1916">
            <v>19607</v>
          </cell>
          <cell r="B1916">
            <v>5</v>
          </cell>
          <cell r="C1916" t="str">
            <v>農業等</v>
          </cell>
          <cell r="F1916" t="str">
            <v>岩越　美華</v>
          </cell>
          <cell r="G1916" t="str">
            <v>岩越　美華</v>
          </cell>
          <cell r="H1916" t="str">
            <v>ｲﾜｺﾞｼﾐｶ</v>
          </cell>
          <cell r="I1916" t="str">
            <v>岩越美華</v>
          </cell>
          <cell r="K1916" t="str">
            <v>岩越　美華</v>
          </cell>
          <cell r="L1916">
            <v>9190412</v>
          </cell>
          <cell r="M1916" t="str">
            <v>坂井郡春江町　江留中</v>
          </cell>
          <cell r="N1916">
            <v>42583</v>
          </cell>
          <cell r="Q1916">
            <v>0</v>
          </cell>
          <cell r="R1916">
            <v>1</v>
          </cell>
          <cell r="S1916">
            <v>0</v>
          </cell>
          <cell r="T1916">
            <v>3</v>
          </cell>
          <cell r="U1916">
            <v>20040303</v>
          </cell>
          <cell r="V1916">
            <v>20040303</v>
          </cell>
          <cell r="W1916">
            <v>20060228</v>
          </cell>
          <cell r="Z1916">
            <v>20020401</v>
          </cell>
        </row>
        <row r="1917">
          <cell r="A1917">
            <v>20320</v>
          </cell>
          <cell r="B1917">
            <v>5</v>
          </cell>
          <cell r="C1917" t="str">
            <v>農業等</v>
          </cell>
          <cell r="F1917" t="str">
            <v>鈴木政太（鈴木農園）</v>
          </cell>
          <cell r="G1917" t="str">
            <v>鈴木政太（鈴木農園）</v>
          </cell>
          <cell r="H1917" t="str">
            <v>ｽｽﾞｷﾉｳｴﾝｽｽﾞｷｾｲﾀ</v>
          </cell>
          <cell r="I1917" t="str">
            <v>鈴木政太（鈴木農園）</v>
          </cell>
          <cell r="K1917" t="str">
            <v>鈴木政太（鈴木農園）</v>
          </cell>
          <cell r="L1917">
            <v>9104274</v>
          </cell>
          <cell r="M1917" t="str">
            <v>あわら市　番堂野</v>
          </cell>
          <cell r="N1917">
            <v>42465</v>
          </cell>
          <cell r="P1917">
            <v>790680</v>
          </cell>
          <cell r="Q1917">
            <v>0</v>
          </cell>
          <cell r="R1917">
            <v>1</v>
          </cell>
          <cell r="S1917">
            <v>0</v>
          </cell>
          <cell r="T1917">
            <v>3</v>
          </cell>
          <cell r="U1917">
            <v>20050415</v>
          </cell>
          <cell r="V1917">
            <v>20050415</v>
          </cell>
          <cell r="W1917">
            <v>20070331</v>
          </cell>
          <cell r="Z1917">
            <v>20030301</v>
          </cell>
        </row>
        <row r="1918">
          <cell r="A1918">
            <v>20486</v>
          </cell>
          <cell r="B1918">
            <v>5</v>
          </cell>
          <cell r="C1918" t="str">
            <v>農業等</v>
          </cell>
          <cell r="F1918" t="str">
            <v>西野　英一</v>
          </cell>
          <cell r="G1918" t="str">
            <v>西野　英一</v>
          </cell>
          <cell r="H1918" t="str">
            <v>ﾆｼﾉｴｲｲﾁ</v>
          </cell>
          <cell r="I1918" t="str">
            <v>西野英一</v>
          </cell>
          <cell r="K1918" t="str">
            <v>西野　英一</v>
          </cell>
          <cell r="L1918">
            <v>9191142</v>
          </cell>
          <cell r="M1918" t="str">
            <v>三方郡美浜町　興道寺</v>
          </cell>
          <cell r="N1918" t="str">
            <v>　</v>
          </cell>
          <cell r="Q1918">
            <v>0</v>
          </cell>
          <cell r="R1918">
            <v>1</v>
          </cell>
          <cell r="S1918">
            <v>0</v>
          </cell>
          <cell r="T1918">
            <v>3</v>
          </cell>
          <cell r="U1918">
            <v>20030310</v>
          </cell>
          <cell r="V1918">
            <v>20030317</v>
          </cell>
          <cell r="W1918">
            <v>20050228</v>
          </cell>
          <cell r="Z1918">
            <v>20030317</v>
          </cell>
        </row>
        <row r="1919">
          <cell r="A1919">
            <v>20494</v>
          </cell>
          <cell r="B1919">
            <v>5</v>
          </cell>
          <cell r="C1919" t="str">
            <v>農業等</v>
          </cell>
          <cell r="F1919" t="str">
            <v>田中　茂</v>
          </cell>
          <cell r="G1919" t="str">
            <v>田中　茂</v>
          </cell>
          <cell r="H1919" t="str">
            <v>ﾀﾅｶｼｹﾞﾙ</v>
          </cell>
          <cell r="I1919" t="str">
            <v>田中茂</v>
          </cell>
          <cell r="K1919" t="str">
            <v>田中　茂</v>
          </cell>
          <cell r="L1919">
            <v>9170381</v>
          </cell>
          <cell r="M1919" t="str">
            <v>大飯郡おおい町　名田庄三重</v>
          </cell>
          <cell r="N1919">
            <v>42523</v>
          </cell>
          <cell r="P1919">
            <v>770672497</v>
          </cell>
          <cell r="Q1919">
            <v>23</v>
          </cell>
          <cell r="R1919">
            <v>1</v>
          </cell>
          <cell r="S1919">
            <v>1</v>
          </cell>
          <cell r="T1919">
            <v>3</v>
          </cell>
          <cell r="U1919">
            <v>20090427</v>
          </cell>
          <cell r="V1919">
            <v>20090430</v>
          </cell>
          <cell r="W1919">
            <v>20120331</v>
          </cell>
          <cell r="Y1919" t="str">
            <v>提出済</v>
          </cell>
          <cell r="Z1919">
            <v>20030310</v>
          </cell>
        </row>
        <row r="1920">
          <cell r="A1920">
            <v>20508</v>
          </cell>
          <cell r="B1920">
            <v>5</v>
          </cell>
          <cell r="C1920" t="str">
            <v>農業等</v>
          </cell>
          <cell r="F1920" t="str">
            <v>田辺　俊一</v>
          </cell>
          <cell r="G1920" t="str">
            <v>田辺　俊一</v>
          </cell>
          <cell r="H1920" t="str">
            <v>ﾀﾅﾍﾞｼｭﾝｲﾁ</v>
          </cell>
          <cell r="I1920" t="str">
            <v>田辺俊一</v>
          </cell>
          <cell r="K1920" t="str">
            <v>田辺　俊一</v>
          </cell>
          <cell r="L1920">
            <v>9191207</v>
          </cell>
          <cell r="M1920" t="str">
            <v>三方郡美浜町　山上</v>
          </cell>
          <cell r="N1920">
            <v>25294</v>
          </cell>
          <cell r="Q1920">
            <v>0</v>
          </cell>
          <cell r="R1920">
            <v>1</v>
          </cell>
          <cell r="S1920">
            <v>0</v>
          </cell>
          <cell r="T1920">
            <v>3</v>
          </cell>
          <cell r="U1920">
            <v>20140217</v>
          </cell>
          <cell r="V1920">
            <v>20140301</v>
          </cell>
          <cell r="W1920">
            <v>20170228</v>
          </cell>
          <cell r="Y1920" t="str">
            <v>２６提出済</v>
          </cell>
          <cell r="Z1920">
            <v>20030317</v>
          </cell>
        </row>
        <row r="1921">
          <cell r="A1921">
            <v>20516</v>
          </cell>
          <cell r="B1921">
            <v>2</v>
          </cell>
          <cell r="C1921" t="str">
            <v>漁船以外の船舶</v>
          </cell>
          <cell r="F1921" t="str">
            <v>西村　義博</v>
          </cell>
          <cell r="G1921" t="str">
            <v>西村　義博</v>
          </cell>
          <cell r="H1921" t="str">
            <v>ﾆｼﾑﾗﾖｼﾋﾛ</v>
          </cell>
          <cell r="I1921" t="str">
            <v>西村義博</v>
          </cell>
          <cell r="K1921" t="str">
            <v>西村　義博</v>
          </cell>
          <cell r="L1921">
            <v>9170073</v>
          </cell>
          <cell r="M1921" t="str">
            <v>小浜市　四谷町</v>
          </cell>
          <cell r="N1921">
            <v>42374</v>
          </cell>
          <cell r="P1921">
            <v>770534322</v>
          </cell>
          <cell r="Q1921">
            <v>0</v>
          </cell>
          <cell r="R1921">
            <v>1</v>
          </cell>
          <cell r="S1921">
            <v>0</v>
          </cell>
          <cell r="T1921">
            <v>3</v>
          </cell>
          <cell r="U1921">
            <v>20131021</v>
          </cell>
          <cell r="V1921">
            <v>20131107</v>
          </cell>
          <cell r="W1921">
            <v>20161106</v>
          </cell>
          <cell r="Z1921">
            <v>20030311</v>
          </cell>
        </row>
        <row r="1922">
          <cell r="A1922">
            <v>21644</v>
          </cell>
          <cell r="B1922">
            <v>5</v>
          </cell>
          <cell r="C1922" t="str">
            <v>農業等</v>
          </cell>
          <cell r="F1922" t="str">
            <v>ベンチャーファームみずい</v>
          </cell>
          <cell r="G1922" t="str">
            <v>ベンチャーファームみずい</v>
          </cell>
          <cell r="H1922" t="str">
            <v>ﾍﾞﾝﾁｬｰﾌｧｰﾑﾐｽﾞｲ</v>
          </cell>
          <cell r="I1922" t="str">
            <v>ヘンチヤフアムみすい</v>
          </cell>
          <cell r="J1922" t="str">
            <v>代表　木下　小幸</v>
          </cell>
          <cell r="K1922" t="str">
            <v>ベンチャーファームみずい　代表　木下　小幸</v>
          </cell>
          <cell r="L1922">
            <v>9130011</v>
          </cell>
          <cell r="M1922" t="str">
            <v>坂井市　三国町水居</v>
          </cell>
          <cell r="N1922">
            <v>42724</v>
          </cell>
          <cell r="P1922">
            <v>824107</v>
          </cell>
          <cell r="Q1922">
            <v>20</v>
          </cell>
          <cell r="R1922">
            <v>1</v>
          </cell>
          <cell r="S1922">
            <v>1</v>
          </cell>
          <cell r="T1922">
            <v>3</v>
          </cell>
          <cell r="U1922">
            <v>20160309</v>
          </cell>
          <cell r="V1922">
            <v>20160401</v>
          </cell>
          <cell r="W1922">
            <v>20180331</v>
          </cell>
          <cell r="Y1922" t="str">
            <v>２５提出済２６提出済</v>
          </cell>
          <cell r="Z1922">
            <v>20031001</v>
          </cell>
        </row>
        <row r="1923">
          <cell r="A1923">
            <v>21652</v>
          </cell>
          <cell r="B1923">
            <v>2</v>
          </cell>
          <cell r="C1923" t="str">
            <v>漁船以外の船舶</v>
          </cell>
          <cell r="F1923" t="str">
            <v>佐藤　建一</v>
          </cell>
          <cell r="G1923" t="str">
            <v>佐藤　建一</v>
          </cell>
          <cell r="H1923" t="str">
            <v>ｻﾄｳｹﾝｲﾁ</v>
          </cell>
          <cell r="I1923" t="str">
            <v>佐藤建一</v>
          </cell>
          <cell r="K1923" t="str">
            <v>佐藤　建一</v>
          </cell>
          <cell r="L1923">
            <v>9170071</v>
          </cell>
          <cell r="M1923" t="str">
            <v>小浜市　一番町</v>
          </cell>
          <cell r="N1923">
            <v>42483</v>
          </cell>
          <cell r="O1923" t="str">
            <v>コーポ宮崎１０２号室</v>
          </cell>
          <cell r="Q1923">
            <v>0</v>
          </cell>
          <cell r="R1923">
            <v>1</v>
          </cell>
          <cell r="S1923">
            <v>0</v>
          </cell>
          <cell r="T1923">
            <v>3</v>
          </cell>
          <cell r="U1923">
            <v>20031002</v>
          </cell>
          <cell r="V1923">
            <v>20031002</v>
          </cell>
          <cell r="W1923">
            <v>20051001</v>
          </cell>
          <cell r="Z1923">
            <v>20031002</v>
          </cell>
        </row>
        <row r="1924">
          <cell r="A1924">
            <v>19267</v>
          </cell>
          <cell r="B1924">
            <v>5</v>
          </cell>
          <cell r="C1924" t="str">
            <v>農業等</v>
          </cell>
          <cell r="F1924" t="str">
            <v>宮川　登よ子</v>
          </cell>
          <cell r="G1924" t="str">
            <v>宮川　登よ子</v>
          </cell>
          <cell r="H1924" t="str">
            <v>ﾐﾔｶﾞﾜﾄﾖｺ</v>
          </cell>
          <cell r="I1924" t="str">
            <v>宮川登よ子</v>
          </cell>
          <cell r="K1924" t="str">
            <v>宮川　登よ子</v>
          </cell>
          <cell r="L1924">
            <v>9170023</v>
          </cell>
          <cell r="M1924" t="str">
            <v>小浜市　府中</v>
          </cell>
          <cell r="N1924" t="str">
            <v>２５－２２</v>
          </cell>
          <cell r="P1924">
            <v>524764</v>
          </cell>
          <cell r="Q1924">
            <v>0</v>
          </cell>
          <cell r="R1924">
            <v>1</v>
          </cell>
          <cell r="S1924">
            <v>0</v>
          </cell>
          <cell r="T1924">
            <v>3</v>
          </cell>
          <cell r="U1924">
            <v>20020315</v>
          </cell>
          <cell r="V1924">
            <v>20020315</v>
          </cell>
          <cell r="W1924">
            <v>20040314</v>
          </cell>
          <cell r="Z1924">
            <v>20020315</v>
          </cell>
        </row>
        <row r="1925">
          <cell r="A1925">
            <v>19275</v>
          </cell>
          <cell r="B1925">
            <v>5</v>
          </cell>
          <cell r="C1925" t="str">
            <v>農業等</v>
          </cell>
          <cell r="F1925" t="str">
            <v>小路営農生産組合</v>
          </cell>
          <cell r="G1925" t="str">
            <v>小路営農生産組合</v>
          </cell>
          <cell r="H1925" t="str">
            <v>ｺﾐﾁｴｲﾉｳｾｲｻﾝｸﾐｱｲ</v>
          </cell>
          <cell r="I1925" t="str">
            <v>小路営農生産組合</v>
          </cell>
          <cell r="K1925" t="str">
            <v>小路営農生産組合</v>
          </cell>
          <cell r="L1925">
            <v>9190501</v>
          </cell>
          <cell r="M1925" t="str">
            <v>坂井郡坂井町　下関</v>
          </cell>
          <cell r="N1925">
            <v>17930</v>
          </cell>
          <cell r="Q1925">
            <v>6</v>
          </cell>
          <cell r="R1925">
            <v>1</v>
          </cell>
          <cell r="S1925">
            <v>1</v>
          </cell>
          <cell r="T1925">
            <v>3</v>
          </cell>
          <cell r="U1925">
            <v>20060316</v>
          </cell>
          <cell r="V1925">
            <v>20060316</v>
          </cell>
          <cell r="W1925">
            <v>20080229</v>
          </cell>
          <cell r="Z1925">
            <v>20020318</v>
          </cell>
        </row>
        <row r="1926">
          <cell r="A1926">
            <v>19437</v>
          </cell>
          <cell r="B1926">
            <v>5</v>
          </cell>
          <cell r="C1926" t="str">
            <v>農業等</v>
          </cell>
          <cell r="F1926" t="str">
            <v>佐々木忠</v>
          </cell>
          <cell r="G1926" t="str">
            <v>佐々木忠</v>
          </cell>
          <cell r="H1926" t="str">
            <v>ｻｻｷﾀﾀﾞｼ</v>
          </cell>
          <cell r="I1926" t="str">
            <v>佐々木忠</v>
          </cell>
          <cell r="K1926" t="str">
            <v>佐々木忠</v>
          </cell>
          <cell r="L1926">
            <v>9130002</v>
          </cell>
          <cell r="M1926" t="str">
            <v>坂井郡三国町　加戸</v>
          </cell>
          <cell r="N1926" t="str">
            <v>１０４－４２</v>
          </cell>
          <cell r="Q1926">
            <v>0</v>
          </cell>
          <cell r="R1926">
            <v>1</v>
          </cell>
          <cell r="S1926">
            <v>0</v>
          </cell>
          <cell r="T1926">
            <v>3</v>
          </cell>
          <cell r="U1926">
            <v>20060206</v>
          </cell>
          <cell r="V1926">
            <v>20060301</v>
          </cell>
          <cell r="W1926">
            <v>20080229</v>
          </cell>
          <cell r="Z1926">
            <v>20020320</v>
          </cell>
        </row>
        <row r="1927">
          <cell r="A1927">
            <v>19445</v>
          </cell>
          <cell r="B1927">
            <v>5</v>
          </cell>
          <cell r="C1927" t="str">
            <v>農業等</v>
          </cell>
          <cell r="F1927" t="str">
            <v>加藤　均</v>
          </cell>
          <cell r="G1927" t="str">
            <v>加藤　均</v>
          </cell>
          <cell r="H1927" t="str">
            <v>ｶﾄｳﾋﾄｼ</v>
          </cell>
          <cell r="I1927" t="str">
            <v>加藤均</v>
          </cell>
          <cell r="K1927" t="str">
            <v>加藤　均</v>
          </cell>
          <cell r="L1927">
            <v>9160038</v>
          </cell>
          <cell r="M1927" t="str">
            <v>鯖江市　下河端町</v>
          </cell>
          <cell r="N1927">
            <v>25600</v>
          </cell>
          <cell r="P1927">
            <v>778522654</v>
          </cell>
          <cell r="Q1927">
            <v>0</v>
          </cell>
          <cell r="R1927">
            <v>1</v>
          </cell>
          <cell r="S1927">
            <v>0</v>
          </cell>
          <cell r="T1927">
            <v>3</v>
          </cell>
          <cell r="U1927">
            <v>20110309</v>
          </cell>
          <cell r="V1927">
            <v>20110311</v>
          </cell>
          <cell r="W1927">
            <v>20140310</v>
          </cell>
          <cell r="Y1927" t="str">
            <v>２５提出済</v>
          </cell>
          <cell r="Z1927">
            <v>20020320</v>
          </cell>
        </row>
        <row r="1928">
          <cell r="A1928">
            <v>19453</v>
          </cell>
          <cell r="B1928">
            <v>5</v>
          </cell>
          <cell r="C1928" t="str">
            <v>農業等</v>
          </cell>
          <cell r="F1928" t="str">
            <v>椎田　禎樹</v>
          </cell>
          <cell r="G1928" t="str">
            <v>椎田　禎樹</v>
          </cell>
          <cell r="H1928" t="str">
            <v>ｼｲﾀﾞﾃｲｼﾞｭ</v>
          </cell>
          <cell r="I1928" t="str">
            <v>椎田禎樹</v>
          </cell>
          <cell r="K1928" t="str">
            <v>椎田　禎樹</v>
          </cell>
          <cell r="L1928">
            <v>9130002</v>
          </cell>
          <cell r="M1928" t="str">
            <v>坂井市　三国町加戸</v>
          </cell>
          <cell r="N1928" t="str">
            <v>５６－１８</v>
          </cell>
          <cell r="Q1928">
            <v>0</v>
          </cell>
          <cell r="R1928">
            <v>1</v>
          </cell>
          <cell r="S1928">
            <v>0</v>
          </cell>
          <cell r="T1928">
            <v>3</v>
          </cell>
          <cell r="U1928">
            <v>20080218</v>
          </cell>
          <cell r="V1928">
            <v>20080301</v>
          </cell>
          <cell r="W1928">
            <v>20100228</v>
          </cell>
          <cell r="Z1928">
            <v>20020320</v>
          </cell>
        </row>
        <row r="1929">
          <cell r="A1929">
            <v>20176</v>
          </cell>
          <cell r="B1929">
            <v>1</v>
          </cell>
          <cell r="C1929" t="str">
            <v>漁船</v>
          </cell>
          <cell r="F1929" t="str">
            <v>板谷　征雄</v>
          </cell>
          <cell r="G1929" t="str">
            <v>板谷　征雄</v>
          </cell>
          <cell r="H1929" t="str">
            <v>ｲﾀﾔｲｻｵ</v>
          </cell>
          <cell r="I1929" t="str">
            <v>板谷征雄</v>
          </cell>
          <cell r="K1929" t="str">
            <v>板谷　征雄</v>
          </cell>
          <cell r="L1929">
            <v>9160304</v>
          </cell>
          <cell r="M1929" t="str">
            <v>丹生郡越前町　玉川</v>
          </cell>
          <cell r="N1929" t="str">
            <v>３９－１４</v>
          </cell>
          <cell r="P1929">
            <v>778370303</v>
          </cell>
          <cell r="Q1929">
            <v>0</v>
          </cell>
          <cell r="R1929">
            <v>1</v>
          </cell>
          <cell r="S1929">
            <v>0</v>
          </cell>
          <cell r="T1929">
            <v>3</v>
          </cell>
          <cell r="U1929">
            <v>20140306</v>
          </cell>
          <cell r="V1929">
            <v>20140313</v>
          </cell>
          <cell r="W1929">
            <v>20170312</v>
          </cell>
          <cell r="Z1929">
            <v>20030201</v>
          </cell>
        </row>
        <row r="1930">
          <cell r="A1930">
            <v>20346</v>
          </cell>
          <cell r="B1930">
            <v>5</v>
          </cell>
          <cell r="C1930" t="str">
            <v>農業等</v>
          </cell>
          <cell r="F1930" t="str">
            <v>さぎ草の里ファーム　組合長　西田　正滋</v>
          </cell>
          <cell r="G1930" t="str">
            <v>さぎ草の里ファーム　組合長　西田　正滋</v>
          </cell>
          <cell r="H1930" t="str">
            <v>ｻｷﾞｿｳﾉｻﾄﾌｧｰﾑｸﾐｱｲﾁｮｳﾆｼﾀﾞﾏｻｼﾞ</v>
          </cell>
          <cell r="I1930" t="str">
            <v>さき草の里フアム組合長西田正滋</v>
          </cell>
          <cell r="K1930" t="str">
            <v>さぎ草の里ファーム　組合長　西田　正滋</v>
          </cell>
          <cell r="L1930">
            <v>9151201</v>
          </cell>
          <cell r="M1930" t="str">
            <v>越前市　安養寺町</v>
          </cell>
          <cell r="N1930" t="str">
            <v>８４－３３</v>
          </cell>
          <cell r="Q1930">
            <v>6</v>
          </cell>
          <cell r="R1930">
            <v>1</v>
          </cell>
          <cell r="S1930">
            <v>1</v>
          </cell>
          <cell r="T1930">
            <v>3</v>
          </cell>
          <cell r="U1930">
            <v>20131114</v>
          </cell>
          <cell r="V1930">
            <v>20131118</v>
          </cell>
          <cell r="W1930">
            <v>20161117</v>
          </cell>
          <cell r="Y1930" t="str">
            <v>２６提出済</v>
          </cell>
          <cell r="Z1930">
            <v>20030301</v>
          </cell>
        </row>
        <row r="1931">
          <cell r="A1931">
            <v>20354</v>
          </cell>
          <cell r="B1931">
            <v>5</v>
          </cell>
          <cell r="C1931" t="str">
            <v>農業等</v>
          </cell>
          <cell r="F1931" t="str">
            <v>川端一雄</v>
          </cell>
          <cell r="G1931" t="str">
            <v>川端一雄</v>
          </cell>
          <cell r="H1931" t="str">
            <v>ｶﾜﾊﾞﾀｶｽﾞｵ</v>
          </cell>
          <cell r="I1931" t="str">
            <v>川端一雄</v>
          </cell>
          <cell r="K1931" t="str">
            <v>川端一雄</v>
          </cell>
          <cell r="L1931">
            <v>9190131</v>
          </cell>
          <cell r="M1931" t="str">
            <v>南条郡南越前町　今庄</v>
          </cell>
          <cell r="N1931">
            <v>21276</v>
          </cell>
          <cell r="P1931">
            <v>450224</v>
          </cell>
          <cell r="Q1931">
            <v>0</v>
          </cell>
          <cell r="R1931">
            <v>1</v>
          </cell>
          <cell r="S1931">
            <v>0</v>
          </cell>
          <cell r="T1931">
            <v>3</v>
          </cell>
          <cell r="U1931">
            <v>20070307</v>
          </cell>
          <cell r="V1931">
            <v>20070316</v>
          </cell>
          <cell r="W1931">
            <v>20090228</v>
          </cell>
          <cell r="Z1931">
            <v>20030301</v>
          </cell>
        </row>
        <row r="1932">
          <cell r="A1932">
            <v>20362</v>
          </cell>
          <cell r="B1932">
            <v>5</v>
          </cell>
          <cell r="C1932" t="str">
            <v>農業等</v>
          </cell>
          <cell r="F1932" t="str">
            <v>北嶋　好勝</v>
          </cell>
          <cell r="G1932" t="str">
            <v>北嶋　好勝</v>
          </cell>
          <cell r="H1932" t="str">
            <v>ｷﾀｼﾞﾏﾖｼｶﾂ</v>
          </cell>
          <cell r="I1932" t="str">
            <v>北嶋好勝</v>
          </cell>
          <cell r="K1932" t="str">
            <v>北嶋　好勝</v>
          </cell>
          <cell r="L1932">
            <v>9190611</v>
          </cell>
          <cell r="M1932" t="str">
            <v>あわら市　清間</v>
          </cell>
          <cell r="N1932">
            <v>42717</v>
          </cell>
          <cell r="Q1932">
            <v>188</v>
          </cell>
          <cell r="R1932">
            <v>1</v>
          </cell>
          <cell r="S1932">
            <v>1</v>
          </cell>
          <cell r="T1932">
            <v>3</v>
          </cell>
          <cell r="U1932">
            <v>20040224</v>
          </cell>
          <cell r="V1932">
            <v>20040301</v>
          </cell>
          <cell r="W1932">
            <v>20060228</v>
          </cell>
          <cell r="Z1932">
            <v>20030301</v>
          </cell>
        </row>
        <row r="1933">
          <cell r="A1933">
            <v>21288</v>
          </cell>
          <cell r="B1933">
            <v>2</v>
          </cell>
          <cell r="C1933" t="str">
            <v>漁船以外の船舶</v>
          </cell>
          <cell r="F1933" t="str">
            <v>真渓　哲司</v>
          </cell>
          <cell r="G1933" t="str">
            <v>真渓　哲司</v>
          </cell>
          <cell r="H1933" t="str">
            <v>ﾏﾀﾆﾃﾂｼﾞ</v>
          </cell>
          <cell r="I1933" t="str">
            <v>真渓哲司</v>
          </cell>
          <cell r="K1933" t="str">
            <v>真渓　哲司</v>
          </cell>
          <cell r="L1933">
            <v>9140035</v>
          </cell>
          <cell r="M1933" t="str">
            <v>敦賀市　山泉</v>
          </cell>
          <cell r="N1933">
            <v>39575</v>
          </cell>
          <cell r="Q1933">
            <v>0</v>
          </cell>
          <cell r="R1933">
            <v>1</v>
          </cell>
          <cell r="S1933">
            <v>0</v>
          </cell>
          <cell r="T1933">
            <v>3</v>
          </cell>
          <cell r="U1933">
            <v>20050412</v>
          </cell>
          <cell r="V1933">
            <v>20050415</v>
          </cell>
          <cell r="W1933">
            <v>20070331</v>
          </cell>
          <cell r="Z1933">
            <v>20030421</v>
          </cell>
        </row>
        <row r="1934">
          <cell r="A1934">
            <v>21296</v>
          </cell>
          <cell r="B1934">
            <v>2</v>
          </cell>
          <cell r="C1934" t="str">
            <v>漁船以外の船舶</v>
          </cell>
          <cell r="F1934" t="str">
            <v>難波　英夫</v>
          </cell>
          <cell r="G1934" t="str">
            <v>難波　英夫</v>
          </cell>
          <cell r="H1934" t="str">
            <v>ﾅﾝﾊﾞﾋﾃﾞｵ</v>
          </cell>
          <cell r="I1934" t="str">
            <v>難波英夫</v>
          </cell>
          <cell r="K1934" t="str">
            <v>難波　英夫</v>
          </cell>
          <cell r="L1934">
            <v>9130065</v>
          </cell>
          <cell r="M1934" t="str">
            <v>坂井市　三国町崎</v>
          </cell>
          <cell r="N1934">
            <v>42581</v>
          </cell>
          <cell r="P1934">
            <v>821136</v>
          </cell>
          <cell r="Q1934">
            <v>0</v>
          </cell>
          <cell r="R1934">
            <v>1</v>
          </cell>
          <cell r="S1934">
            <v>0</v>
          </cell>
          <cell r="T1934">
            <v>3</v>
          </cell>
          <cell r="U1934">
            <v>20150305</v>
          </cell>
          <cell r="V1934">
            <v>20150326</v>
          </cell>
          <cell r="W1934">
            <v>20180325</v>
          </cell>
          <cell r="Z1934">
            <v>20030414</v>
          </cell>
        </row>
        <row r="1935">
          <cell r="A1935">
            <v>21300</v>
          </cell>
          <cell r="B1935">
            <v>5</v>
          </cell>
          <cell r="C1935" t="str">
            <v>農業等</v>
          </cell>
          <cell r="F1935" t="str">
            <v>堀内　浩徳</v>
          </cell>
          <cell r="G1935" t="str">
            <v>堀内　浩徳</v>
          </cell>
          <cell r="H1935" t="str">
            <v>ﾎﾘｳﾁﾋﾛﾉﾘ</v>
          </cell>
          <cell r="I1935" t="str">
            <v>堀内浩徳</v>
          </cell>
          <cell r="J1935" t="str">
            <v>（堀内農産　代表）</v>
          </cell>
          <cell r="K1935" t="str">
            <v>堀内　浩徳　（堀内農産　代表）</v>
          </cell>
          <cell r="L1935">
            <v>9188172</v>
          </cell>
          <cell r="M1935" t="str">
            <v>福井市　末広町</v>
          </cell>
          <cell r="N1935">
            <v>42598</v>
          </cell>
          <cell r="P1935">
            <v>380117</v>
          </cell>
          <cell r="Q1935">
            <v>0</v>
          </cell>
          <cell r="R1935">
            <v>1</v>
          </cell>
          <cell r="S1935">
            <v>0</v>
          </cell>
          <cell r="T1935">
            <v>3</v>
          </cell>
          <cell r="U1935">
            <v>20150120</v>
          </cell>
          <cell r="V1935">
            <v>20150126</v>
          </cell>
          <cell r="W1935">
            <v>20180125</v>
          </cell>
          <cell r="Y1935" t="str">
            <v>２６提出済</v>
          </cell>
          <cell r="Z1935">
            <v>20030401</v>
          </cell>
        </row>
        <row r="1936">
          <cell r="A1936">
            <v>21318</v>
          </cell>
          <cell r="B1936">
            <v>5</v>
          </cell>
          <cell r="C1936" t="str">
            <v>農業等</v>
          </cell>
          <cell r="F1936" t="str">
            <v>稲葉尚二</v>
          </cell>
          <cell r="G1936" t="str">
            <v>稲葉尚二</v>
          </cell>
          <cell r="H1936" t="str">
            <v>ｲﾅﾊﾞｼｮｳｼﾞ</v>
          </cell>
          <cell r="I1936" t="str">
            <v>稲葉尚二</v>
          </cell>
          <cell r="K1936" t="str">
            <v>稲葉尚二</v>
          </cell>
          <cell r="L1936">
            <v>9101127</v>
          </cell>
          <cell r="M1936" t="str">
            <v>吉田郡永平寺町　松岡吉野堺</v>
          </cell>
          <cell r="N1936" t="str">
            <v>１８－１７</v>
          </cell>
          <cell r="P1936">
            <v>776610970</v>
          </cell>
          <cell r="Q1936">
            <v>0</v>
          </cell>
          <cell r="R1936">
            <v>1</v>
          </cell>
          <cell r="S1936">
            <v>0</v>
          </cell>
          <cell r="T1936">
            <v>3</v>
          </cell>
          <cell r="U1936">
            <v>20070213</v>
          </cell>
          <cell r="V1936">
            <v>20070301</v>
          </cell>
          <cell r="W1936">
            <v>20090228</v>
          </cell>
          <cell r="Z1936">
            <v>20030425</v>
          </cell>
        </row>
        <row r="1937">
          <cell r="A1937">
            <v>19283</v>
          </cell>
          <cell r="B1937">
            <v>5</v>
          </cell>
          <cell r="C1937" t="str">
            <v>農業等</v>
          </cell>
          <cell r="F1937" t="str">
            <v>石倉　優</v>
          </cell>
          <cell r="G1937" t="str">
            <v>石倉　優</v>
          </cell>
          <cell r="H1937" t="str">
            <v>ｲｼｸﾗ ﾏｻﾙ</v>
          </cell>
          <cell r="I1937" t="str">
            <v>石倉優</v>
          </cell>
          <cell r="K1937" t="str">
            <v>石倉　優</v>
          </cell>
          <cell r="L1937">
            <v>9191142</v>
          </cell>
          <cell r="M1937" t="str">
            <v>三方郡美浜町　興道寺</v>
          </cell>
          <cell r="N1937">
            <v>15342</v>
          </cell>
          <cell r="Q1937">
            <v>0</v>
          </cell>
          <cell r="R1937">
            <v>1</v>
          </cell>
          <cell r="S1937">
            <v>0</v>
          </cell>
          <cell r="T1937">
            <v>3</v>
          </cell>
          <cell r="U1937">
            <v>20160229</v>
          </cell>
          <cell r="V1937">
            <v>20160301</v>
          </cell>
          <cell r="W1937">
            <v>20180331</v>
          </cell>
          <cell r="Y1937" t="str">
            <v>２６提出済</v>
          </cell>
          <cell r="Z1937">
            <v>20020325</v>
          </cell>
        </row>
        <row r="1938">
          <cell r="A1938">
            <v>19291</v>
          </cell>
          <cell r="B1938">
            <v>5</v>
          </cell>
          <cell r="C1938" t="str">
            <v>農業等</v>
          </cell>
          <cell r="F1938" t="str">
            <v>田辺　登</v>
          </cell>
          <cell r="G1938" t="str">
            <v>田辺　登</v>
          </cell>
          <cell r="H1938" t="str">
            <v>ﾀﾅﾍﾞﾉﾎﾞﾙ</v>
          </cell>
          <cell r="I1938" t="str">
            <v>田辺登</v>
          </cell>
          <cell r="K1938" t="str">
            <v>田辺　登</v>
          </cell>
          <cell r="L1938">
            <v>9101121</v>
          </cell>
          <cell r="M1938" t="str">
            <v>吉田郡永平寺町　松岡吉野</v>
          </cell>
          <cell r="N1938">
            <v>42685</v>
          </cell>
          <cell r="Q1938">
            <v>143</v>
          </cell>
          <cell r="R1938">
            <v>1</v>
          </cell>
          <cell r="S1938">
            <v>1</v>
          </cell>
          <cell r="T1938">
            <v>3</v>
          </cell>
          <cell r="U1938">
            <v>20060413</v>
          </cell>
          <cell r="V1938">
            <v>20060413</v>
          </cell>
          <cell r="W1938">
            <v>20080331</v>
          </cell>
          <cell r="Z1938">
            <v>20020315</v>
          </cell>
        </row>
        <row r="1939">
          <cell r="A1939">
            <v>19305</v>
          </cell>
          <cell r="B1939">
            <v>5</v>
          </cell>
          <cell r="C1939" t="str">
            <v>農業等</v>
          </cell>
          <cell r="F1939" t="str">
            <v>坪内賢三</v>
          </cell>
          <cell r="G1939" t="str">
            <v>坪内賢三</v>
          </cell>
          <cell r="H1939" t="str">
            <v>ﾂﾎﾞｳﾁｹﾝｿﾞｳ</v>
          </cell>
          <cell r="I1939" t="str">
            <v>坪内賢三</v>
          </cell>
          <cell r="K1939" t="str">
            <v>坪内賢三</v>
          </cell>
          <cell r="L1939">
            <v>9190481</v>
          </cell>
          <cell r="M1939" t="str">
            <v>坂井郡春江町　千歩寺</v>
          </cell>
          <cell r="N1939" t="str">
            <v>　</v>
          </cell>
          <cell r="Q1939">
            <v>0</v>
          </cell>
          <cell r="R1939">
            <v>1</v>
          </cell>
          <cell r="S1939">
            <v>0</v>
          </cell>
          <cell r="T1939">
            <v>3</v>
          </cell>
          <cell r="U1939">
            <v>20020301</v>
          </cell>
          <cell r="V1939">
            <v>20020301</v>
          </cell>
          <cell r="W1939">
            <v>20040229</v>
          </cell>
          <cell r="Z1939">
            <v>20020301</v>
          </cell>
        </row>
        <row r="1940">
          <cell r="A1940">
            <v>20010</v>
          </cell>
          <cell r="B1940">
            <v>5</v>
          </cell>
          <cell r="C1940" t="str">
            <v>農業等</v>
          </cell>
          <cell r="F1940" t="str">
            <v>宮谷亨</v>
          </cell>
          <cell r="G1940" t="str">
            <v>宮谷亨</v>
          </cell>
          <cell r="H1940" t="str">
            <v>ﾐﾔﾀﾆﾄｵﾙ</v>
          </cell>
          <cell r="I1940" t="str">
            <v>宮谷亨</v>
          </cell>
          <cell r="K1940" t="str">
            <v>宮谷亨</v>
          </cell>
          <cell r="L1940">
            <v>9102163</v>
          </cell>
          <cell r="M1940" t="str">
            <v>福井市　栃泉町</v>
          </cell>
          <cell r="N1940" t="str">
            <v>８６－２３</v>
          </cell>
          <cell r="Q1940">
            <v>0</v>
          </cell>
          <cell r="R1940">
            <v>1</v>
          </cell>
          <cell r="S1940">
            <v>0</v>
          </cell>
          <cell r="T1940">
            <v>3</v>
          </cell>
          <cell r="U1940">
            <v>20020808</v>
          </cell>
          <cell r="V1940">
            <v>20020808</v>
          </cell>
          <cell r="W1940">
            <v>20040229</v>
          </cell>
          <cell r="Z1940">
            <v>20020808</v>
          </cell>
        </row>
        <row r="1941">
          <cell r="A1941">
            <v>20184</v>
          </cell>
          <cell r="B1941">
            <v>5</v>
          </cell>
          <cell r="C1941" t="str">
            <v>農業等</v>
          </cell>
          <cell r="F1941" t="str">
            <v>吉村　繁彦</v>
          </cell>
          <cell r="G1941" t="str">
            <v>吉村　繁彦</v>
          </cell>
          <cell r="H1941" t="str">
            <v>ﾖｼﾑﾗｼｹﾞﾋｺ</v>
          </cell>
          <cell r="I1941" t="str">
            <v>吉村繁彦</v>
          </cell>
          <cell r="K1941" t="str">
            <v>吉村　繁彦</v>
          </cell>
          <cell r="L1941">
            <v>9170012</v>
          </cell>
          <cell r="M1941" t="str">
            <v>小浜市　熊野</v>
          </cell>
          <cell r="N1941" t="str">
            <v>４６－２１</v>
          </cell>
          <cell r="P1941">
            <v>770533668</v>
          </cell>
          <cell r="Q1941">
            <v>0</v>
          </cell>
          <cell r="R1941">
            <v>1</v>
          </cell>
          <cell r="S1941">
            <v>0</v>
          </cell>
          <cell r="T1941">
            <v>3</v>
          </cell>
          <cell r="U1941">
            <v>20090114</v>
          </cell>
          <cell r="V1941">
            <v>20090201</v>
          </cell>
          <cell r="W1941">
            <v>20110131</v>
          </cell>
          <cell r="Z1941">
            <v>20030201</v>
          </cell>
        </row>
        <row r="1942">
          <cell r="A1942">
            <v>20192</v>
          </cell>
          <cell r="B1942">
            <v>1</v>
          </cell>
          <cell r="C1942" t="str">
            <v>漁船</v>
          </cell>
          <cell r="F1942" t="str">
            <v>永井　金次郎</v>
          </cell>
          <cell r="G1942" t="str">
            <v>永井　金次郎</v>
          </cell>
          <cell r="H1942" t="str">
            <v>ﾅｶﾞｲｷﾝｼﾞﾛｳ</v>
          </cell>
          <cell r="I1942" t="str">
            <v>永井金次郎</v>
          </cell>
          <cell r="K1942" t="str">
            <v>永井　金次郎</v>
          </cell>
          <cell r="L1942">
            <v>9130047</v>
          </cell>
          <cell r="M1942" t="str">
            <v>坂井市三国町　神明</v>
          </cell>
          <cell r="N1942" t="str">
            <v>　</v>
          </cell>
          <cell r="Q1942">
            <v>0</v>
          </cell>
          <cell r="R1942">
            <v>1</v>
          </cell>
          <cell r="S1942">
            <v>0</v>
          </cell>
          <cell r="T1942">
            <v>3</v>
          </cell>
          <cell r="U1942">
            <v>20030210</v>
          </cell>
          <cell r="V1942">
            <v>20030210</v>
          </cell>
          <cell r="W1942">
            <v>20050131</v>
          </cell>
          <cell r="Z1942">
            <v>20030210</v>
          </cell>
        </row>
        <row r="1943">
          <cell r="A1943">
            <v>20206</v>
          </cell>
          <cell r="B1943">
            <v>5</v>
          </cell>
          <cell r="C1943" t="str">
            <v>農業等</v>
          </cell>
          <cell r="F1943" t="str">
            <v>堀江　敏夫</v>
          </cell>
          <cell r="G1943" t="str">
            <v>堀江　敏夫</v>
          </cell>
          <cell r="H1943" t="str">
            <v>ﾎﾘｴﾄｼｵ</v>
          </cell>
          <cell r="I1943" t="str">
            <v>堀江敏夫</v>
          </cell>
          <cell r="K1943" t="str">
            <v>堀江　敏夫</v>
          </cell>
          <cell r="L1943">
            <v>9104137</v>
          </cell>
          <cell r="M1943" t="str">
            <v>あわら市　中番</v>
          </cell>
          <cell r="N1943" t="str">
            <v>１３－５０</v>
          </cell>
          <cell r="P1943">
            <v>786641</v>
          </cell>
          <cell r="Q1943">
            <v>0</v>
          </cell>
          <cell r="R1943">
            <v>1</v>
          </cell>
          <cell r="S1943">
            <v>0</v>
          </cell>
          <cell r="T1943">
            <v>3</v>
          </cell>
          <cell r="U1943">
            <v>20070305</v>
          </cell>
          <cell r="V1943">
            <v>20070314</v>
          </cell>
          <cell r="W1943">
            <v>20090228</v>
          </cell>
          <cell r="Z1943">
            <v>20030301</v>
          </cell>
        </row>
        <row r="1944">
          <cell r="A1944">
            <v>20214</v>
          </cell>
          <cell r="B1944">
            <v>5</v>
          </cell>
          <cell r="C1944" t="str">
            <v>農業等</v>
          </cell>
          <cell r="F1944" t="str">
            <v>馬渕　正人</v>
          </cell>
          <cell r="G1944" t="str">
            <v>馬渕　正人</v>
          </cell>
          <cell r="H1944" t="str">
            <v>ﾏﾌﾞﾁﾏｻﾄ</v>
          </cell>
          <cell r="I1944" t="str">
            <v>馬淵正人</v>
          </cell>
          <cell r="K1944" t="str">
            <v>馬渕　正人</v>
          </cell>
          <cell r="L1944">
            <v>9190204</v>
          </cell>
          <cell r="M1944" t="str">
            <v>南条郡南越前町　上野</v>
          </cell>
          <cell r="N1944" t="str">
            <v>５１－３８</v>
          </cell>
          <cell r="P1944">
            <v>9037692623</v>
          </cell>
          <cell r="Q1944">
            <v>0</v>
          </cell>
          <cell r="R1944">
            <v>1</v>
          </cell>
          <cell r="S1944">
            <v>0</v>
          </cell>
          <cell r="T1944">
            <v>3</v>
          </cell>
          <cell r="U1944">
            <v>20140108</v>
          </cell>
          <cell r="V1944">
            <v>20140301</v>
          </cell>
          <cell r="W1944">
            <v>20170228</v>
          </cell>
          <cell r="Y1944" t="str">
            <v>２６提出済</v>
          </cell>
          <cell r="Z1944">
            <v>20030301</v>
          </cell>
        </row>
        <row r="1945">
          <cell r="A1945">
            <v>21130</v>
          </cell>
          <cell r="B1945">
            <v>5</v>
          </cell>
          <cell r="C1945" t="str">
            <v>農業等</v>
          </cell>
          <cell r="F1945" t="str">
            <v>宇田集落生産組合</v>
          </cell>
          <cell r="G1945" t="str">
            <v>宇田集落生産組合</v>
          </cell>
          <cell r="H1945" t="str">
            <v>ｳﾀﾞｼｭｳﾗｸｾｲｻﾝｸﾐｱｲ</v>
          </cell>
          <cell r="I1945" t="str">
            <v>宇田集落生産組合</v>
          </cell>
          <cell r="J1945" t="str">
            <v>組合長　藤井　義数</v>
          </cell>
          <cell r="K1945" t="str">
            <v>宇田集落生産組合　組合長　藤井　義数</v>
          </cell>
          <cell r="L1945">
            <v>9160144</v>
          </cell>
          <cell r="M1945" t="str">
            <v>丹生郡越前町　佐々生</v>
          </cell>
          <cell r="N1945" t="str">
            <v>２９－３２</v>
          </cell>
          <cell r="P1945">
            <v>778341011</v>
          </cell>
          <cell r="Q1945">
            <v>0</v>
          </cell>
          <cell r="R1945">
            <v>1</v>
          </cell>
          <cell r="S1945">
            <v>0</v>
          </cell>
          <cell r="T1945">
            <v>3</v>
          </cell>
          <cell r="U1945">
            <v>20160208</v>
          </cell>
          <cell r="V1945">
            <v>20160408</v>
          </cell>
          <cell r="W1945">
            <v>20180331</v>
          </cell>
          <cell r="Y1945" t="str">
            <v>２５提出済２６提出済</v>
          </cell>
          <cell r="Z1945">
            <v>20030311</v>
          </cell>
        </row>
        <row r="1946">
          <cell r="A1946">
            <v>21148</v>
          </cell>
          <cell r="B1946">
            <v>5</v>
          </cell>
          <cell r="C1946" t="str">
            <v>農業等</v>
          </cell>
          <cell r="F1946" t="str">
            <v>下糸生農業生産組合　代表　牛若金一</v>
          </cell>
          <cell r="G1946" t="str">
            <v>下糸生農業生産組合　代表　牛若金一</v>
          </cell>
          <cell r="H1946" t="str">
            <v>ｼﾓｲﾄｳﾉｳｷﾞｮｳｾｲｻﾝｸﾐｱｲﾀﾞｲﾋｮｳｳｼﾜｶ</v>
          </cell>
          <cell r="I1946" t="str">
            <v>下糸生農業生産組合代表牛若金一</v>
          </cell>
          <cell r="K1946" t="str">
            <v>下糸生農業生産組合　代表　牛若金一</v>
          </cell>
          <cell r="L1946">
            <v>9160114</v>
          </cell>
          <cell r="M1946" t="str">
            <v>丹生郡越前町　下糸生</v>
          </cell>
          <cell r="N1946">
            <v>23163</v>
          </cell>
          <cell r="Q1946">
            <v>23</v>
          </cell>
          <cell r="R1946">
            <v>1</v>
          </cell>
          <cell r="S1946">
            <v>1</v>
          </cell>
          <cell r="T1946">
            <v>3</v>
          </cell>
          <cell r="U1946">
            <v>20080304</v>
          </cell>
          <cell r="V1946">
            <v>20080307</v>
          </cell>
          <cell r="W1946">
            <v>20100228</v>
          </cell>
          <cell r="Z1946">
            <v>20030311</v>
          </cell>
        </row>
        <row r="1947">
          <cell r="A1947">
            <v>21156</v>
          </cell>
          <cell r="B1947">
            <v>5</v>
          </cell>
          <cell r="C1947" t="str">
            <v>農業等</v>
          </cell>
          <cell r="F1947" t="str">
            <v>木戸　敏</v>
          </cell>
          <cell r="G1947" t="str">
            <v>木戸　敏</v>
          </cell>
          <cell r="H1947" t="str">
            <v>ｷﾄﾞｻﾄｼ</v>
          </cell>
          <cell r="I1947" t="str">
            <v>木戸敏</v>
          </cell>
          <cell r="K1947" t="str">
            <v>木戸　敏</v>
          </cell>
          <cell r="L1947">
            <v>9100356</v>
          </cell>
          <cell r="M1947" t="str">
            <v>坂井市　丸岡町牛ケ島</v>
          </cell>
          <cell r="N1947">
            <v>42614</v>
          </cell>
          <cell r="P1947">
            <v>665869</v>
          </cell>
          <cell r="Q1947">
            <v>0</v>
          </cell>
          <cell r="R1947">
            <v>1</v>
          </cell>
          <cell r="S1947">
            <v>0</v>
          </cell>
          <cell r="T1947">
            <v>3</v>
          </cell>
          <cell r="U1947">
            <v>20140306</v>
          </cell>
          <cell r="V1947">
            <v>20140319</v>
          </cell>
          <cell r="W1947">
            <v>20170318</v>
          </cell>
          <cell r="Y1947" t="str">
            <v>２６提出済２７．３提出済</v>
          </cell>
          <cell r="Z1947">
            <v>20030408</v>
          </cell>
        </row>
        <row r="1948">
          <cell r="A1948">
            <v>21164</v>
          </cell>
          <cell r="B1948">
            <v>5</v>
          </cell>
          <cell r="C1948" t="str">
            <v>農業等</v>
          </cell>
          <cell r="F1948" t="str">
            <v>藤崎正</v>
          </cell>
          <cell r="G1948" t="str">
            <v>藤崎正</v>
          </cell>
          <cell r="H1948" t="str">
            <v>ﾀﾀﾞｼ</v>
          </cell>
          <cell r="I1948" t="str">
            <v>藤崎正</v>
          </cell>
          <cell r="K1948" t="str">
            <v>藤崎正</v>
          </cell>
          <cell r="L1948">
            <v>9160121</v>
          </cell>
          <cell r="M1948" t="str">
            <v>丹生郡朝日町　大畑</v>
          </cell>
          <cell r="N1948">
            <v>42616</v>
          </cell>
          <cell r="Q1948">
            <v>69</v>
          </cell>
          <cell r="R1948">
            <v>1</v>
          </cell>
          <cell r="S1948">
            <v>1</v>
          </cell>
          <cell r="T1948">
            <v>3</v>
          </cell>
          <cell r="U1948">
            <v>20040308</v>
          </cell>
          <cell r="V1948">
            <v>20040308</v>
          </cell>
          <cell r="W1948">
            <v>20060307</v>
          </cell>
          <cell r="Z1948">
            <v>20030311</v>
          </cell>
        </row>
        <row r="1949">
          <cell r="A1949">
            <v>21326</v>
          </cell>
          <cell r="B1949">
            <v>5</v>
          </cell>
          <cell r="C1949" t="str">
            <v>農業等</v>
          </cell>
          <cell r="F1949" t="str">
            <v>森下　一郎</v>
          </cell>
          <cell r="G1949" t="str">
            <v>森下　一郎</v>
          </cell>
          <cell r="H1949" t="str">
            <v>ﾓﾘｼﾀｲﾁﾛｳ</v>
          </cell>
          <cell r="I1949" t="str">
            <v>森下一郎</v>
          </cell>
          <cell r="K1949" t="str">
            <v>森下　一郎</v>
          </cell>
          <cell r="L1949">
            <v>9170045</v>
          </cell>
          <cell r="M1949" t="str">
            <v>小浜市　加斗</v>
          </cell>
          <cell r="N1949" t="str">
            <v>１８－３６</v>
          </cell>
          <cell r="P1949">
            <v>770525303</v>
          </cell>
          <cell r="Q1949">
            <v>0</v>
          </cell>
          <cell r="R1949">
            <v>1</v>
          </cell>
          <cell r="S1949">
            <v>0</v>
          </cell>
          <cell r="T1949">
            <v>3</v>
          </cell>
          <cell r="U1949">
            <v>20050428</v>
          </cell>
          <cell r="V1949">
            <v>20050428</v>
          </cell>
          <cell r="W1949">
            <v>20070417</v>
          </cell>
          <cell r="Z1949">
            <v>20030424</v>
          </cell>
        </row>
        <row r="1950">
          <cell r="A1950">
            <v>22136</v>
          </cell>
          <cell r="B1950">
            <v>5</v>
          </cell>
          <cell r="C1950" t="str">
            <v>農業等</v>
          </cell>
          <cell r="F1950" t="str">
            <v>竹内武雄</v>
          </cell>
          <cell r="G1950" t="str">
            <v>竹内武雄</v>
          </cell>
          <cell r="H1950" t="str">
            <v>ﾀｹｳﾁﾀｹｵ</v>
          </cell>
          <cell r="I1950" t="str">
            <v>竹内武雄</v>
          </cell>
          <cell r="K1950" t="str">
            <v>竹内武雄</v>
          </cell>
          <cell r="L1950">
            <v>9150891</v>
          </cell>
          <cell r="M1950" t="str">
            <v>越前市　余田町</v>
          </cell>
          <cell r="N1950">
            <v>13547</v>
          </cell>
          <cell r="Q1950">
            <v>0</v>
          </cell>
          <cell r="R1950">
            <v>1</v>
          </cell>
          <cell r="S1950">
            <v>0</v>
          </cell>
          <cell r="T1950">
            <v>3</v>
          </cell>
          <cell r="U1950">
            <v>20060313</v>
          </cell>
          <cell r="V1950">
            <v>20060313</v>
          </cell>
          <cell r="W1950">
            <v>20080312</v>
          </cell>
          <cell r="Z1950">
            <v>20040316</v>
          </cell>
        </row>
        <row r="1951">
          <cell r="A1951">
            <v>22144</v>
          </cell>
          <cell r="B1951">
            <v>5</v>
          </cell>
          <cell r="C1951" t="str">
            <v>農業等</v>
          </cell>
          <cell r="F1951" t="str">
            <v>永宮　利一</v>
          </cell>
          <cell r="G1951" t="str">
            <v>永宮　利一</v>
          </cell>
          <cell r="H1951" t="str">
            <v>ﾅｶﾞﾐﾔﾘｲﾁ</v>
          </cell>
          <cell r="I1951" t="str">
            <v>永宮利一</v>
          </cell>
          <cell r="K1951" t="str">
            <v>永宮　利一</v>
          </cell>
          <cell r="L1951">
            <v>9150892</v>
          </cell>
          <cell r="M1951" t="str">
            <v>越前市　氷坂町</v>
          </cell>
          <cell r="N1951">
            <v>13881</v>
          </cell>
          <cell r="P1951">
            <v>778236809</v>
          </cell>
          <cell r="Q1951">
            <v>0</v>
          </cell>
          <cell r="R1951">
            <v>1</v>
          </cell>
          <cell r="S1951">
            <v>0</v>
          </cell>
          <cell r="T1951">
            <v>3</v>
          </cell>
          <cell r="U1951">
            <v>20160126</v>
          </cell>
          <cell r="V1951">
            <v>20160301</v>
          </cell>
          <cell r="W1951">
            <v>20180331</v>
          </cell>
          <cell r="Y1951" t="str">
            <v>２６提出済</v>
          </cell>
          <cell r="Z1951">
            <v>20040316</v>
          </cell>
        </row>
        <row r="1952">
          <cell r="A1952">
            <v>22152</v>
          </cell>
          <cell r="B1952">
            <v>5</v>
          </cell>
          <cell r="C1952" t="str">
            <v>農業等</v>
          </cell>
          <cell r="F1952" t="str">
            <v>田辺前左エ門</v>
          </cell>
          <cell r="G1952" t="str">
            <v>田辺前左エ門</v>
          </cell>
          <cell r="H1952" t="str">
            <v>ﾀﾅﾍﾞﾏｴｻﾞｴﾓﾝ</v>
          </cell>
          <cell r="I1952" t="str">
            <v>田辺前左エ門</v>
          </cell>
          <cell r="K1952" t="str">
            <v>田辺前左エ門</v>
          </cell>
          <cell r="L1952">
            <v>9150891</v>
          </cell>
          <cell r="M1952" t="str">
            <v>越前市　余田町</v>
          </cell>
          <cell r="N1952" t="str">
            <v>５１－１９－５７</v>
          </cell>
          <cell r="Q1952">
            <v>0</v>
          </cell>
          <cell r="R1952">
            <v>1</v>
          </cell>
          <cell r="S1952">
            <v>0</v>
          </cell>
          <cell r="T1952">
            <v>3</v>
          </cell>
          <cell r="U1952">
            <v>20060313</v>
          </cell>
          <cell r="V1952">
            <v>20060313</v>
          </cell>
          <cell r="W1952">
            <v>20080312</v>
          </cell>
          <cell r="Z1952">
            <v>20040316</v>
          </cell>
        </row>
        <row r="1953">
          <cell r="A1953">
            <v>20036</v>
          </cell>
          <cell r="B1953">
            <v>1</v>
          </cell>
          <cell r="C1953" t="str">
            <v>漁船</v>
          </cell>
          <cell r="F1953" t="str">
            <v>寺下忠善</v>
          </cell>
          <cell r="G1953" t="str">
            <v>寺下忠善</v>
          </cell>
          <cell r="H1953" t="str">
            <v>ﾃﾗｼﾀﾀﾀﾞﾖｼ</v>
          </cell>
          <cell r="I1953" t="str">
            <v>寺下忠善</v>
          </cell>
          <cell r="K1953" t="str">
            <v>寺下忠善</v>
          </cell>
          <cell r="L1953">
            <v>9160315</v>
          </cell>
          <cell r="M1953" t="str">
            <v>丹生郡越前町　小樟</v>
          </cell>
          <cell r="N1953" t="str">
            <v>　</v>
          </cell>
          <cell r="Q1953">
            <v>0</v>
          </cell>
          <cell r="R1953">
            <v>1</v>
          </cell>
          <cell r="S1953">
            <v>0</v>
          </cell>
          <cell r="T1953">
            <v>3</v>
          </cell>
          <cell r="U1953">
            <v>20020808</v>
          </cell>
          <cell r="V1953">
            <v>20020808</v>
          </cell>
          <cell r="W1953">
            <v>20040807</v>
          </cell>
          <cell r="Z1953">
            <v>20020808</v>
          </cell>
        </row>
        <row r="1954">
          <cell r="A1954">
            <v>20044</v>
          </cell>
          <cell r="B1954">
            <v>2</v>
          </cell>
          <cell r="C1954" t="str">
            <v>漁船以外の船舶</v>
          </cell>
          <cell r="F1954" t="str">
            <v>中川　雄二</v>
          </cell>
          <cell r="G1954" t="str">
            <v>中川　雄二</v>
          </cell>
          <cell r="H1954" t="str">
            <v>ﾅｶｶﾞﾜﾕｳｼﾞ</v>
          </cell>
          <cell r="I1954" t="str">
            <v>中川雄二</v>
          </cell>
          <cell r="K1954" t="str">
            <v>中川　雄二</v>
          </cell>
          <cell r="L1954">
            <v>9100137</v>
          </cell>
          <cell r="M1954" t="str">
            <v>福井市　栗森町</v>
          </cell>
          <cell r="N1954" t="str">
            <v>１８－３１</v>
          </cell>
          <cell r="Q1954">
            <v>0</v>
          </cell>
          <cell r="R1954">
            <v>1</v>
          </cell>
          <cell r="S1954">
            <v>0</v>
          </cell>
          <cell r="T1954">
            <v>3</v>
          </cell>
          <cell r="U1954">
            <v>20150501</v>
          </cell>
          <cell r="V1954">
            <v>20150508</v>
          </cell>
          <cell r="W1954">
            <v>20180331</v>
          </cell>
          <cell r="Z1954">
            <v>20020820</v>
          </cell>
        </row>
        <row r="1955">
          <cell r="A1955">
            <v>20052</v>
          </cell>
          <cell r="B1955">
            <v>2</v>
          </cell>
          <cell r="C1955" t="str">
            <v>漁船以外の船舶</v>
          </cell>
          <cell r="F1955" t="str">
            <v>木村　昭次</v>
          </cell>
          <cell r="G1955" t="str">
            <v>木村　昭次</v>
          </cell>
          <cell r="H1955" t="str">
            <v>ｷﾑﾗｼｮｳｼﾞ</v>
          </cell>
          <cell r="I1955" t="str">
            <v>木村昭次</v>
          </cell>
          <cell r="K1955" t="str">
            <v>木村　昭次</v>
          </cell>
          <cell r="L1955">
            <v>9190633</v>
          </cell>
          <cell r="M1955" t="str">
            <v>あわら市　花乃杜　２丁目</v>
          </cell>
          <cell r="N1955">
            <v>42447</v>
          </cell>
          <cell r="Q1955">
            <v>0</v>
          </cell>
          <cell r="R1955">
            <v>1</v>
          </cell>
          <cell r="S1955">
            <v>0</v>
          </cell>
          <cell r="T1955">
            <v>3</v>
          </cell>
          <cell r="U1955">
            <v>20040803</v>
          </cell>
          <cell r="V1955">
            <v>20040803</v>
          </cell>
          <cell r="W1955">
            <v>20060731</v>
          </cell>
          <cell r="Z1955">
            <v>20020816</v>
          </cell>
        </row>
        <row r="1956">
          <cell r="A1956">
            <v>20974</v>
          </cell>
          <cell r="B1956">
            <v>5</v>
          </cell>
          <cell r="C1956" t="str">
            <v>農業等</v>
          </cell>
          <cell r="F1956" t="str">
            <v>中谷　敏夫</v>
          </cell>
          <cell r="G1956" t="str">
            <v>中谷　敏夫</v>
          </cell>
          <cell r="H1956" t="str">
            <v>ﾅｶﾀﾆﾄｼｵ</v>
          </cell>
          <cell r="I1956" t="str">
            <v>中谷敏夫</v>
          </cell>
          <cell r="K1956" t="str">
            <v>中谷　敏夫</v>
          </cell>
          <cell r="L1956">
            <v>9130002</v>
          </cell>
          <cell r="M1956" t="str">
            <v>坂井市三国町　加戸</v>
          </cell>
          <cell r="N1956">
            <v>34001</v>
          </cell>
          <cell r="P1956">
            <v>821655</v>
          </cell>
          <cell r="Q1956">
            <v>0</v>
          </cell>
          <cell r="R1956">
            <v>1</v>
          </cell>
          <cell r="S1956">
            <v>0</v>
          </cell>
          <cell r="T1956">
            <v>3</v>
          </cell>
          <cell r="U1956">
            <v>20110316</v>
          </cell>
          <cell r="V1956">
            <v>20110322</v>
          </cell>
          <cell r="W1956">
            <v>20120331</v>
          </cell>
          <cell r="Y1956" t="str">
            <v>２２提出済</v>
          </cell>
          <cell r="Z1956">
            <v>20030325</v>
          </cell>
        </row>
        <row r="1957">
          <cell r="A1957">
            <v>20982</v>
          </cell>
          <cell r="B1957">
            <v>5</v>
          </cell>
          <cell r="C1957" t="str">
            <v>農業等</v>
          </cell>
          <cell r="F1957" t="str">
            <v>斎藤恵治</v>
          </cell>
          <cell r="G1957" t="str">
            <v>斎藤恵治</v>
          </cell>
          <cell r="H1957" t="str">
            <v>ｻｲﾄｳｹｲｼﾞ</v>
          </cell>
          <cell r="I1957" t="str">
            <v>斎藤恵治</v>
          </cell>
          <cell r="K1957" t="str">
            <v>斎藤恵治</v>
          </cell>
          <cell r="L1957">
            <v>9130002</v>
          </cell>
          <cell r="M1957" t="str">
            <v>坂井郡三国町　加戸</v>
          </cell>
          <cell r="N1957">
            <v>42669</v>
          </cell>
          <cell r="Q1957">
            <v>0</v>
          </cell>
          <cell r="R1957">
            <v>1</v>
          </cell>
          <cell r="S1957">
            <v>0</v>
          </cell>
          <cell r="T1957">
            <v>3</v>
          </cell>
          <cell r="U1957">
            <v>20050209</v>
          </cell>
          <cell r="V1957">
            <v>20050301</v>
          </cell>
          <cell r="W1957">
            <v>20070228</v>
          </cell>
          <cell r="Z1957">
            <v>20030325</v>
          </cell>
        </row>
        <row r="1958">
          <cell r="A1958">
            <v>20991</v>
          </cell>
          <cell r="B1958">
            <v>5</v>
          </cell>
          <cell r="C1958" t="str">
            <v>農業等</v>
          </cell>
          <cell r="F1958" t="str">
            <v>西　敏昭</v>
          </cell>
          <cell r="G1958" t="str">
            <v>西　敏昭</v>
          </cell>
          <cell r="H1958" t="str">
            <v>ﾆｼﾄｼｱｷ</v>
          </cell>
          <cell r="I1958" t="str">
            <v>西敏昭</v>
          </cell>
          <cell r="K1958" t="str">
            <v>西　敏昭</v>
          </cell>
          <cell r="L1958">
            <v>9130002</v>
          </cell>
          <cell r="M1958" t="str">
            <v>坂井市三国町　加戸</v>
          </cell>
          <cell r="N1958">
            <v>22222</v>
          </cell>
          <cell r="P1958">
            <v>821546</v>
          </cell>
          <cell r="Q1958">
            <v>0</v>
          </cell>
          <cell r="R1958">
            <v>1</v>
          </cell>
          <cell r="S1958">
            <v>0</v>
          </cell>
          <cell r="T1958">
            <v>3</v>
          </cell>
          <cell r="U1958">
            <v>20160323</v>
          </cell>
          <cell r="V1958">
            <v>20160502</v>
          </cell>
          <cell r="W1958">
            <v>20180331</v>
          </cell>
          <cell r="Y1958" t="str">
            <v>２６提出済</v>
          </cell>
          <cell r="Z1958">
            <v>20030325</v>
          </cell>
        </row>
        <row r="1959">
          <cell r="A1959">
            <v>21008</v>
          </cell>
          <cell r="B1959">
            <v>5</v>
          </cell>
          <cell r="C1959" t="str">
            <v>農業等</v>
          </cell>
          <cell r="F1959" t="str">
            <v>佐野正一</v>
          </cell>
          <cell r="G1959" t="str">
            <v>佐野正一</v>
          </cell>
          <cell r="H1959" t="str">
            <v>ｻﾉｼｮｳｲﾁ</v>
          </cell>
          <cell r="I1959" t="str">
            <v>佐野正一</v>
          </cell>
          <cell r="K1959" t="str">
            <v>佐野正一</v>
          </cell>
          <cell r="L1959">
            <v>9150052</v>
          </cell>
          <cell r="M1959" t="str">
            <v>武生市　矢放町</v>
          </cell>
          <cell r="N1959" t="str">
            <v>　</v>
          </cell>
          <cell r="O1959">
            <v>42647</v>
          </cell>
          <cell r="Q1959">
            <v>52</v>
          </cell>
          <cell r="R1959">
            <v>1</v>
          </cell>
          <cell r="S1959">
            <v>1</v>
          </cell>
          <cell r="T1959">
            <v>3</v>
          </cell>
          <cell r="U1959">
            <v>20030326</v>
          </cell>
          <cell r="V1959">
            <v>20030326</v>
          </cell>
          <cell r="W1959">
            <v>20050325</v>
          </cell>
          <cell r="Z1959">
            <v>20030326</v>
          </cell>
        </row>
        <row r="1960">
          <cell r="A1960">
            <v>21172</v>
          </cell>
          <cell r="B1960">
            <v>5</v>
          </cell>
          <cell r="C1960" t="str">
            <v>農業等</v>
          </cell>
          <cell r="F1960" t="str">
            <v>伊部千二郎</v>
          </cell>
          <cell r="G1960" t="str">
            <v>伊部千二郎</v>
          </cell>
          <cell r="H1960" t="str">
            <v>ｲﾍﾞｾﾝｼﾞﾛｳ</v>
          </cell>
          <cell r="I1960" t="str">
            <v>伊部千二郎</v>
          </cell>
          <cell r="K1960" t="str">
            <v>伊部千二郎</v>
          </cell>
          <cell r="L1960">
            <v>9160202</v>
          </cell>
          <cell r="M1960" t="str">
            <v>丹生郡織田町　細野</v>
          </cell>
          <cell r="N1960" t="str">
            <v>４８－２９</v>
          </cell>
          <cell r="Q1960">
            <v>20</v>
          </cell>
          <cell r="R1960">
            <v>1</v>
          </cell>
          <cell r="S1960">
            <v>1</v>
          </cell>
          <cell r="T1960">
            <v>3</v>
          </cell>
          <cell r="U1960">
            <v>20030311</v>
          </cell>
          <cell r="V1960">
            <v>20030311</v>
          </cell>
          <cell r="W1960">
            <v>20050310</v>
          </cell>
          <cell r="Z1960">
            <v>20030311</v>
          </cell>
        </row>
        <row r="1961">
          <cell r="A1961">
            <v>21989</v>
          </cell>
          <cell r="B1961">
            <v>5</v>
          </cell>
          <cell r="C1961" t="str">
            <v>農業等</v>
          </cell>
          <cell r="F1961" t="str">
            <v>宇野　申一</v>
          </cell>
          <cell r="G1961" t="str">
            <v>宇野　申一</v>
          </cell>
          <cell r="H1961" t="str">
            <v>ｳﾉｼﾝｲﾁ</v>
          </cell>
          <cell r="I1961" t="str">
            <v>宇野申一</v>
          </cell>
          <cell r="K1961" t="str">
            <v>宇野　申一</v>
          </cell>
          <cell r="L1961">
            <v>9102341</v>
          </cell>
          <cell r="M1961" t="str">
            <v>福井市　東川上町</v>
          </cell>
          <cell r="N1961">
            <v>42651</v>
          </cell>
          <cell r="P1961">
            <v>776903718</v>
          </cell>
          <cell r="Q1961">
            <v>0</v>
          </cell>
          <cell r="R1961">
            <v>1</v>
          </cell>
          <cell r="S1961">
            <v>0</v>
          </cell>
          <cell r="T1961">
            <v>3</v>
          </cell>
          <cell r="U1961">
            <v>20130208</v>
          </cell>
          <cell r="V1961">
            <v>20130301</v>
          </cell>
          <cell r="W1961">
            <v>20160229</v>
          </cell>
          <cell r="Y1961" t="str">
            <v>２６提出済　奥越</v>
          </cell>
          <cell r="Z1961">
            <v>20040308</v>
          </cell>
        </row>
        <row r="1962">
          <cell r="A1962">
            <v>21997</v>
          </cell>
          <cell r="B1962">
            <v>2</v>
          </cell>
          <cell r="C1962" t="str">
            <v>漁船以外の船舶</v>
          </cell>
          <cell r="D1962" t="str">
            <v>株式会社</v>
          </cell>
          <cell r="E1962" t="str">
            <v>後</v>
          </cell>
          <cell r="F1962" t="str">
            <v>石本断熱工業</v>
          </cell>
          <cell r="G1962" t="str">
            <v>石本断熱工業株式会社</v>
          </cell>
          <cell r="H1962" t="str">
            <v>ｲｼﾓﾄﾀﾞﾝﾈﾂｺｳｷﾞｮｳ</v>
          </cell>
          <cell r="I1962" t="str">
            <v>石本断熱工業</v>
          </cell>
          <cell r="K1962" t="str">
            <v>石本断熱工業（株）</v>
          </cell>
          <cell r="L1962">
            <v>9100034</v>
          </cell>
          <cell r="M1962" t="str">
            <v>福井市　菅谷　２丁目</v>
          </cell>
          <cell r="N1962">
            <v>17</v>
          </cell>
          <cell r="Q1962">
            <v>0</v>
          </cell>
          <cell r="R1962">
            <v>1</v>
          </cell>
          <cell r="S1962">
            <v>0</v>
          </cell>
          <cell r="T1962">
            <v>3</v>
          </cell>
          <cell r="U1962">
            <v>20040308</v>
          </cell>
          <cell r="V1962">
            <v>20040401</v>
          </cell>
          <cell r="W1962">
            <v>20060331</v>
          </cell>
          <cell r="Z1962">
            <v>20040401</v>
          </cell>
        </row>
        <row r="1963">
          <cell r="A1963">
            <v>22004</v>
          </cell>
          <cell r="B1963">
            <v>5</v>
          </cell>
          <cell r="C1963" t="str">
            <v>農業等</v>
          </cell>
          <cell r="F1963" t="str">
            <v>竹の里ファーム</v>
          </cell>
          <cell r="G1963" t="str">
            <v>竹の里ファーム</v>
          </cell>
          <cell r="H1963" t="str">
            <v>ﾀｹﾉｻﾄﾌｧｰﾑ</v>
          </cell>
          <cell r="I1963" t="str">
            <v>竹の里フアム</v>
          </cell>
          <cell r="J1963" t="str">
            <v>組合長　山岸　康秀</v>
          </cell>
          <cell r="K1963" t="str">
            <v>竹の里ファーム　組合長　山岸　康秀</v>
          </cell>
          <cell r="L1963">
            <v>9160253</v>
          </cell>
          <cell r="M1963" t="str">
            <v>丹生郡越前町　蚊谷寺</v>
          </cell>
          <cell r="N1963" t="str">
            <v>３２－３９</v>
          </cell>
          <cell r="P1963">
            <v>9037676084</v>
          </cell>
          <cell r="Q1963">
            <v>0</v>
          </cell>
          <cell r="R1963">
            <v>1</v>
          </cell>
          <cell r="S1963">
            <v>0</v>
          </cell>
          <cell r="T1963">
            <v>3</v>
          </cell>
          <cell r="U1963">
            <v>20160324</v>
          </cell>
          <cell r="V1963">
            <v>20160401</v>
          </cell>
          <cell r="W1963">
            <v>20180331</v>
          </cell>
          <cell r="Y1963" t="str">
            <v>２５提出済２６提出済</v>
          </cell>
          <cell r="Z1963">
            <v>20100331</v>
          </cell>
        </row>
        <row r="1964">
          <cell r="A1964">
            <v>22179</v>
          </cell>
          <cell r="B1964">
            <v>5</v>
          </cell>
          <cell r="C1964" t="str">
            <v>農業等</v>
          </cell>
          <cell r="F1964" t="str">
            <v>尾形　正博</v>
          </cell>
          <cell r="G1964" t="str">
            <v>尾形　正博</v>
          </cell>
          <cell r="H1964" t="str">
            <v>ｵｶﾞﾀﾏｻﾋﾛ</v>
          </cell>
          <cell r="I1964" t="str">
            <v>尾形正博</v>
          </cell>
          <cell r="K1964" t="str">
            <v>尾形　正博</v>
          </cell>
          <cell r="L1964">
            <v>9150007</v>
          </cell>
          <cell r="M1964" t="str">
            <v>越前市　三ツ屋町</v>
          </cell>
          <cell r="N1964" t="str">
            <v>２７－１４</v>
          </cell>
          <cell r="P1964">
            <v>778231723</v>
          </cell>
          <cell r="Q1964">
            <v>0</v>
          </cell>
          <cell r="R1964">
            <v>1</v>
          </cell>
          <cell r="S1964">
            <v>0</v>
          </cell>
          <cell r="T1964">
            <v>3</v>
          </cell>
          <cell r="U1964">
            <v>20160125</v>
          </cell>
          <cell r="V1964">
            <v>20160304</v>
          </cell>
          <cell r="W1964">
            <v>20180331</v>
          </cell>
          <cell r="Y1964" t="str">
            <v>２６提出済</v>
          </cell>
          <cell r="Z1964">
            <v>20040316</v>
          </cell>
        </row>
        <row r="1965">
          <cell r="A1965">
            <v>23809</v>
          </cell>
          <cell r="B1965">
            <v>5</v>
          </cell>
          <cell r="C1965" t="str">
            <v>農業等</v>
          </cell>
          <cell r="F1965" t="str">
            <v>久保田　昭</v>
          </cell>
          <cell r="G1965" t="str">
            <v>久保田　昭</v>
          </cell>
          <cell r="H1965" t="str">
            <v>ｸﾎﾞﾀｱｷﾗ</v>
          </cell>
          <cell r="I1965" t="str">
            <v>久保田昭</v>
          </cell>
          <cell r="K1965" t="str">
            <v>久保田　昭</v>
          </cell>
          <cell r="L1965">
            <v>9100207</v>
          </cell>
          <cell r="M1965" t="str">
            <v>坂井市　丸岡町山久保</v>
          </cell>
          <cell r="N1965" t="str">
            <v>２８－１３</v>
          </cell>
          <cell r="P1965">
            <v>776666466</v>
          </cell>
          <cell r="Q1965">
            <v>0</v>
          </cell>
          <cell r="R1965">
            <v>1</v>
          </cell>
          <cell r="S1965">
            <v>0</v>
          </cell>
          <cell r="T1965">
            <v>3</v>
          </cell>
          <cell r="U1965">
            <v>20090206</v>
          </cell>
          <cell r="V1965">
            <v>20090301</v>
          </cell>
          <cell r="W1965">
            <v>20110228</v>
          </cell>
          <cell r="Z1965">
            <v>20050301</v>
          </cell>
        </row>
        <row r="1966">
          <cell r="A1966">
            <v>23817</v>
          </cell>
          <cell r="B1966">
            <v>5</v>
          </cell>
          <cell r="C1966" t="str">
            <v>農業等</v>
          </cell>
          <cell r="F1966" t="str">
            <v>杉野　秀治</v>
          </cell>
          <cell r="G1966" t="str">
            <v>杉野　秀治</v>
          </cell>
          <cell r="H1966" t="str">
            <v>ｽｷﾞﾉｼｭｳｼﾞ</v>
          </cell>
          <cell r="I1966" t="str">
            <v>杉野秀治</v>
          </cell>
          <cell r="K1966" t="str">
            <v>杉野　秀治</v>
          </cell>
          <cell r="L1966">
            <v>9100246</v>
          </cell>
          <cell r="M1966" t="str">
            <v>坂井市　丸岡町西瓜屋</v>
          </cell>
          <cell r="N1966">
            <v>42497</v>
          </cell>
          <cell r="P1966">
            <v>776661619</v>
          </cell>
          <cell r="Q1966">
            <v>0</v>
          </cell>
          <cell r="R1966">
            <v>1</v>
          </cell>
          <cell r="S1966">
            <v>0</v>
          </cell>
          <cell r="T1966">
            <v>3</v>
          </cell>
          <cell r="U1966">
            <v>20140225</v>
          </cell>
          <cell r="V1966">
            <v>20140301</v>
          </cell>
          <cell r="W1966">
            <v>20170228</v>
          </cell>
          <cell r="Y1966" t="str">
            <v>２５提出済２６提出済</v>
          </cell>
          <cell r="Z1966">
            <v>20050301</v>
          </cell>
        </row>
        <row r="1967">
          <cell r="A1967">
            <v>20826</v>
          </cell>
          <cell r="B1967">
            <v>5</v>
          </cell>
          <cell r="C1967" t="str">
            <v>農業等</v>
          </cell>
          <cell r="F1967" t="str">
            <v>堀越農業生産組合</v>
          </cell>
          <cell r="G1967" t="str">
            <v>堀越農業生産組合</v>
          </cell>
          <cell r="H1967" t="str">
            <v>ﾎﾘｺｼﾉｳｷﾞｮｳｾｲｻﾝｸﾐｱｲ</v>
          </cell>
          <cell r="I1967" t="str">
            <v>堀越農業生産組合</v>
          </cell>
          <cell r="J1967" t="str">
            <v>代表　南　孝義</v>
          </cell>
          <cell r="K1967" t="str">
            <v>堀越農業生産組合　代表　南　孝義</v>
          </cell>
          <cell r="L1967">
            <v>9190401</v>
          </cell>
          <cell r="M1967" t="str">
            <v>坂井市　春江町堀越</v>
          </cell>
          <cell r="N1967">
            <v>42519</v>
          </cell>
          <cell r="P1967">
            <v>776721054</v>
          </cell>
          <cell r="Q1967">
            <v>11</v>
          </cell>
          <cell r="R1967">
            <v>1</v>
          </cell>
          <cell r="S1967">
            <v>1</v>
          </cell>
          <cell r="T1967">
            <v>3</v>
          </cell>
          <cell r="U1967">
            <v>20130304</v>
          </cell>
          <cell r="V1967">
            <v>20160401</v>
          </cell>
          <cell r="W1967">
            <v>20190331</v>
          </cell>
          <cell r="Y1967" t="str">
            <v>２６提出済</v>
          </cell>
          <cell r="Z1967">
            <v>20030320</v>
          </cell>
        </row>
        <row r="1968">
          <cell r="A1968">
            <v>20834</v>
          </cell>
          <cell r="B1968">
            <v>5</v>
          </cell>
          <cell r="C1968" t="str">
            <v>農業等</v>
          </cell>
          <cell r="F1968" t="str">
            <v>早川　慶一</v>
          </cell>
          <cell r="G1968" t="str">
            <v>早川　慶一</v>
          </cell>
          <cell r="H1968" t="str">
            <v>ﾊﾔｶﾜｹｲｲﾁ</v>
          </cell>
          <cell r="I1968" t="str">
            <v>早川慶一</v>
          </cell>
          <cell r="K1968" t="str">
            <v>早川　慶一</v>
          </cell>
          <cell r="L1968">
            <v>9191121</v>
          </cell>
          <cell r="M1968" t="str">
            <v>三方郡美浜町　和田</v>
          </cell>
          <cell r="N1968">
            <v>42413</v>
          </cell>
          <cell r="Q1968">
            <v>0</v>
          </cell>
          <cell r="R1968">
            <v>1</v>
          </cell>
          <cell r="S1968">
            <v>0</v>
          </cell>
          <cell r="T1968">
            <v>3</v>
          </cell>
          <cell r="U1968">
            <v>20030325</v>
          </cell>
          <cell r="V1968">
            <v>20030401</v>
          </cell>
          <cell r="W1968">
            <v>20050331</v>
          </cell>
          <cell r="Z1968">
            <v>20030401</v>
          </cell>
        </row>
        <row r="1969">
          <cell r="A1969">
            <v>20842</v>
          </cell>
          <cell r="B1969">
            <v>5</v>
          </cell>
          <cell r="C1969" t="str">
            <v>農業等</v>
          </cell>
          <cell r="F1969" t="str">
            <v>長谷川　茂弘</v>
          </cell>
          <cell r="G1969" t="str">
            <v>長谷川　茂弘</v>
          </cell>
          <cell r="H1969" t="str">
            <v>ﾊｾｶﾞﾜｼｹﾞﾋﾛ</v>
          </cell>
          <cell r="I1969" t="str">
            <v>長谷川茂弘</v>
          </cell>
          <cell r="K1969" t="str">
            <v>長谷川　茂弘</v>
          </cell>
          <cell r="L1969">
            <v>9191138</v>
          </cell>
          <cell r="M1969" t="str">
            <v>三方郡美浜町　河原市</v>
          </cell>
          <cell r="N1969">
            <v>42641</v>
          </cell>
          <cell r="Q1969">
            <v>0</v>
          </cell>
          <cell r="R1969">
            <v>1</v>
          </cell>
          <cell r="S1969">
            <v>0</v>
          </cell>
          <cell r="T1969">
            <v>3</v>
          </cell>
          <cell r="U1969">
            <v>20030325</v>
          </cell>
          <cell r="V1969">
            <v>20030401</v>
          </cell>
          <cell r="W1969">
            <v>20050331</v>
          </cell>
          <cell r="Z1969">
            <v>20030401</v>
          </cell>
        </row>
        <row r="1970">
          <cell r="A1970">
            <v>20851</v>
          </cell>
          <cell r="B1970">
            <v>5</v>
          </cell>
          <cell r="C1970" t="str">
            <v>農業等</v>
          </cell>
          <cell r="F1970" t="str">
            <v>石丸　哲雄</v>
          </cell>
          <cell r="G1970" t="str">
            <v>石丸　哲雄</v>
          </cell>
          <cell r="H1970" t="str">
            <v>ｲｼﾏﾙﾃﾂｵ</v>
          </cell>
          <cell r="I1970" t="str">
            <v>石丸哲雄</v>
          </cell>
          <cell r="K1970" t="str">
            <v>石丸　哲雄</v>
          </cell>
          <cell r="L1970">
            <v>9191207</v>
          </cell>
          <cell r="M1970" t="str">
            <v>三方郡美浜町　山上</v>
          </cell>
          <cell r="N1970" t="str">
            <v>６２－１３</v>
          </cell>
          <cell r="P1970">
            <v>381051</v>
          </cell>
          <cell r="Q1970">
            <v>0</v>
          </cell>
          <cell r="R1970">
            <v>1</v>
          </cell>
          <cell r="S1970">
            <v>0</v>
          </cell>
          <cell r="T1970">
            <v>3</v>
          </cell>
          <cell r="U1970">
            <v>20140303</v>
          </cell>
          <cell r="V1970">
            <v>20140317</v>
          </cell>
          <cell r="W1970">
            <v>20170316</v>
          </cell>
          <cell r="Y1970" t="str">
            <v>２６提出済</v>
          </cell>
          <cell r="Z1970">
            <v>20030401</v>
          </cell>
        </row>
        <row r="1971">
          <cell r="A1971">
            <v>21016</v>
          </cell>
          <cell r="B1971">
            <v>5</v>
          </cell>
          <cell r="C1971" t="str">
            <v>農業等</v>
          </cell>
          <cell r="F1971" t="str">
            <v>佐藤　久</v>
          </cell>
          <cell r="G1971" t="str">
            <v>佐藤　久</v>
          </cell>
          <cell r="H1971" t="str">
            <v>ｻﾄｳ ﾋｻｼ</v>
          </cell>
          <cell r="I1971" t="str">
            <v>佐藤久</v>
          </cell>
          <cell r="K1971" t="str">
            <v>佐藤　久</v>
          </cell>
          <cell r="L1971">
            <v>9160251</v>
          </cell>
          <cell r="M1971" t="str">
            <v>丹生郡越前町　大谷</v>
          </cell>
          <cell r="N1971">
            <v>42689</v>
          </cell>
          <cell r="P1971">
            <v>778323091</v>
          </cell>
          <cell r="Q1971">
            <v>42</v>
          </cell>
          <cell r="R1971">
            <v>1</v>
          </cell>
          <cell r="S1971">
            <v>1</v>
          </cell>
          <cell r="T1971">
            <v>3</v>
          </cell>
          <cell r="U1971">
            <v>20160212</v>
          </cell>
          <cell r="V1971">
            <v>20160412</v>
          </cell>
          <cell r="W1971">
            <v>20180331</v>
          </cell>
          <cell r="Y1971" t="str">
            <v>２６提出済</v>
          </cell>
          <cell r="Z1971">
            <v>20030311</v>
          </cell>
        </row>
        <row r="1972">
          <cell r="A1972">
            <v>21831</v>
          </cell>
          <cell r="B1972">
            <v>2</v>
          </cell>
          <cell r="C1972" t="str">
            <v>漁船以外の船舶</v>
          </cell>
          <cell r="F1972" t="str">
            <v>村古　光興</v>
          </cell>
          <cell r="G1972" t="str">
            <v>村古　光興</v>
          </cell>
          <cell r="H1972" t="str">
            <v>ﾑﾗｺ</v>
          </cell>
          <cell r="I1972" t="str">
            <v>村古光興</v>
          </cell>
          <cell r="K1972" t="str">
            <v>村古　光興</v>
          </cell>
          <cell r="L1972">
            <v>9170071</v>
          </cell>
          <cell r="M1972" t="str">
            <v>小浜市　一番町</v>
          </cell>
          <cell r="N1972" t="str">
            <v>４－３４</v>
          </cell>
          <cell r="Q1972">
            <v>0</v>
          </cell>
          <cell r="R1972">
            <v>1</v>
          </cell>
          <cell r="S1972">
            <v>0</v>
          </cell>
          <cell r="T1972">
            <v>3</v>
          </cell>
          <cell r="U1972">
            <v>20040216</v>
          </cell>
          <cell r="V1972">
            <v>20040301</v>
          </cell>
          <cell r="W1972">
            <v>20060228</v>
          </cell>
          <cell r="Z1972">
            <v>20040301</v>
          </cell>
        </row>
        <row r="1973">
          <cell r="A1973">
            <v>21849</v>
          </cell>
          <cell r="B1973">
            <v>5</v>
          </cell>
          <cell r="C1973" t="str">
            <v>農業等</v>
          </cell>
          <cell r="F1973" t="str">
            <v>下河原生産組合</v>
          </cell>
          <cell r="G1973" t="str">
            <v>下河原生産組合</v>
          </cell>
          <cell r="H1973" t="str">
            <v>ｼﾓｶﾜﾗｾｲｻﾝｸﾐｱｲ</v>
          </cell>
          <cell r="I1973" t="str">
            <v>下河原生産組合</v>
          </cell>
          <cell r="K1973" t="str">
            <v>下河原生産組合</v>
          </cell>
          <cell r="L1973">
            <v>9160223</v>
          </cell>
          <cell r="M1973" t="str">
            <v>丹生郡織田町　下河原</v>
          </cell>
          <cell r="N1973">
            <v>42700</v>
          </cell>
          <cell r="Q1973">
            <v>8</v>
          </cell>
          <cell r="R1973">
            <v>1</v>
          </cell>
          <cell r="S1973">
            <v>1</v>
          </cell>
          <cell r="T1973">
            <v>3</v>
          </cell>
          <cell r="U1973">
            <v>20040223</v>
          </cell>
          <cell r="V1973">
            <v>20040223</v>
          </cell>
          <cell r="W1973">
            <v>20060222</v>
          </cell>
          <cell r="Z1973">
            <v>20040223</v>
          </cell>
        </row>
        <row r="1974">
          <cell r="A1974">
            <v>21857</v>
          </cell>
          <cell r="B1974">
            <v>5</v>
          </cell>
          <cell r="C1974" t="str">
            <v>農業等</v>
          </cell>
          <cell r="F1974" t="str">
            <v>営農組合わきあい</v>
          </cell>
          <cell r="G1974" t="str">
            <v>営農組合わきあい</v>
          </cell>
          <cell r="H1974" t="str">
            <v>ｴｲﾉｳｸﾐｱｲﾜｷｱｲｱｲ</v>
          </cell>
          <cell r="I1974" t="str">
            <v>営農組合わきあい</v>
          </cell>
          <cell r="K1974" t="str">
            <v>営農組合わきあい</v>
          </cell>
          <cell r="L1974">
            <v>9190227</v>
          </cell>
          <cell r="M1974" t="str">
            <v>南条郡南越前町　脇本</v>
          </cell>
          <cell r="N1974" t="str">
            <v>　</v>
          </cell>
          <cell r="O1974">
            <v>42617</v>
          </cell>
          <cell r="Q1974">
            <v>0</v>
          </cell>
          <cell r="R1974">
            <v>1</v>
          </cell>
          <cell r="S1974">
            <v>0</v>
          </cell>
          <cell r="T1974">
            <v>3</v>
          </cell>
          <cell r="U1974">
            <v>20060306</v>
          </cell>
          <cell r="V1974">
            <v>20060306</v>
          </cell>
          <cell r="W1974">
            <v>20080305</v>
          </cell>
          <cell r="Z1974">
            <v>20040301</v>
          </cell>
        </row>
        <row r="1975">
          <cell r="A1975">
            <v>22012</v>
          </cell>
          <cell r="B1975">
            <v>5</v>
          </cell>
          <cell r="C1975" t="str">
            <v>農業等</v>
          </cell>
          <cell r="F1975" t="str">
            <v>斉藤　徳明</v>
          </cell>
          <cell r="G1975" t="str">
            <v>斉藤　徳明</v>
          </cell>
          <cell r="H1975" t="str">
            <v>ｻｲﾄｳﾄｸｱｷ</v>
          </cell>
          <cell r="I1975" t="str">
            <v>斎藤徳明</v>
          </cell>
          <cell r="K1975" t="str">
            <v>斉藤　徳明</v>
          </cell>
          <cell r="L1975">
            <v>9160043</v>
          </cell>
          <cell r="M1975" t="str">
            <v>鯖江市　定次町</v>
          </cell>
          <cell r="N1975">
            <v>42607</v>
          </cell>
          <cell r="P1975">
            <v>778513326</v>
          </cell>
          <cell r="Q1975">
            <v>0</v>
          </cell>
          <cell r="R1975">
            <v>1</v>
          </cell>
          <cell r="S1975">
            <v>0</v>
          </cell>
          <cell r="T1975">
            <v>3</v>
          </cell>
          <cell r="U1975">
            <v>20160118</v>
          </cell>
          <cell r="V1975">
            <v>20160301</v>
          </cell>
          <cell r="W1975">
            <v>20180331</v>
          </cell>
          <cell r="Y1975" t="str">
            <v>２６提出済２７．３提出済</v>
          </cell>
          <cell r="Z1975">
            <v>20040316</v>
          </cell>
        </row>
        <row r="1976">
          <cell r="A1976">
            <v>22021</v>
          </cell>
          <cell r="B1976">
            <v>5</v>
          </cell>
          <cell r="C1976" t="str">
            <v>農業等</v>
          </cell>
          <cell r="F1976" t="str">
            <v>前田勘左衛門</v>
          </cell>
          <cell r="G1976" t="str">
            <v>前田勘左衛門</v>
          </cell>
          <cell r="H1976" t="str">
            <v>ﾏｴﾀﾞｶﾝｻﾞｴﾓﾝ</v>
          </cell>
          <cell r="I1976" t="str">
            <v>前田勘左衛門</v>
          </cell>
          <cell r="K1976" t="str">
            <v>前田勘左衛門</v>
          </cell>
          <cell r="L1976">
            <v>9150801</v>
          </cell>
          <cell r="M1976" t="str">
            <v>越前市　家久町</v>
          </cell>
          <cell r="N1976" t="str">
            <v>５２－１４</v>
          </cell>
          <cell r="Q1976">
            <v>0</v>
          </cell>
          <cell r="R1976">
            <v>1</v>
          </cell>
          <cell r="S1976">
            <v>0</v>
          </cell>
          <cell r="T1976">
            <v>3</v>
          </cell>
          <cell r="U1976">
            <v>20060313</v>
          </cell>
          <cell r="V1976">
            <v>20060313</v>
          </cell>
          <cell r="W1976">
            <v>20080312</v>
          </cell>
          <cell r="Z1976">
            <v>20040316</v>
          </cell>
        </row>
        <row r="1977">
          <cell r="A1977">
            <v>19615</v>
          </cell>
          <cell r="B1977">
            <v>5</v>
          </cell>
          <cell r="C1977" t="str">
            <v>農業等</v>
          </cell>
          <cell r="F1977" t="str">
            <v>畑中　正頼</v>
          </cell>
          <cell r="G1977" t="str">
            <v>畑中　正頼</v>
          </cell>
          <cell r="H1977" t="str">
            <v>ﾊﾀﾅｶﾏｻﾖﾘ</v>
          </cell>
          <cell r="I1977" t="str">
            <v>畑中正頼</v>
          </cell>
          <cell r="K1977" t="str">
            <v>畑中　正頼</v>
          </cell>
          <cell r="L1977">
            <v>9120076</v>
          </cell>
          <cell r="M1977" t="str">
            <v>大野市　上黒谷</v>
          </cell>
          <cell r="N1977" t="str">
            <v>１８－４３</v>
          </cell>
          <cell r="P1977">
            <v>654518</v>
          </cell>
          <cell r="Q1977">
            <v>4</v>
          </cell>
          <cell r="R1977">
            <v>1</v>
          </cell>
          <cell r="S1977">
            <v>1</v>
          </cell>
          <cell r="T1977">
            <v>3</v>
          </cell>
          <cell r="U1977">
            <v>20040412</v>
          </cell>
          <cell r="V1977">
            <v>20040412</v>
          </cell>
          <cell r="W1977">
            <v>20060411</v>
          </cell>
          <cell r="Z1977">
            <v>20020415</v>
          </cell>
        </row>
        <row r="1978">
          <cell r="A1978">
            <v>19623</v>
          </cell>
          <cell r="B1978">
            <v>5</v>
          </cell>
          <cell r="C1978" t="str">
            <v>農業等</v>
          </cell>
          <cell r="F1978" t="str">
            <v>坪ノ内農業生産組合</v>
          </cell>
          <cell r="G1978" t="str">
            <v>坪ノ内農業生産組合</v>
          </cell>
          <cell r="H1978" t="str">
            <v>ﾂﾎﾞﾉｳﾁﾉｳｷﾞｮｳｾｲｻﾝｸﾐｱｲ</v>
          </cell>
          <cell r="I1978" t="str">
            <v>坪ノ内農業生産組合</v>
          </cell>
          <cell r="J1978" t="str">
            <v>代表　揚石　志信</v>
          </cell>
          <cell r="K1978" t="str">
            <v>坪ノ内農業生産組合　代表　揚石　志信</v>
          </cell>
          <cell r="L1978">
            <v>9100343</v>
          </cell>
          <cell r="M1978" t="str">
            <v>坂井市　丸岡町坪ノ内</v>
          </cell>
          <cell r="N1978">
            <v>42594</v>
          </cell>
          <cell r="P1978">
            <v>776666643</v>
          </cell>
          <cell r="Q1978">
            <v>0</v>
          </cell>
          <cell r="R1978">
            <v>1</v>
          </cell>
          <cell r="S1978">
            <v>0</v>
          </cell>
          <cell r="T1978">
            <v>3</v>
          </cell>
          <cell r="U1978">
            <v>20150126</v>
          </cell>
          <cell r="V1978">
            <v>20150202</v>
          </cell>
          <cell r="W1978">
            <v>20180201</v>
          </cell>
          <cell r="Y1978" t="str">
            <v>２６提出済</v>
          </cell>
          <cell r="Z1978">
            <v>20020404</v>
          </cell>
        </row>
        <row r="1979">
          <cell r="A1979">
            <v>23825</v>
          </cell>
          <cell r="B1979">
            <v>5</v>
          </cell>
          <cell r="C1979" t="str">
            <v>農業等</v>
          </cell>
          <cell r="F1979" t="str">
            <v>吉田　義高</v>
          </cell>
          <cell r="G1979" t="str">
            <v>吉田　義高</v>
          </cell>
          <cell r="H1979" t="str">
            <v>ﾖｼﾀﾞﾖｼﾀｶ</v>
          </cell>
          <cell r="I1979" t="str">
            <v>吉田義高</v>
          </cell>
          <cell r="K1979" t="str">
            <v>吉田　義高</v>
          </cell>
          <cell r="L1979">
            <v>9100372</v>
          </cell>
          <cell r="M1979" t="str">
            <v>坂井郡丸岡町　吉政</v>
          </cell>
          <cell r="N1979" t="str">
            <v>３８－２３</v>
          </cell>
          <cell r="P1979">
            <v>665844</v>
          </cell>
          <cell r="Q1979">
            <v>0</v>
          </cell>
          <cell r="R1979">
            <v>1</v>
          </cell>
          <cell r="S1979">
            <v>0</v>
          </cell>
          <cell r="T1979">
            <v>3</v>
          </cell>
          <cell r="U1979">
            <v>20050214</v>
          </cell>
          <cell r="V1979">
            <v>20050301</v>
          </cell>
          <cell r="W1979">
            <v>20070228</v>
          </cell>
          <cell r="Z1979">
            <v>20050301</v>
          </cell>
        </row>
        <row r="1980">
          <cell r="A1980">
            <v>23833</v>
          </cell>
          <cell r="B1980">
            <v>5</v>
          </cell>
          <cell r="C1980" t="str">
            <v>農業等</v>
          </cell>
          <cell r="F1980" t="str">
            <v>岩田　正男</v>
          </cell>
          <cell r="G1980" t="str">
            <v>岩田　正男</v>
          </cell>
          <cell r="H1980" t="str">
            <v>ｲﾜﾀﾏｻｵ</v>
          </cell>
          <cell r="I1980" t="str">
            <v>岩田正男</v>
          </cell>
          <cell r="K1980" t="str">
            <v>岩田　正男</v>
          </cell>
          <cell r="L1980">
            <v>9100372</v>
          </cell>
          <cell r="M1980" t="str">
            <v>坂井市丸岡町　吉政</v>
          </cell>
          <cell r="N1980" t="str">
            <v>３８－２２</v>
          </cell>
          <cell r="P1980">
            <v>667134</v>
          </cell>
          <cell r="Q1980">
            <v>0</v>
          </cell>
          <cell r="R1980">
            <v>1</v>
          </cell>
          <cell r="S1980">
            <v>0</v>
          </cell>
          <cell r="T1980">
            <v>3</v>
          </cell>
          <cell r="U1980">
            <v>20070228</v>
          </cell>
          <cell r="V1980">
            <v>20070309</v>
          </cell>
          <cell r="W1980">
            <v>20090228</v>
          </cell>
          <cell r="Z1980">
            <v>20050301</v>
          </cell>
        </row>
        <row r="1981">
          <cell r="A1981">
            <v>23841</v>
          </cell>
          <cell r="B1981">
            <v>5</v>
          </cell>
          <cell r="C1981" t="str">
            <v>農業等</v>
          </cell>
          <cell r="F1981" t="str">
            <v>細川　秀一</v>
          </cell>
          <cell r="G1981" t="str">
            <v>細川　秀一</v>
          </cell>
          <cell r="H1981" t="str">
            <v>ﾎｿｶﾜｼｭｳｲﾁ</v>
          </cell>
          <cell r="I1981" t="str">
            <v>細川秀一</v>
          </cell>
          <cell r="K1981" t="str">
            <v>細川　秀一</v>
          </cell>
          <cell r="L1981">
            <v>9100253</v>
          </cell>
          <cell r="M1981" t="str">
            <v>坂井市　丸岡町一本田中</v>
          </cell>
          <cell r="N1981">
            <v>42534</v>
          </cell>
          <cell r="P1981">
            <v>776666089</v>
          </cell>
          <cell r="Q1981">
            <v>0</v>
          </cell>
          <cell r="R1981">
            <v>1</v>
          </cell>
          <cell r="S1981">
            <v>0</v>
          </cell>
          <cell r="T1981">
            <v>3</v>
          </cell>
          <cell r="U1981">
            <v>20140212</v>
          </cell>
          <cell r="V1981">
            <v>20140301</v>
          </cell>
          <cell r="W1981">
            <v>20170228</v>
          </cell>
          <cell r="Y1981" t="str">
            <v>２６提出済</v>
          </cell>
          <cell r="Z1981">
            <v>20050301</v>
          </cell>
        </row>
        <row r="1982">
          <cell r="A1982">
            <v>24601</v>
          </cell>
          <cell r="B1982">
            <v>5</v>
          </cell>
          <cell r="C1982" t="str">
            <v>農業等</v>
          </cell>
          <cell r="F1982" t="str">
            <v>上田　隆二</v>
          </cell>
          <cell r="G1982" t="str">
            <v>上田　隆二</v>
          </cell>
          <cell r="H1982" t="str">
            <v>ｳｴﾀﾞﾘｭｳｼﾞ</v>
          </cell>
          <cell r="I1982" t="str">
            <v>上田隆二</v>
          </cell>
          <cell r="K1982" t="str">
            <v>上田　隆二</v>
          </cell>
          <cell r="L1982">
            <v>9100213</v>
          </cell>
          <cell r="M1982" t="str">
            <v>坂井市　丸岡町田屋</v>
          </cell>
          <cell r="N1982" t="str">
            <v>７７－２２</v>
          </cell>
          <cell r="P1982">
            <v>776667317</v>
          </cell>
          <cell r="Q1982">
            <v>0</v>
          </cell>
          <cell r="R1982">
            <v>1</v>
          </cell>
          <cell r="S1982">
            <v>0</v>
          </cell>
          <cell r="T1982">
            <v>3</v>
          </cell>
          <cell r="U1982">
            <v>20140225</v>
          </cell>
          <cell r="V1982">
            <v>20140301</v>
          </cell>
          <cell r="W1982">
            <v>20170228</v>
          </cell>
          <cell r="Y1982" t="str">
            <v>２６提出済</v>
          </cell>
          <cell r="Z1982">
            <v>20050301</v>
          </cell>
        </row>
        <row r="1983">
          <cell r="A1983">
            <v>20869</v>
          </cell>
          <cell r="B1983">
            <v>5</v>
          </cell>
          <cell r="C1983" t="str">
            <v>農業等</v>
          </cell>
          <cell r="F1983" t="str">
            <v>伊達　清志</v>
          </cell>
          <cell r="G1983" t="str">
            <v>伊達　清志</v>
          </cell>
          <cell r="H1983" t="str">
            <v>ﾀﾞﾃｷﾖｼ</v>
          </cell>
          <cell r="I1983" t="str">
            <v>伊達清志</v>
          </cell>
          <cell r="K1983" t="str">
            <v>伊達　清志</v>
          </cell>
          <cell r="L1983">
            <v>9191141</v>
          </cell>
          <cell r="M1983" t="str">
            <v>三方郡美浜町　郷市</v>
          </cell>
          <cell r="N1983">
            <v>42569</v>
          </cell>
          <cell r="Q1983">
            <v>0</v>
          </cell>
          <cell r="R1983">
            <v>1</v>
          </cell>
          <cell r="S1983">
            <v>0</v>
          </cell>
          <cell r="T1983">
            <v>3</v>
          </cell>
          <cell r="U1983">
            <v>20140217</v>
          </cell>
          <cell r="V1983">
            <v>20140303</v>
          </cell>
          <cell r="W1983">
            <v>20170302</v>
          </cell>
          <cell r="Y1983" t="str">
            <v>２６提出済</v>
          </cell>
          <cell r="Z1983">
            <v>20030401</v>
          </cell>
        </row>
        <row r="1984">
          <cell r="A1984">
            <v>21661</v>
          </cell>
          <cell r="B1984">
            <v>5</v>
          </cell>
          <cell r="C1984" t="str">
            <v>農業等</v>
          </cell>
          <cell r="F1984" t="str">
            <v>内藤隆俊</v>
          </cell>
          <cell r="G1984" t="str">
            <v>内藤隆俊</v>
          </cell>
          <cell r="H1984" t="str">
            <v>ﾅｲﾄｳﾀｶﾄｼ</v>
          </cell>
          <cell r="I1984" t="str">
            <v>内藤隆俊</v>
          </cell>
          <cell r="K1984" t="str">
            <v>内藤隆俊</v>
          </cell>
          <cell r="L1984">
            <v>9150202</v>
          </cell>
          <cell r="M1984" t="str">
            <v>今立郡今立町　相木</v>
          </cell>
          <cell r="N1984" t="str">
            <v>　</v>
          </cell>
          <cell r="Q1984">
            <v>0</v>
          </cell>
          <cell r="R1984">
            <v>1</v>
          </cell>
          <cell r="S1984">
            <v>0</v>
          </cell>
          <cell r="T1984">
            <v>3</v>
          </cell>
          <cell r="U1984">
            <v>20031003</v>
          </cell>
          <cell r="V1984">
            <v>20031003</v>
          </cell>
          <cell r="W1984">
            <v>20051002</v>
          </cell>
          <cell r="Z1984">
            <v>20031003</v>
          </cell>
        </row>
        <row r="1985">
          <cell r="A1985">
            <v>21679</v>
          </cell>
          <cell r="B1985">
            <v>5</v>
          </cell>
          <cell r="C1985" t="str">
            <v>農業等</v>
          </cell>
          <cell r="F1985" t="str">
            <v>上木忠義</v>
          </cell>
          <cell r="G1985" t="str">
            <v>上木忠義</v>
          </cell>
          <cell r="H1985" t="str">
            <v>ｳｴｷﾀﾀﾞﾖｼ</v>
          </cell>
          <cell r="I1985" t="str">
            <v>上木忠義</v>
          </cell>
          <cell r="K1985" t="str">
            <v>上木忠義</v>
          </cell>
          <cell r="L1985">
            <v>9150091</v>
          </cell>
          <cell r="M1985" t="str">
            <v>越前市　高木町</v>
          </cell>
          <cell r="N1985" t="str">
            <v>３５－２７</v>
          </cell>
          <cell r="P1985">
            <v>227643</v>
          </cell>
          <cell r="Q1985">
            <v>0</v>
          </cell>
          <cell r="R1985">
            <v>1</v>
          </cell>
          <cell r="S1985">
            <v>0</v>
          </cell>
          <cell r="T1985">
            <v>3</v>
          </cell>
          <cell r="U1985">
            <v>20070320</v>
          </cell>
          <cell r="V1985">
            <v>20070330</v>
          </cell>
          <cell r="W1985">
            <v>20090329</v>
          </cell>
          <cell r="Z1985">
            <v>20031008</v>
          </cell>
        </row>
        <row r="1986">
          <cell r="A1986">
            <v>21687</v>
          </cell>
          <cell r="B1986">
            <v>5</v>
          </cell>
          <cell r="C1986" t="str">
            <v>農業等</v>
          </cell>
          <cell r="F1986" t="str">
            <v>高見　高央</v>
          </cell>
          <cell r="G1986" t="str">
            <v>高見　高央</v>
          </cell>
          <cell r="H1986" t="str">
            <v>ﾀｶﾐ ﾀｶｵ</v>
          </cell>
          <cell r="I1986" t="str">
            <v>高見高央</v>
          </cell>
          <cell r="K1986" t="str">
            <v>高見　高央</v>
          </cell>
          <cell r="L1986">
            <v>9120147</v>
          </cell>
          <cell r="M1986" t="str">
            <v>大野市　柿ケ嶋</v>
          </cell>
          <cell r="N1986" t="str">
            <v>３３－１８</v>
          </cell>
          <cell r="P1986">
            <v>779671037</v>
          </cell>
          <cell r="Q1986">
            <v>0</v>
          </cell>
          <cell r="R1986">
            <v>1</v>
          </cell>
          <cell r="S1986">
            <v>0</v>
          </cell>
          <cell r="T1986">
            <v>3</v>
          </cell>
          <cell r="U1986">
            <v>20150119</v>
          </cell>
          <cell r="V1986">
            <v>20150122</v>
          </cell>
          <cell r="W1986">
            <v>20180121</v>
          </cell>
          <cell r="Y1986" t="str">
            <v>２６提出済</v>
          </cell>
          <cell r="Z1986">
            <v>20031010</v>
          </cell>
        </row>
        <row r="1987">
          <cell r="A1987">
            <v>21865</v>
          </cell>
          <cell r="B1987">
            <v>5</v>
          </cell>
          <cell r="C1987" t="str">
            <v>農業等</v>
          </cell>
          <cell r="F1987" t="str">
            <v>長谷川　繁</v>
          </cell>
          <cell r="G1987" t="str">
            <v>長谷川　繁</v>
          </cell>
          <cell r="H1987" t="str">
            <v>ﾊｾｶﾞﾜｼｹﾞﾙ</v>
          </cell>
          <cell r="I1987" t="str">
            <v>長谷川繁</v>
          </cell>
          <cell r="K1987" t="str">
            <v>長谷川　繁</v>
          </cell>
          <cell r="L1987">
            <v>9104137</v>
          </cell>
          <cell r="M1987" t="str">
            <v>あわら市　中番</v>
          </cell>
          <cell r="N1987" t="str">
            <v>５－９０－１</v>
          </cell>
          <cell r="P1987">
            <v>776785484</v>
          </cell>
          <cell r="Q1987">
            <v>0</v>
          </cell>
          <cell r="R1987">
            <v>1</v>
          </cell>
          <cell r="S1987">
            <v>0</v>
          </cell>
          <cell r="T1987">
            <v>3</v>
          </cell>
          <cell r="U1987">
            <v>20080219</v>
          </cell>
          <cell r="V1987">
            <v>20080301</v>
          </cell>
          <cell r="W1987">
            <v>20100228</v>
          </cell>
          <cell r="Z1987">
            <v>20040301</v>
          </cell>
        </row>
        <row r="1988">
          <cell r="A1988">
            <v>21873</v>
          </cell>
          <cell r="B1988">
            <v>5</v>
          </cell>
          <cell r="C1988" t="str">
            <v>農業等</v>
          </cell>
          <cell r="F1988" t="str">
            <v>藤田　信二</v>
          </cell>
          <cell r="G1988" t="str">
            <v>藤田　信二</v>
          </cell>
          <cell r="H1988" t="str">
            <v>ﾌｼﾞﾀｼﾝｼﾞ</v>
          </cell>
          <cell r="I1988" t="str">
            <v>藤田信二</v>
          </cell>
          <cell r="K1988" t="str">
            <v>藤田　信二</v>
          </cell>
          <cell r="L1988">
            <v>9104137</v>
          </cell>
          <cell r="M1988" t="str">
            <v>あわら市　中番</v>
          </cell>
          <cell r="N1988" t="str">
            <v>１３－３０</v>
          </cell>
          <cell r="P1988">
            <v>786114</v>
          </cell>
          <cell r="Q1988">
            <v>0</v>
          </cell>
          <cell r="R1988">
            <v>1</v>
          </cell>
          <cell r="S1988">
            <v>0</v>
          </cell>
          <cell r="T1988">
            <v>3</v>
          </cell>
          <cell r="U1988">
            <v>20080304</v>
          </cell>
          <cell r="V1988">
            <v>20080314</v>
          </cell>
          <cell r="W1988">
            <v>20100228</v>
          </cell>
          <cell r="Z1988">
            <v>20040301</v>
          </cell>
        </row>
        <row r="1989">
          <cell r="A1989">
            <v>19461</v>
          </cell>
          <cell r="B1989">
            <v>5</v>
          </cell>
          <cell r="C1989" t="str">
            <v>農業等</v>
          </cell>
          <cell r="D1989" t="str">
            <v>有限会社</v>
          </cell>
          <cell r="E1989" t="str">
            <v>前</v>
          </cell>
          <cell r="F1989" t="str">
            <v>ちまちだ農産</v>
          </cell>
          <cell r="G1989" t="str">
            <v>有限会社ちまちだ農産</v>
          </cell>
          <cell r="H1989" t="str">
            <v>ﾁﾏﾁﾀﾞﾉｳｻﾝ</v>
          </cell>
          <cell r="I1989" t="str">
            <v>ちまちた農産</v>
          </cell>
          <cell r="J1989" t="str">
            <v>代表　玉谷　勝</v>
          </cell>
          <cell r="K1989" t="str">
            <v>（有）ちまちだ農産　代表　玉谷　勝</v>
          </cell>
          <cell r="L1989">
            <v>9170016</v>
          </cell>
          <cell r="M1989" t="str">
            <v>小浜市　次吉</v>
          </cell>
          <cell r="N1989" t="str">
            <v>５７－１１５－１</v>
          </cell>
          <cell r="P1989">
            <v>770525382</v>
          </cell>
          <cell r="Q1989">
            <v>0</v>
          </cell>
          <cell r="R1989">
            <v>1</v>
          </cell>
          <cell r="S1989">
            <v>0</v>
          </cell>
          <cell r="T1989">
            <v>3</v>
          </cell>
          <cell r="U1989">
            <v>20151207</v>
          </cell>
          <cell r="V1989">
            <v>20160301</v>
          </cell>
          <cell r="W1989">
            <v>20180331</v>
          </cell>
          <cell r="Y1989" t="str">
            <v>２６提出済</v>
          </cell>
          <cell r="Z1989">
            <v>20020326</v>
          </cell>
        </row>
        <row r="1990">
          <cell r="A1990">
            <v>19631</v>
          </cell>
          <cell r="B1990">
            <v>5</v>
          </cell>
          <cell r="C1990" t="str">
            <v>農業等</v>
          </cell>
          <cell r="F1990" t="str">
            <v>山崎三ケ農業生産組合</v>
          </cell>
          <cell r="G1990" t="str">
            <v>山崎三ケ農業生産組合</v>
          </cell>
          <cell r="H1990" t="str">
            <v>ﾔﾏｻﾞｷｻﾝｶﾞﾉｳｷﾞｮｳｾｲｻﾝｸﾐｱｲ</v>
          </cell>
          <cell r="I1990" t="str">
            <v>山崎三ケ農業生産組合</v>
          </cell>
          <cell r="K1990" t="str">
            <v>山崎三ケ農業生産組合</v>
          </cell>
          <cell r="L1990">
            <v>9100321</v>
          </cell>
          <cell r="M1990" t="str">
            <v>坂井郡丸岡町　山崎三ケ</v>
          </cell>
          <cell r="N1990" t="str">
            <v>　</v>
          </cell>
          <cell r="Q1990">
            <v>11</v>
          </cell>
          <cell r="R1990">
            <v>1</v>
          </cell>
          <cell r="S1990">
            <v>1</v>
          </cell>
          <cell r="T1990">
            <v>3</v>
          </cell>
          <cell r="U1990">
            <v>20060301</v>
          </cell>
          <cell r="V1990">
            <v>20060301</v>
          </cell>
          <cell r="W1990">
            <v>20080229</v>
          </cell>
          <cell r="Z1990">
            <v>20020404</v>
          </cell>
        </row>
        <row r="1991">
          <cell r="A1991">
            <v>19640</v>
          </cell>
          <cell r="B1991">
            <v>5</v>
          </cell>
          <cell r="C1991" t="str">
            <v>農業等</v>
          </cell>
          <cell r="F1991" t="str">
            <v>農振会　代表　林　数幸</v>
          </cell>
          <cell r="G1991" t="str">
            <v>農振会　代表　林　数幸</v>
          </cell>
          <cell r="H1991" t="str">
            <v>ﾉｳｼﾝｶｲﾀﾞｲﾋｮｳﾊﾔｼｶｽﾞﾕｷ</v>
          </cell>
          <cell r="I1991" t="str">
            <v>農振会代表林数幸</v>
          </cell>
          <cell r="K1991" t="str">
            <v>農振会　代表　林　数幸</v>
          </cell>
          <cell r="L1991">
            <v>9190402</v>
          </cell>
          <cell r="M1991" t="str">
            <v>坂井郡春江町　大牧</v>
          </cell>
          <cell r="N1991" t="str">
            <v>　</v>
          </cell>
          <cell r="Q1991">
            <v>3</v>
          </cell>
          <cell r="R1991">
            <v>1</v>
          </cell>
          <cell r="S1991">
            <v>1</v>
          </cell>
          <cell r="T1991">
            <v>3</v>
          </cell>
          <cell r="U1991">
            <v>20060322</v>
          </cell>
          <cell r="V1991">
            <v>20060322</v>
          </cell>
          <cell r="W1991">
            <v>20080229</v>
          </cell>
          <cell r="Z1991">
            <v>20040301</v>
          </cell>
        </row>
        <row r="1992">
          <cell r="A1992">
            <v>19658</v>
          </cell>
          <cell r="B1992">
            <v>5</v>
          </cell>
          <cell r="C1992" t="str">
            <v>農業等</v>
          </cell>
          <cell r="F1992" t="str">
            <v>藤田　一元</v>
          </cell>
          <cell r="G1992" t="str">
            <v>藤田　一元</v>
          </cell>
          <cell r="H1992" t="str">
            <v>ﾌｼﾞﾀｲﾁｹﾞﾝ</v>
          </cell>
          <cell r="I1992" t="str">
            <v>藤田一元</v>
          </cell>
          <cell r="K1992" t="str">
            <v>藤田　一元</v>
          </cell>
          <cell r="L1992">
            <v>9130025</v>
          </cell>
          <cell r="M1992" t="str">
            <v>坂井郡三国町　川崎</v>
          </cell>
          <cell r="N1992">
            <v>42479</v>
          </cell>
          <cell r="Q1992">
            <v>0</v>
          </cell>
          <cell r="R1992">
            <v>1</v>
          </cell>
          <cell r="S1992">
            <v>0</v>
          </cell>
          <cell r="T1992">
            <v>3</v>
          </cell>
          <cell r="U1992">
            <v>20020410</v>
          </cell>
          <cell r="V1992">
            <v>20020410</v>
          </cell>
          <cell r="W1992">
            <v>20040331</v>
          </cell>
          <cell r="Z1992">
            <v>20020410</v>
          </cell>
        </row>
        <row r="1993">
          <cell r="A1993">
            <v>20371</v>
          </cell>
          <cell r="B1993">
            <v>5</v>
          </cell>
          <cell r="C1993" t="str">
            <v>農業等</v>
          </cell>
          <cell r="F1993" t="str">
            <v>岡本治男</v>
          </cell>
          <cell r="G1993" t="str">
            <v>岡本治男</v>
          </cell>
          <cell r="H1993" t="str">
            <v>ｵｶﾓﾄﾊﾙｵ</v>
          </cell>
          <cell r="I1993" t="str">
            <v>岡本治男</v>
          </cell>
          <cell r="K1993" t="str">
            <v>岡本治男</v>
          </cell>
          <cell r="L1993">
            <v>9161231</v>
          </cell>
          <cell r="M1993" t="str">
            <v>鯖江市　金谷町</v>
          </cell>
          <cell r="N1993" t="str">
            <v>２５－１３</v>
          </cell>
          <cell r="Q1993">
            <v>0</v>
          </cell>
          <cell r="R1993">
            <v>1</v>
          </cell>
          <cell r="S1993">
            <v>0</v>
          </cell>
          <cell r="T1993">
            <v>3</v>
          </cell>
          <cell r="U1993">
            <v>20050301</v>
          </cell>
          <cell r="V1993">
            <v>20050301</v>
          </cell>
          <cell r="W1993">
            <v>20070228</v>
          </cell>
          <cell r="Z1993">
            <v>20030304</v>
          </cell>
        </row>
        <row r="1994">
          <cell r="A1994">
            <v>24619</v>
          </cell>
          <cell r="B1994">
            <v>5</v>
          </cell>
          <cell r="C1994" t="str">
            <v>農業等</v>
          </cell>
          <cell r="F1994" t="str">
            <v>上田　幸生</v>
          </cell>
          <cell r="G1994" t="str">
            <v>上田　幸生</v>
          </cell>
          <cell r="H1994" t="str">
            <v>ｳｴﾀﾞﾕｷｵ</v>
          </cell>
          <cell r="I1994" t="str">
            <v>上田幸生</v>
          </cell>
          <cell r="K1994" t="str">
            <v>上田　幸生</v>
          </cell>
          <cell r="L1994">
            <v>9100314</v>
          </cell>
          <cell r="M1994" t="str">
            <v>坂井市　丸岡町舛田</v>
          </cell>
          <cell r="N1994">
            <v>41334</v>
          </cell>
          <cell r="P1994">
            <v>667853</v>
          </cell>
          <cell r="Q1994">
            <v>0</v>
          </cell>
          <cell r="R1994">
            <v>1</v>
          </cell>
          <cell r="S1994">
            <v>0</v>
          </cell>
          <cell r="T1994">
            <v>3</v>
          </cell>
          <cell r="U1994">
            <v>20140212</v>
          </cell>
          <cell r="V1994">
            <v>20140301</v>
          </cell>
          <cell r="W1994">
            <v>20170228</v>
          </cell>
          <cell r="Y1994" t="str">
            <v>２６提出済</v>
          </cell>
          <cell r="Z1994">
            <v>20050301</v>
          </cell>
        </row>
        <row r="1995">
          <cell r="A1995">
            <v>24627</v>
          </cell>
          <cell r="B1995">
            <v>5</v>
          </cell>
          <cell r="C1995" t="str">
            <v>農業等</v>
          </cell>
          <cell r="F1995" t="str">
            <v>池内　一男</v>
          </cell>
          <cell r="G1995" t="str">
            <v>池内　一男</v>
          </cell>
          <cell r="H1995" t="str">
            <v>ｲｹｳﾁｶｽﾞｵ</v>
          </cell>
          <cell r="I1995" t="str">
            <v>池内一男</v>
          </cell>
          <cell r="K1995" t="str">
            <v>池内　一男</v>
          </cell>
          <cell r="L1995">
            <v>9100314</v>
          </cell>
          <cell r="M1995" t="str">
            <v>坂井市　丸岡町舛田</v>
          </cell>
          <cell r="N1995">
            <v>42526</v>
          </cell>
          <cell r="P1995">
            <v>776665811</v>
          </cell>
          <cell r="Q1995">
            <v>0</v>
          </cell>
          <cell r="R1995">
            <v>1</v>
          </cell>
          <cell r="S1995">
            <v>0</v>
          </cell>
          <cell r="T1995">
            <v>3</v>
          </cell>
          <cell r="U1995">
            <v>20140220</v>
          </cell>
          <cell r="V1995">
            <v>20140301</v>
          </cell>
          <cell r="W1995">
            <v>20170228</v>
          </cell>
          <cell r="Y1995" t="str">
            <v>２６提出済</v>
          </cell>
          <cell r="Z1995">
            <v>20050301</v>
          </cell>
        </row>
        <row r="1996">
          <cell r="A1996">
            <v>24643</v>
          </cell>
          <cell r="B1996">
            <v>5</v>
          </cell>
          <cell r="C1996" t="str">
            <v>農業等</v>
          </cell>
          <cell r="F1996" t="str">
            <v>坪田　春和</v>
          </cell>
          <cell r="G1996" t="str">
            <v>坪田　春和</v>
          </cell>
          <cell r="H1996" t="str">
            <v>ﾂﾎﾞﾀｶｽﾞﾊﾙ</v>
          </cell>
          <cell r="I1996" t="str">
            <v>坪田春和</v>
          </cell>
          <cell r="K1996" t="str">
            <v>坪田　春和</v>
          </cell>
          <cell r="L1996">
            <v>9190628</v>
          </cell>
          <cell r="M1996" t="str">
            <v>あわら市　大溝　２丁目</v>
          </cell>
          <cell r="N1996">
            <v>42695</v>
          </cell>
          <cell r="P1996">
            <v>776730537</v>
          </cell>
          <cell r="Q1996">
            <v>7</v>
          </cell>
          <cell r="R1996">
            <v>1</v>
          </cell>
          <cell r="S1996">
            <v>1</v>
          </cell>
          <cell r="T1996">
            <v>3</v>
          </cell>
          <cell r="U1996">
            <v>20140219</v>
          </cell>
          <cell r="V1996">
            <v>20140301</v>
          </cell>
          <cell r="W1996">
            <v>20170228</v>
          </cell>
          <cell r="Y1996" t="str">
            <v>２６提出済２７．３提出済</v>
          </cell>
          <cell r="Z1996">
            <v>20050301</v>
          </cell>
        </row>
        <row r="1997">
          <cell r="A1997">
            <v>21709</v>
          </cell>
          <cell r="B1997">
            <v>2</v>
          </cell>
          <cell r="C1997" t="str">
            <v>漁船以外の船舶</v>
          </cell>
          <cell r="F1997" t="str">
            <v>浦谷　直人</v>
          </cell>
          <cell r="G1997" t="str">
            <v>浦谷　直人</v>
          </cell>
          <cell r="H1997" t="str">
            <v>ｳﾗﾀﾆ ﾅｵﾄ</v>
          </cell>
          <cell r="I1997" t="str">
            <v>浦谷直人</v>
          </cell>
          <cell r="K1997" t="str">
            <v>浦谷　直人</v>
          </cell>
          <cell r="L1997">
            <v>9170008</v>
          </cell>
          <cell r="M1997" t="str">
            <v>小浜市新小松原</v>
          </cell>
          <cell r="N1997" t="str">
            <v>４－３４</v>
          </cell>
          <cell r="P1997">
            <v>770521739</v>
          </cell>
          <cell r="Q1997">
            <v>0</v>
          </cell>
          <cell r="R1997">
            <v>1</v>
          </cell>
          <cell r="S1997">
            <v>0</v>
          </cell>
          <cell r="T1997">
            <v>3</v>
          </cell>
          <cell r="U1997">
            <v>20120731</v>
          </cell>
          <cell r="V1997">
            <v>20150808</v>
          </cell>
          <cell r="W1997">
            <v>20180331</v>
          </cell>
          <cell r="Z1997">
            <v>20031101</v>
          </cell>
        </row>
        <row r="1998">
          <cell r="A1998">
            <v>21717</v>
          </cell>
          <cell r="B1998">
            <v>2</v>
          </cell>
          <cell r="C1998" t="str">
            <v>漁船以外の船舶</v>
          </cell>
          <cell r="F1998" t="str">
            <v>佐藤満弘</v>
          </cell>
          <cell r="G1998" t="str">
            <v>佐藤満弘</v>
          </cell>
          <cell r="H1998" t="str">
            <v>ｻﾄｳﾐﾂﾋﾛ</v>
          </cell>
          <cell r="I1998" t="str">
            <v>佐藤満弘</v>
          </cell>
          <cell r="K1998" t="str">
            <v>佐藤満弘</v>
          </cell>
          <cell r="L1998">
            <v>9100001</v>
          </cell>
          <cell r="M1998" t="str">
            <v>福井市　大願寺　１丁目</v>
          </cell>
          <cell r="N1998">
            <v>42552</v>
          </cell>
          <cell r="P1998">
            <v>776270030</v>
          </cell>
          <cell r="Q1998">
            <v>0</v>
          </cell>
          <cell r="R1998">
            <v>1</v>
          </cell>
          <cell r="S1998">
            <v>0</v>
          </cell>
          <cell r="T1998">
            <v>3</v>
          </cell>
          <cell r="U1998">
            <v>20031101</v>
          </cell>
          <cell r="V1998">
            <v>20031101</v>
          </cell>
          <cell r="W1998">
            <v>20051031</v>
          </cell>
          <cell r="Z1998">
            <v>20031101</v>
          </cell>
        </row>
        <row r="1999">
          <cell r="A1999">
            <v>19321</v>
          </cell>
          <cell r="B1999">
            <v>5</v>
          </cell>
          <cell r="C1999" t="str">
            <v>農業等</v>
          </cell>
          <cell r="F1999" t="str">
            <v>川崎　稔彦</v>
          </cell>
          <cell r="G1999" t="str">
            <v>川崎　稔彦</v>
          </cell>
          <cell r="H1999" t="str">
            <v>ｶﾜｻｷ ﾄｼﾋｺ</v>
          </cell>
          <cell r="I1999" t="str">
            <v>川崎稔彦</v>
          </cell>
          <cell r="K1999" t="str">
            <v>川崎　稔彦</v>
          </cell>
          <cell r="L1999">
            <v>9140314</v>
          </cell>
          <cell r="M1999" t="str">
            <v>敦賀市　杉箸</v>
          </cell>
          <cell r="N1999" t="str">
            <v>８２－１５</v>
          </cell>
          <cell r="P1999">
            <v>770271501</v>
          </cell>
          <cell r="Q1999">
            <v>0</v>
          </cell>
          <cell r="R1999">
            <v>1</v>
          </cell>
          <cell r="S1999">
            <v>0</v>
          </cell>
          <cell r="T1999">
            <v>3</v>
          </cell>
          <cell r="U1999">
            <v>20140214</v>
          </cell>
          <cell r="V1999">
            <v>20140308</v>
          </cell>
          <cell r="W1999">
            <v>20170307</v>
          </cell>
          <cell r="Y1999" t="str">
            <v>２３提出済</v>
          </cell>
          <cell r="Z1999">
            <v>20020326</v>
          </cell>
        </row>
        <row r="2000">
          <cell r="A2000">
            <v>19488</v>
          </cell>
          <cell r="B2000">
            <v>5</v>
          </cell>
          <cell r="C2000" t="str">
            <v>農業等</v>
          </cell>
          <cell r="F2000" t="str">
            <v>山口昇</v>
          </cell>
          <cell r="G2000" t="str">
            <v>山口昇</v>
          </cell>
          <cell r="H2000" t="str">
            <v>ﾔﾏｸﾞﾁﾉﾎﾞﾙ</v>
          </cell>
          <cell r="I2000" t="str">
            <v>山口昇</v>
          </cell>
          <cell r="K2000" t="str">
            <v>山口昇</v>
          </cell>
          <cell r="L2000">
            <v>9100363</v>
          </cell>
          <cell r="M2000" t="str">
            <v>坂井郡丸岡町　下安田</v>
          </cell>
          <cell r="N2000" t="str">
            <v>　</v>
          </cell>
          <cell r="Q2000">
            <v>0</v>
          </cell>
          <cell r="R2000">
            <v>1</v>
          </cell>
          <cell r="S2000">
            <v>0</v>
          </cell>
          <cell r="T2000">
            <v>3</v>
          </cell>
          <cell r="U2000">
            <v>20040312</v>
          </cell>
          <cell r="V2000">
            <v>20040312</v>
          </cell>
          <cell r="W2000">
            <v>20060228</v>
          </cell>
          <cell r="Z2000">
            <v>20020322</v>
          </cell>
        </row>
        <row r="2001">
          <cell r="A2001">
            <v>19496</v>
          </cell>
          <cell r="B2001">
            <v>5</v>
          </cell>
          <cell r="C2001" t="str">
            <v>農業等</v>
          </cell>
          <cell r="F2001" t="str">
            <v>本田　清</v>
          </cell>
          <cell r="G2001" t="str">
            <v>本田　清</v>
          </cell>
          <cell r="H2001" t="str">
            <v>ﾎﾝﾀﾞ ｷﾖｼ</v>
          </cell>
          <cell r="I2001" t="str">
            <v>本田清</v>
          </cell>
          <cell r="K2001" t="str">
            <v>本田　清</v>
          </cell>
          <cell r="L2001">
            <v>9100321</v>
          </cell>
          <cell r="M2001" t="str">
            <v>坂井市丸岡町　山崎三ケ</v>
          </cell>
          <cell r="N2001">
            <v>42391</v>
          </cell>
          <cell r="Q2001">
            <v>0</v>
          </cell>
          <cell r="R2001">
            <v>1</v>
          </cell>
          <cell r="S2001">
            <v>0</v>
          </cell>
          <cell r="T2001">
            <v>3</v>
          </cell>
          <cell r="U2001">
            <v>20140129</v>
          </cell>
          <cell r="V2001">
            <v>20140301</v>
          </cell>
          <cell r="W2001">
            <v>20170228</v>
          </cell>
          <cell r="Y2001" t="str">
            <v>２６提出済</v>
          </cell>
          <cell r="Z2001">
            <v>20020322</v>
          </cell>
        </row>
        <row r="2002">
          <cell r="A2002">
            <v>19500</v>
          </cell>
          <cell r="B2002">
            <v>5</v>
          </cell>
          <cell r="C2002" t="str">
            <v>農業等</v>
          </cell>
          <cell r="F2002" t="str">
            <v>前川　芳栄</v>
          </cell>
          <cell r="G2002" t="str">
            <v>前川　芳栄</v>
          </cell>
          <cell r="H2002" t="str">
            <v>ﾏｴｶﾜﾖｼｴ</v>
          </cell>
          <cell r="I2002" t="str">
            <v>前川芳栄</v>
          </cell>
          <cell r="K2002" t="str">
            <v>前川　芳栄</v>
          </cell>
          <cell r="L2002">
            <v>9100326</v>
          </cell>
          <cell r="M2002" t="str">
            <v>坂井市　丸岡町末政</v>
          </cell>
          <cell r="N2002" t="str">
            <v>４－７３</v>
          </cell>
          <cell r="P2002">
            <v>665241</v>
          </cell>
          <cell r="Q2002">
            <v>0</v>
          </cell>
          <cell r="R2002">
            <v>1</v>
          </cell>
          <cell r="S2002">
            <v>0</v>
          </cell>
          <cell r="T2002">
            <v>3</v>
          </cell>
          <cell r="U2002">
            <v>20160225</v>
          </cell>
          <cell r="V2002">
            <v>20160301</v>
          </cell>
          <cell r="W2002">
            <v>20180331</v>
          </cell>
          <cell r="Y2002" t="str">
            <v>２６提出済２７．３提出済</v>
          </cell>
          <cell r="Z2002">
            <v>20020322</v>
          </cell>
        </row>
        <row r="2003">
          <cell r="A2003">
            <v>20222</v>
          </cell>
          <cell r="B2003">
            <v>24</v>
          </cell>
          <cell r="C2003" t="str">
            <v>木材加工業</v>
          </cell>
          <cell r="D2003" t="str">
            <v>株式会社</v>
          </cell>
          <cell r="E2003" t="str">
            <v>後</v>
          </cell>
          <cell r="F2003" t="str">
            <v>水口木材</v>
          </cell>
          <cell r="G2003" t="str">
            <v>水口木材株式会社</v>
          </cell>
          <cell r="H2003" t="str">
            <v>ﾐｽﾞｸﾞﾁﾓｸｻﾞｲ</v>
          </cell>
          <cell r="I2003" t="str">
            <v>水口木材</v>
          </cell>
          <cell r="J2003" t="str">
            <v>代表取締役　水口　尊</v>
          </cell>
          <cell r="K2003" t="str">
            <v>水口木材（株）　代表取締役　水口　尊</v>
          </cell>
          <cell r="L2003">
            <v>9100855</v>
          </cell>
          <cell r="M2003" t="str">
            <v>福井市　西方　２丁目</v>
          </cell>
          <cell r="N2003">
            <v>42682</v>
          </cell>
          <cell r="P2003">
            <v>549864</v>
          </cell>
          <cell r="Q2003">
            <v>0</v>
          </cell>
          <cell r="R2003">
            <v>1</v>
          </cell>
          <cell r="S2003">
            <v>0</v>
          </cell>
          <cell r="T2003">
            <v>3</v>
          </cell>
          <cell r="U2003">
            <v>20140228</v>
          </cell>
          <cell r="V2003">
            <v>20140303</v>
          </cell>
          <cell r="W2003">
            <v>20170302</v>
          </cell>
          <cell r="Z2003">
            <v>20030301</v>
          </cell>
        </row>
        <row r="2004">
          <cell r="A2004">
            <v>20389</v>
          </cell>
          <cell r="B2004">
            <v>5</v>
          </cell>
          <cell r="C2004" t="str">
            <v>農業等</v>
          </cell>
          <cell r="F2004" t="str">
            <v>坂口　正美</v>
          </cell>
          <cell r="G2004" t="str">
            <v>坂口　正美</v>
          </cell>
          <cell r="H2004" t="str">
            <v>ｻｶｸﾞﾁﾏｻﾐ</v>
          </cell>
          <cell r="I2004" t="str">
            <v>坂口正美</v>
          </cell>
          <cell r="K2004" t="str">
            <v>坂口　正美</v>
          </cell>
          <cell r="L2004">
            <v>9104112</v>
          </cell>
          <cell r="M2004" t="str">
            <v>あわら市　井江葭</v>
          </cell>
          <cell r="N2004">
            <v>42388</v>
          </cell>
          <cell r="Q2004">
            <v>0</v>
          </cell>
          <cell r="R2004">
            <v>1</v>
          </cell>
          <cell r="S2004">
            <v>0</v>
          </cell>
          <cell r="T2004">
            <v>3</v>
          </cell>
          <cell r="U2004">
            <v>20030306</v>
          </cell>
          <cell r="V2004">
            <v>20030306</v>
          </cell>
          <cell r="W2004">
            <v>20050228</v>
          </cell>
          <cell r="Z2004">
            <v>20030306</v>
          </cell>
        </row>
        <row r="2005">
          <cell r="A2005">
            <v>20397</v>
          </cell>
          <cell r="B2005">
            <v>5</v>
          </cell>
          <cell r="C2005" t="str">
            <v>農業等</v>
          </cell>
          <cell r="F2005" t="str">
            <v>宮川　稔和</v>
          </cell>
          <cell r="G2005" t="str">
            <v>宮川　稔和</v>
          </cell>
          <cell r="H2005" t="str">
            <v>ﾐﾔｶﾞﾜ ﾈﾝｶｽﾞ</v>
          </cell>
          <cell r="I2005" t="str">
            <v>宮川稔和</v>
          </cell>
          <cell r="K2005" t="str">
            <v>宮川　稔和</v>
          </cell>
          <cell r="L2005">
            <v>9140135</v>
          </cell>
          <cell r="M2005" t="str">
            <v>敦賀市　長谷</v>
          </cell>
          <cell r="N2005">
            <v>20637</v>
          </cell>
          <cell r="P2005">
            <v>770240260</v>
          </cell>
          <cell r="Q2005">
            <v>0</v>
          </cell>
          <cell r="R2005">
            <v>1</v>
          </cell>
          <cell r="S2005">
            <v>0</v>
          </cell>
          <cell r="T2005">
            <v>3</v>
          </cell>
          <cell r="U2005">
            <v>20140129</v>
          </cell>
          <cell r="V2005">
            <v>20140301</v>
          </cell>
          <cell r="W2005">
            <v>20170228</v>
          </cell>
          <cell r="Y2005" t="str">
            <v>２６年３月提出済２７．３提出済</v>
          </cell>
          <cell r="Z2005">
            <v>20030317</v>
          </cell>
        </row>
        <row r="2006">
          <cell r="A2006">
            <v>20401</v>
          </cell>
          <cell r="B2006">
            <v>5</v>
          </cell>
          <cell r="C2006" t="str">
            <v>農業等</v>
          </cell>
          <cell r="F2006" t="str">
            <v>重武　幹雄</v>
          </cell>
          <cell r="G2006" t="str">
            <v>重武　幹雄</v>
          </cell>
          <cell r="H2006" t="str">
            <v>ｼｹﾞﾀｹﾐｷｵ</v>
          </cell>
          <cell r="I2006" t="str">
            <v>重武幹雄</v>
          </cell>
          <cell r="K2006" t="str">
            <v>重武　幹雄</v>
          </cell>
          <cell r="L2006">
            <v>9140814</v>
          </cell>
          <cell r="M2006" t="str">
            <v>敦賀市　木崎</v>
          </cell>
          <cell r="N2006">
            <v>13850</v>
          </cell>
          <cell r="P2006">
            <v>254451</v>
          </cell>
          <cell r="Q2006">
            <v>0</v>
          </cell>
          <cell r="R2006">
            <v>1</v>
          </cell>
          <cell r="S2006">
            <v>0</v>
          </cell>
          <cell r="T2006">
            <v>3</v>
          </cell>
          <cell r="U2006">
            <v>20090305</v>
          </cell>
          <cell r="V2006">
            <v>20090312</v>
          </cell>
          <cell r="W2006">
            <v>20110228</v>
          </cell>
          <cell r="Y2006" t="str">
            <v>２２提出済</v>
          </cell>
          <cell r="Z2006">
            <v>20030317</v>
          </cell>
        </row>
        <row r="2007">
          <cell r="A2007">
            <v>20419</v>
          </cell>
          <cell r="B2007">
            <v>5</v>
          </cell>
          <cell r="C2007" t="str">
            <v>農業等</v>
          </cell>
          <cell r="F2007" t="str">
            <v>後居　秋雄</v>
          </cell>
          <cell r="G2007" t="str">
            <v>後居　秋雄</v>
          </cell>
          <cell r="H2007" t="str">
            <v>ｺﾞｲ ｱｷｵ</v>
          </cell>
          <cell r="I2007" t="str">
            <v>後居秋雄</v>
          </cell>
          <cell r="K2007" t="str">
            <v>後居　秋雄</v>
          </cell>
          <cell r="L2007">
            <v>9140146</v>
          </cell>
          <cell r="M2007" t="str">
            <v>敦賀市　金山</v>
          </cell>
          <cell r="N2007">
            <v>17930</v>
          </cell>
          <cell r="P2007">
            <v>770235304</v>
          </cell>
          <cell r="Q2007">
            <v>0</v>
          </cell>
          <cell r="R2007">
            <v>1</v>
          </cell>
          <cell r="S2007">
            <v>0</v>
          </cell>
          <cell r="T2007">
            <v>3</v>
          </cell>
          <cell r="U2007">
            <v>20140131</v>
          </cell>
          <cell r="V2007">
            <v>20140301</v>
          </cell>
          <cell r="W2007">
            <v>20170228</v>
          </cell>
          <cell r="Y2007" t="str">
            <v>２６提出済２７．３提出済</v>
          </cell>
          <cell r="Z2007">
            <v>20030310</v>
          </cell>
        </row>
        <row r="2008">
          <cell r="A2008">
            <v>25437</v>
          </cell>
          <cell r="B2008">
            <v>5</v>
          </cell>
          <cell r="C2008" t="str">
            <v>農業等</v>
          </cell>
          <cell r="F2008" t="str">
            <v>高山弘和</v>
          </cell>
          <cell r="G2008" t="str">
            <v>高山弘和</v>
          </cell>
          <cell r="H2008" t="str">
            <v>ﾀｶﾔﾏﾋﾛｶｽﾞ</v>
          </cell>
          <cell r="I2008" t="str">
            <v>高山弘和</v>
          </cell>
          <cell r="K2008" t="str">
            <v>高山弘和</v>
          </cell>
          <cell r="L2008">
            <v>9150863</v>
          </cell>
          <cell r="M2008" t="str">
            <v>武生市　大塩町</v>
          </cell>
          <cell r="N2008" t="str">
            <v>２５－２８</v>
          </cell>
          <cell r="Q2008">
            <v>0</v>
          </cell>
          <cell r="R2008">
            <v>1</v>
          </cell>
          <cell r="S2008">
            <v>0</v>
          </cell>
          <cell r="T2008">
            <v>3</v>
          </cell>
          <cell r="U2008">
            <v>20070330</v>
          </cell>
          <cell r="V2008">
            <v>20070410</v>
          </cell>
          <cell r="W2008">
            <v>20090331</v>
          </cell>
          <cell r="Z2008">
            <v>20050304</v>
          </cell>
        </row>
        <row r="2009">
          <cell r="A2009">
            <v>25445</v>
          </cell>
          <cell r="B2009">
            <v>5</v>
          </cell>
          <cell r="C2009" t="str">
            <v>農業等</v>
          </cell>
          <cell r="F2009" t="str">
            <v>生田　正一</v>
          </cell>
          <cell r="G2009" t="str">
            <v>生田　正一</v>
          </cell>
          <cell r="H2009" t="str">
            <v>ｲｸﾀｼｮｳｲﾁ</v>
          </cell>
          <cell r="I2009" t="str">
            <v>生田正一</v>
          </cell>
          <cell r="K2009" t="str">
            <v>生田　正一</v>
          </cell>
          <cell r="L2009">
            <v>9151202</v>
          </cell>
          <cell r="M2009" t="str">
            <v>越前市　黒川町</v>
          </cell>
          <cell r="N2009" t="str">
            <v>３５－１３</v>
          </cell>
          <cell r="P2009">
            <v>9021262547</v>
          </cell>
          <cell r="Q2009">
            <v>0</v>
          </cell>
          <cell r="R2009">
            <v>1</v>
          </cell>
          <cell r="S2009">
            <v>0</v>
          </cell>
          <cell r="T2009">
            <v>3</v>
          </cell>
          <cell r="U2009">
            <v>20140127</v>
          </cell>
          <cell r="V2009">
            <v>20140301</v>
          </cell>
          <cell r="W2009">
            <v>20170228</v>
          </cell>
          <cell r="Y2009" t="str">
            <v>２６提出済</v>
          </cell>
          <cell r="Z2009">
            <v>20050303</v>
          </cell>
        </row>
        <row r="2010">
          <cell r="A2010">
            <v>25453</v>
          </cell>
          <cell r="B2010">
            <v>5</v>
          </cell>
          <cell r="C2010" t="str">
            <v>農業等</v>
          </cell>
          <cell r="F2010" t="str">
            <v>佐飛正</v>
          </cell>
          <cell r="G2010" t="str">
            <v>佐飛正</v>
          </cell>
          <cell r="H2010" t="str">
            <v>ｻﾋﾞﾀﾀﾞｼ</v>
          </cell>
          <cell r="I2010" t="str">
            <v>佐飛正</v>
          </cell>
          <cell r="K2010" t="str">
            <v>佐飛正</v>
          </cell>
          <cell r="L2010">
            <v>9102521</v>
          </cell>
          <cell r="M2010" t="str">
            <v>今立郡池田町　常安</v>
          </cell>
          <cell r="N2010" t="str">
            <v>１７－２０</v>
          </cell>
          <cell r="P2010">
            <v>447090</v>
          </cell>
          <cell r="Q2010">
            <v>0</v>
          </cell>
          <cell r="R2010">
            <v>1</v>
          </cell>
          <cell r="S2010">
            <v>0</v>
          </cell>
          <cell r="T2010">
            <v>3</v>
          </cell>
          <cell r="U2010">
            <v>20090326</v>
          </cell>
          <cell r="V2010">
            <v>20090401</v>
          </cell>
          <cell r="W2010">
            <v>20120331</v>
          </cell>
          <cell r="Y2010" t="str">
            <v>提出済</v>
          </cell>
          <cell r="Z2010">
            <v>20050309</v>
          </cell>
        </row>
        <row r="2011">
          <cell r="A2011">
            <v>19330</v>
          </cell>
          <cell r="B2011">
            <v>5</v>
          </cell>
          <cell r="C2011" t="str">
            <v>農業等</v>
          </cell>
          <cell r="F2011" t="str">
            <v>七高会協業組合</v>
          </cell>
          <cell r="G2011" t="str">
            <v>七高会協業組合</v>
          </cell>
          <cell r="H2011" t="str">
            <v>ｼﾁｺｳｶｲｷｮｳｷﾞｮｳｸﾐｱｲ</v>
          </cell>
          <cell r="I2011" t="str">
            <v>七高会協業組合</v>
          </cell>
          <cell r="J2011" t="str">
            <v>代表者　河田　恒男</v>
          </cell>
          <cell r="K2011" t="str">
            <v>七高会協業組合　代表者　河田　恒男</v>
          </cell>
          <cell r="L2011">
            <v>9100357</v>
          </cell>
          <cell r="M2011" t="str">
            <v>坂井市　丸岡町儀間</v>
          </cell>
          <cell r="N2011" t="str">
            <v>１７－１９</v>
          </cell>
          <cell r="P2011">
            <v>776663705</v>
          </cell>
          <cell r="Q2011">
            <v>7</v>
          </cell>
          <cell r="R2011">
            <v>1</v>
          </cell>
          <cell r="S2011">
            <v>1</v>
          </cell>
          <cell r="T2011">
            <v>3</v>
          </cell>
          <cell r="U2011">
            <v>20160324</v>
          </cell>
          <cell r="V2011">
            <v>20160401</v>
          </cell>
          <cell r="W2011">
            <v>20180331</v>
          </cell>
          <cell r="Y2011" t="str">
            <v>２６提出済</v>
          </cell>
          <cell r="Z2011">
            <v>20020322</v>
          </cell>
        </row>
        <row r="2012">
          <cell r="A2012">
            <v>19348</v>
          </cell>
          <cell r="B2012">
            <v>5</v>
          </cell>
          <cell r="C2012" t="str">
            <v>農業等</v>
          </cell>
          <cell r="F2012" t="str">
            <v>増田　雅之</v>
          </cell>
          <cell r="G2012" t="str">
            <v>増田　雅之</v>
          </cell>
          <cell r="H2012" t="str">
            <v>ﾏｽﾀﾞ ﾏｻﾕｷ</v>
          </cell>
          <cell r="I2012" t="str">
            <v>増田雅之</v>
          </cell>
          <cell r="K2012" t="str">
            <v>増田　雅之</v>
          </cell>
          <cell r="L2012">
            <v>9191327</v>
          </cell>
          <cell r="M2012" t="str">
            <v>三方上中郡若狭町　東黒田</v>
          </cell>
          <cell r="N2012">
            <v>42496</v>
          </cell>
          <cell r="Q2012">
            <v>0</v>
          </cell>
          <cell r="R2012">
            <v>1</v>
          </cell>
          <cell r="S2012">
            <v>0</v>
          </cell>
          <cell r="T2012">
            <v>3</v>
          </cell>
          <cell r="U2012">
            <v>20060315</v>
          </cell>
          <cell r="V2012">
            <v>20060401</v>
          </cell>
          <cell r="W2012">
            <v>20080331</v>
          </cell>
          <cell r="Z2012">
            <v>20020401</v>
          </cell>
        </row>
        <row r="2013">
          <cell r="A2013">
            <v>19356</v>
          </cell>
          <cell r="B2013">
            <v>5</v>
          </cell>
          <cell r="C2013" t="str">
            <v>農業等</v>
          </cell>
          <cell r="F2013" t="str">
            <v>永岡良三</v>
          </cell>
          <cell r="G2013" t="str">
            <v>永岡良三</v>
          </cell>
          <cell r="H2013" t="str">
            <v>ﾅｶﾞｵｶﾘｮｳｿﾞｳ</v>
          </cell>
          <cell r="I2013" t="str">
            <v>永岡良三</v>
          </cell>
          <cell r="K2013" t="str">
            <v>永岡良三</v>
          </cell>
          <cell r="L2013">
            <v>9190632</v>
          </cell>
          <cell r="M2013" t="str">
            <v>あわら市　春宮　２丁目</v>
          </cell>
          <cell r="N2013" t="str">
            <v>１７－１７</v>
          </cell>
          <cell r="P2013">
            <v>735785</v>
          </cell>
          <cell r="Q2013">
            <v>0</v>
          </cell>
          <cell r="R2013">
            <v>1</v>
          </cell>
          <cell r="S2013">
            <v>0</v>
          </cell>
          <cell r="T2013">
            <v>3</v>
          </cell>
          <cell r="U2013">
            <v>20020301</v>
          </cell>
          <cell r="V2013">
            <v>20020301</v>
          </cell>
          <cell r="W2013">
            <v>20040229</v>
          </cell>
          <cell r="Z2013">
            <v>20020301</v>
          </cell>
        </row>
        <row r="2014">
          <cell r="A2014">
            <v>20079</v>
          </cell>
          <cell r="B2014">
            <v>5</v>
          </cell>
          <cell r="C2014" t="str">
            <v>農業等</v>
          </cell>
          <cell r="F2014" t="str">
            <v>小浜市本保共和組合</v>
          </cell>
          <cell r="G2014" t="str">
            <v>小浜市本保共和組合</v>
          </cell>
          <cell r="H2014" t="str">
            <v>ｵﾊﾞﾏｼﾎﾝﾎﾞｷｮｳﾜｸﾐｱｲ</v>
          </cell>
          <cell r="I2014" t="str">
            <v>小浜市本保共和組合</v>
          </cell>
          <cell r="K2014" t="str">
            <v>小浜市本保共和組合</v>
          </cell>
          <cell r="L2014">
            <v>9170225</v>
          </cell>
          <cell r="M2014" t="str">
            <v>小浜市　本保</v>
          </cell>
          <cell r="N2014" t="str">
            <v>　</v>
          </cell>
          <cell r="Q2014">
            <v>5</v>
          </cell>
          <cell r="R2014">
            <v>1</v>
          </cell>
          <cell r="S2014">
            <v>1</v>
          </cell>
          <cell r="T2014">
            <v>3</v>
          </cell>
          <cell r="U2014">
            <v>20020917</v>
          </cell>
          <cell r="V2014">
            <v>20020917</v>
          </cell>
          <cell r="W2014">
            <v>20040916</v>
          </cell>
          <cell r="Z2014">
            <v>20020917</v>
          </cell>
        </row>
        <row r="2015">
          <cell r="A2015">
            <v>20231</v>
          </cell>
          <cell r="B2015">
            <v>5</v>
          </cell>
          <cell r="C2015" t="str">
            <v>農業等</v>
          </cell>
          <cell r="D2015" t="str">
            <v>農事組合法人</v>
          </cell>
          <cell r="E2015" t="str">
            <v>前</v>
          </cell>
          <cell r="F2015" t="str">
            <v>平沢生産組合</v>
          </cell>
          <cell r="G2015" t="str">
            <v>農事組合法人平沢生産組合</v>
          </cell>
          <cell r="H2015" t="str">
            <v>ﾋﾗｻﾜｾｲｻﾝｸﾐｱｲ</v>
          </cell>
          <cell r="I2015" t="str">
            <v>平沢生産組合</v>
          </cell>
          <cell r="J2015" t="str">
            <v>代表理事　道願　甫</v>
          </cell>
          <cell r="K2015" t="str">
            <v>（農事）平沢生産組合　代表理事　道願　甫</v>
          </cell>
          <cell r="L2015">
            <v>9120425</v>
          </cell>
          <cell r="M2015" t="str">
            <v>大野市　平澤領家</v>
          </cell>
          <cell r="N2015">
            <v>42634</v>
          </cell>
          <cell r="P2015">
            <v>9051705647</v>
          </cell>
          <cell r="Q2015">
            <v>0</v>
          </cell>
          <cell r="R2015">
            <v>1</v>
          </cell>
          <cell r="S2015">
            <v>0</v>
          </cell>
          <cell r="T2015">
            <v>3</v>
          </cell>
          <cell r="U2015">
            <v>20140212</v>
          </cell>
          <cell r="V2015">
            <v>20140301</v>
          </cell>
          <cell r="W2015">
            <v>20170228</v>
          </cell>
          <cell r="Y2015" t="str">
            <v>２６提出済２７．３提出済</v>
          </cell>
          <cell r="Z2015">
            <v>20030217</v>
          </cell>
        </row>
        <row r="2016">
          <cell r="A2016">
            <v>20249</v>
          </cell>
          <cell r="B2016">
            <v>2</v>
          </cell>
          <cell r="C2016" t="str">
            <v>漁船以外の船舶</v>
          </cell>
          <cell r="F2016" t="str">
            <v>米田　耕一郎</v>
          </cell>
          <cell r="G2016" t="str">
            <v>米田　耕一郎</v>
          </cell>
          <cell r="H2016" t="str">
            <v>ﾖﾈﾀﾞｺｳｲﾁﾛｳ</v>
          </cell>
          <cell r="I2016" t="str">
            <v>米田耕一郎</v>
          </cell>
          <cell r="K2016" t="str">
            <v>米田　耕一郎</v>
          </cell>
          <cell r="L2016">
            <v>9140012</v>
          </cell>
          <cell r="M2016" t="str">
            <v>敦賀市　川北</v>
          </cell>
          <cell r="N2016">
            <v>43556</v>
          </cell>
          <cell r="P2016">
            <v>770243686</v>
          </cell>
          <cell r="Q2016">
            <v>0</v>
          </cell>
          <cell r="R2016">
            <v>1</v>
          </cell>
          <cell r="S2016">
            <v>0</v>
          </cell>
          <cell r="T2016">
            <v>3</v>
          </cell>
          <cell r="U2016">
            <v>20140219</v>
          </cell>
          <cell r="V2016">
            <v>20140301</v>
          </cell>
          <cell r="W2016">
            <v>20170228</v>
          </cell>
          <cell r="Y2016" t="str">
            <v>報告書をまとめて提出（月１，０００Ｌを越える）</v>
          </cell>
          <cell r="Z2016">
            <v>20030220</v>
          </cell>
        </row>
        <row r="2017">
          <cell r="A2017">
            <v>20257</v>
          </cell>
          <cell r="B2017">
            <v>5</v>
          </cell>
          <cell r="C2017" t="str">
            <v>農業等</v>
          </cell>
          <cell r="F2017" t="str">
            <v>東野　修巳</v>
          </cell>
          <cell r="G2017" t="str">
            <v>東野　修巳</v>
          </cell>
          <cell r="H2017" t="str">
            <v>ﾋｶﾞｼﾉｵｻﾐ</v>
          </cell>
          <cell r="I2017" t="str">
            <v>東野修巳</v>
          </cell>
          <cell r="K2017" t="str">
            <v>東野　修巳</v>
          </cell>
          <cell r="L2017">
            <v>9170023</v>
          </cell>
          <cell r="M2017" t="str">
            <v>小浜市　府中</v>
          </cell>
          <cell r="N2017" t="str">
            <v>２６－１４</v>
          </cell>
          <cell r="P2017">
            <v>770533682</v>
          </cell>
          <cell r="Q2017">
            <v>0</v>
          </cell>
          <cell r="R2017">
            <v>1</v>
          </cell>
          <cell r="S2017">
            <v>0</v>
          </cell>
          <cell r="T2017">
            <v>3</v>
          </cell>
          <cell r="U2017">
            <v>20050117</v>
          </cell>
          <cell r="V2017">
            <v>20050117</v>
          </cell>
          <cell r="W2017">
            <v>20070116</v>
          </cell>
          <cell r="Z2017">
            <v>20030301</v>
          </cell>
        </row>
        <row r="2018">
          <cell r="A2018">
            <v>20265</v>
          </cell>
          <cell r="B2018">
            <v>5</v>
          </cell>
          <cell r="C2018" t="str">
            <v>農業等</v>
          </cell>
          <cell r="F2018" t="str">
            <v>浅井　辰雄</v>
          </cell>
          <cell r="G2018" t="str">
            <v>浅井　辰雄</v>
          </cell>
          <cell r="H2018" t="str">
            <v>ｱｻｲﾀﾂｵ</v>
          </cell>
          <cell r="I2018" t="str">
            <v>浅井辰雄</v>
          </cell>
          <cell r="K2018" t="str">
            <v>浅井　辰雄</v>
          </cell>
          <cell r="L2018">
            <v>9104137</v>
          </cell>
          <cell r="M2018" t="str">
            <v>あわら市　中番</v>
          </cell>
          <cell r="N2018" t="str">
            <v>１３－７７－１</v>
          </cell>
          <cell r="P2018">
            <v>786197</v>
          </cell>
          <cell r="Q2018">
            <v>0</v>
          </cell>
          <cell r="R2018">
            <v>1</v>
          </cell>
          <cell r="S2018">
            <v>0</v>
          </cell>
          <cell r="T2018">
            <v>3</v>
          </cell>
          <cell r="U2018">
            <v>20070305</v>
          </cell>
          <cell r="V2018">
            <v>20070314</v>
          </cell>
          <cell r="W2018">
            <v>20090228</v>
          </cell>
          <cell r="Z2018">
            <v>20030301</v>
          </cell>
        </row>
        <row r="2019">
          <cell r="A2019">
            <v>21181</v>
          </cell>
          <cell r="B2019">
            <v>5</v>
          </cell>
          <cell r="C2019" t="str">
            <v>農業等</v>
          </cell>
          <cell r="F2019" t="str">
            <v>田中真一</v>
          </cell>
          <cell r="G2019" t="str">
            <v>田中真一</v>
          </cell>
          <cell r="H2019" t="str">
            <v>ﾀﾅｶｼﾝｲﾁ</v>
          </cell>
          <cell r="I2019" t="str">
            <v>田中真一</v>
          </cell>
          <cell r="K2019" t="str">
            <v>田中真一</v>
          </cell>
          <cell r="L2019">
            <v>9103622</v>
          </cell>
          <cell r="M2019" t="str">
            <v>丹生郡清水町　風巻</v>
          </cell>
          <cell r="N2019" t="str">
            <v>８－３３－１</v>
          </cell>
          <cell r="Q2019">
            <v>171</v>
          </cell>
          <cell r="R2019">
            <v>1</v>
          </cell>
          <cell r="S2019">
            <v>1</v>
          </cell>
          <cell r="T2019">
            <v>3</v>
          </cell>
          <cell r="U2019">
            <v>20040311</v>
          </cell>
          <cell r="V2019">
            <v>20040311</v>
          </cell>
          <cell r="W2019">
            <v>20060310</v>
          </cell>
          <cell r="Z2019">
            <v>20030311</v>
          </cell>
        </row>
        <row r="2020">
          <cell r="A2020">
            <v>21202</v>
          </cell>
          <cell r="B2020">
            <v>5</v>
          </cell>
          <cell r="C2020" t="str">
            <v>農業等</v>
          </cell>
          <cell r="F2020" t="str">
            <v>石田典明</v>
          </cell>
          <cell r="G2020" t="str">
            <v>石田典明</v>
          </cell>
          <cell r="H2020" t="str">
            <v>ｲｼﾀﾞﾉﾘｱｷ</v>
          </cell>
          <cell r="I2020" t="str">
            <v>石田典明</v>
          </cell>
          <cell r="K2020" t="str">
            <v>石田典明</v>
          </cell>
          <cell r="L2020">
            <v>9104137</v>
          </cell>
          <cell r="M2020" t="str">
            <v>あわら市　中番</v>
          </cell>
          <cell r="N2020">
            <v>42428</v>
          </cell>
          <cell r="P2020">
            <v>776785731</v>
          </cell>
          <cell r="Q2020">
            <v>0</v>
          </cell>
          <cell r="R2020">
            <v>1</v>
          </cell>
          <cell r="S2020">
            <v>0</v>
          </cell>
          <cell r="T2020">
            <v>3</v>
          </cell>
          <cell r="U2020">
            <v>20030409</v>
          </cell>
          <cell r="V2020">
            <v>20030409</v>
          </cell>
          <cell r="W2020">
            <v>20050331</v>
          </cell>
          <cell r="Z2020">
            <v>20030409</v>
          </cell>
        </row>
        <row r="2021">
          <cell r="A2021">
            <v>21211</v>
          </cell>
          <cell r="B2021">
            <v>5</v>
          </cell>
          <cell r="C2021" t="str">
            <v>農業等</v>
          </cell>
          <cell r="F2021" t="str">
            <v>宮川　日出昭</v>
          </cell>
          <cell r="G2021" t="str">
            <v>宮川　日出昭</v>
          </cell>
          <cell r="H2021" t="str">
            <v>ﾐﾔｶﾞﾜﾋﾃﾞｱｷ</v>
          </cell>
          <cell r="I2021" t="str">
            <v>宮川日出昭</v>
          </cell>
          <cell r="K2021" t="str">
            <v>宮川　日出昭</v>
          </cell>
          <cell r="L2021">
            <v>9104137</v>
          </cell>
          <cell r="M2021" t="str">
            <v>あわら市　中番</v>
          </cell>
          <cell r="N2021" t="str">
            <v>２７－２１</v>
          </cell>
          <cell r="P2021">
            <v>785415</v>
          </cell>
          <cell r="Q2021">
            <v>0</v>
          </cell>
          <cell r="R2021">
            <v>1</v>
          </cell>
          <cell r="S2021">
            <v>0</v>
          </cell>
          <cell r="T2021">
            <v>3</v>
          </cell>
          <cell r="U2021">
            <v>20070316</v>
          </cell>
          <cell r="V2021">
            <v>20070316</v>
          </cell>
          <cell r="W2021">
            <v>20090228</v>
          </cell>
          <cell r="Z2021">
            <v>20030409</v>
          </cell>
        </row>
        <row r="2022">
          <cell r="A2022">
            <v>25461</v>
          </cell>
          <cell r="B2022">
            <v>5</v>
          </cell>
          <cell r="C2022" t="str">
            <v>農業等</v>
          </cell>
          <cell r="F2022" t="str">
            <v>山口弘道</v>
          </cell>
          <cell r="G2022" t="str">
            <v>山口弘道</v>
          </cell>
          <cell r="H2022" t="str">
            <v>ﾔﾏｸﾞﾁﾋﾛﾐﾁ</v>
          </cell>
          <cell r="I2022" t="str">
            <v>山口弘道</v>
          </cell>
          <cell r="K2022" t="str">
            <v>山口弘道</v>
          </cell>
          <cell r="L2022">
            <v>9160031</v>
          </cell>
          <cell r="M2022" t="str">
            <v>鯖江市　橋立町</v>
          </cell>
          <cell r="N2022" t="str">
            <v>９－３７</v>
          </cell>
          <cell r="Q2022">
            <v>4</v>
          </cell>
          <cell r="R2022">
            <v>1</v>
          </cell>
          <cell r="S2022">
            <v>1</v>
          </cell>
          <cell r="T2022">
            <v>3</v>
          </cell>
          <cell r="U2022">
            <v>20050315</v>
          </cell>
          <cell r="V2022">
            <v>20050315</v>
          </cell>
          <cell r="W2022">
            <v>20070314</v>
          </cell>
          <cell r="Z2022">
            <v>20050315</v>
          </cell>
        </row>
        <row r="2023">
          <cell r="A2023">
            <v>22993</v>
          </cell>
          <cell r="B2023">
            <v>2</v>
          </cell>
          <cell r="C2023" t="str">
            <v>漁船以外の船舶</v>
          </cell>
          <cell r="F2023" t="str">
            <v>西田　康彦</v>
          </cell>
          <cell r="G2023" t="str">
            <v>西田　康彦</v>
          </cell>
          <cell r="H2023" t="str">
            <v>ﾆｼﾀﾔｽﾋｺ</v>
          </cell>
          <cell r="I2023" t="str">
            <v>西田康彦</v>
          </cell>
          <cell r="K2023" t="str">
            <v>西田　康彦</v>
          </cell>
          <cell r="L2023">
            <v>9104105</v>
          </cell>
          <cell r="M2023" t="str">
            <v>あわら市　舟津</v>
          </cell>
          <cell r="N2023" t="str">
            <v>１４－３８</v>
          </cell>
          <cell r="Q2023">
            <v>0</v>
          </cell>
          <cell r="R2023">
            <v>1</v>
          </cell>
          <cell r="S2023">
            <v>0</v>
          </cell>
          <cell r="T2023">
            <v>3</v>
          </cell>
          <cell r="U2023">
            <v>20040714</v>
          </cell>
          <cell r="V2023">
            <v>20040714</v>
          </cell>
          <cell r="W2023">
            <v>20060630</v>
          </cell>
          <cell r="Z2023">
            <v>20040714</v>
          </cell>
        </row>
        <row r="2024">
          <cell r="A2024">
            <v>23001</v>
          </cell>
          <cell r="B2024">
            <v>5</v>
          </cell>
          <cell r="C2024" t="str">
            <v>農業等</v>
          </cell>
          <cell r="D2024" t="str">
            <v>株式会社</v>
          </cell>
          <cell r="E2024" t="str">
            <v>前</v>
          </cell>
          <cell r="F2024" t="str">
            <v>南部農産</v>
          </cell>
          <cell r="G2024" t="str">
            <v>株式会社南部農産</v>
          </cell>
          <cell r="H2024" t="str">
            <v>ﾅﾝﾌﾞﾉｳｻﾝ</v>
          </cell>
          <cell r="I2024" t="str">
            <v>南部農産</v>
          </cell>
          <cell r="K2024" t="str">
            <v>（株）南部農産</v>
          </cell>
          <cell r="L2024">
            <v>9150862</v>
          </cell>
          <cell r="M2024" t="str">
            <v>越前市　国兼町</v>
          </cell>
          <cell r="N2024" t="str">
            <v>３０－２５</v>
          </cell>
          <cell r="P2024">
            <v>8019561856</v>
          </cell>
          <cell r="Q2024">
            <v>0</v>
          </cell>
          <cell r="R2024">
            <v>1</v>
          </cell>
          <cell r="S2024">
            <v>0</v>
          </cell>
          <cell r="T2024">
            <v>3</v>
          </cell>
          <cell r="U2024">
            <v>20160203</v>
          </cell>
          <cell r="V2024">
            <v>20160301</v>
          </cell>
          <cell r="W2024">
            <v>20180331</v>
          </cell>
          <cell r="Y2024" t="str">
            <v>２６提出済</v>
          </cell>
          <cell r="Z2024">
            <v>20040803</v>
          </cell>
        </row>
        <row r="2025">
          <cell r="A2025">
            <v>23019</v>
          </cell>
          <cell r="B2025">
            <v>1</v>
          </cell>
          <cell r="C2025" t="str">
            <v>漁船</v>
          </cell>
          <cell r="F2025" t="str">
            <v>川崎正紀</v>
          </cell>
          <cell r="G2025" t="str">
            <v>川崎正紀</v>
          </cell>
          <cell r="H2025" t="str">
            <v>ｶﾜｻｷﾏｻﾉﾘ</v>
          </cell>
          <cell r="I2025" t="str">
            <v>川崎正紀</v>
          </cell>
          <cell r="K2025" t="str">
            <v>川崎正紀</v>
          </cell>
          <cell r="L2025">
            <v>9160313</v>
          </cell>
          <cell r="M2025" t="str">
            <v>丹生郡越前町　新保</v>
          </cell>
          <cell r="N2025" t="str">
            <v>　</v>
          </cell>
          <cell r="Q2025">
            <v>0</v>
          </cell>
          <cell r="R2025">
            <v>1</v>
          </cell>
          <cell r="S2025">
            <v>0</v>
          </cell>
          <cell r="T2025">
            <v>3</v>
          </cell>
          <cell r="U2025">
            <v>20040818</v>
          </cell>
          <cell r="V2025">
            <v>20040818</v>
          </cell>
          <cell r="W2025">
            <v>20060817</v>
          </cell>
          <cell r="Z2025">
            <v>20040818</v>
          </cell>
        </row>
        <row r="2026">
          <cell r="A2026">
            <v>20095</v>
          </cell>
          <cell r="B2026">
            <v>5</v>
          </cell>
          <cell r="C2026" t="str">
            <v>農業等</v>
          </cell>
          <cell r="F2026" t="str">
            <v>栗田農産組合</v>
          </cell>
          <cell r="G2026" t="str">
            <v>栗田農産組合</v>
          </cell>
          <cell r="H2026" t="str">
            <v>ｸﾘﾀﾉｳｻﾝｸﾐｱｲ</v>
          </cell>
          <cell r="I2026" t="str">
            <v>栗田農産組合</v>
          </cell>
          <cell r="K2026" t="str">
            <v>栗田農産組合</v>
          </cell>
          <cell r="L2026">
            <v>9170015</v>
          </cell>
          <cell r="M2026" t="str">
            <v>小浜市　栗田</v>
          </cell>
          <cell r="N2026" t="str">
            <v>　</v>
          </cell>
          <cell r="Q2026">
            <v>3</v>
          </cell>
          <cell r="R2026">
            <v>1</v>
          </cell>
          <cell r="S2026">
            <v>1</v>
          </cell>
          <cell r="T2026">
            <v>3</v>
          </cell>
          <cell r="U2026">
            <v>20021002</v>
          </cell>
          <cell r="V2026">
            <v>20021002</v>
          </cell>
          <cell r="W2026">
            <v>20041001</v>
          </cell>
          <cell r="Z2026">
            <v>20021002</v>
          </cell>
        </row>
        <row r="2027">
          <cell r="A2027">
            <v>20109</v>
          </cell>
          <cell r="B2027">
            <v>5</v>
          </cell>
          <cell r="C2027" t="str">
            <v>農業等</v>
          </cell>
          <cell r="F2027" t="str">
            <v>新保機械組合</v>
          </cell>
          <cell r="G2027" t="str">
            <v>新保機械組合</v>
          </cell>
          <cell r="H2027" t="str">
            <v>ｼﾝﾎﾞｷｶｲｸﾐｱｲ</v>
          </cell>
          <cell r="I2027" t="str">
            <v>新保機械組合</v>
          </cell>
          <cell r="K2027" t="str">
            <v>新保機械組合</v>
          </cell>
          <cell r="L2027">
            <v>9170222</v>
          </cell>
          <cell r="M2027" t="str">
            <v>小浜市　新保</v>
          </cell>
          <cell r="N2027" t="str">
            <v>　</v>
          </cell>
          <cell r="Q2027">
            <v>30</v>
          </cell>
          <cell r="R2027">
            <v>1</v>
          </cell>
          <cell r="S2027">
            <v>1</v>
          </cell>
          <cell r="T2027">
            <v>3</v>
          </cell>
          <cell r="U2027">
            <v>20040311</v>
          </cell>
          <cell r="V2027">
            <v>20040311</v>
          </cell>
          <cell r="W2027">
            <v>20060310</v>
          </cell>
          <cell r="Z2027">
            <v>20021002</v>
          </cell>
        </row>
        <row r="2028">
          <cell r="A2028">
            <v>20117</v>
          </cell>
          <cell r="B2028">
            <v>2</v>
          </cell>
          <cell r="C2028" t="str">
            <v>漁船以外の船舶</v>
          </cell>
          <cell r="F2028" t="str">
            <v>桑名　隆郎</v>
          </cell>
          <cell r="G2028" t="str">
            <v>桑名　隆郎</v>
          </cell>
          <cell r="H2028" t="str">
            <v>ｸﾜﾅ ﾀｶﾛｳ</v>
          </cell>
          <cell r="I2028" t="str">
            <v>桑名隆郎</v>
          </cell>
          <cell r="K2028" t="str">
            <v>桑名　隆郎</v>
          </cell>
          <cell r="L2028">
            <v>9140079</v>
          </cell>
          <cell r="M2028" t="str">
            <v>敦賀市　港町</v>
          </cell>
          <cell r="N2028">
            <v>42597</v>
          </cell>
          <cell r="P2028">
            <v>770230112</v>
          </cell>
          <cell r="Q2028">
            <v>0</v>
          </cell>
          <cell r="R2028">
            <v>1</v>
          </cell>
          <cell r="S2028">
            <v>0</v>
          </cell>
          <cell r="T2028">
            <v>3</v>
          </cell>
          <cell r="U2028">
            <v>20130508</v>
          </cell>
          <cell r="V2028">
            <v>20130520</v>
          </cell>
          <cell r="W2028">
            <v>20150331</v>
          </cell>
          <cell r="Z2028">
            <v>20021020</v>
          </cell>
        </row>
        <row r="2029">
          <cell r="A2029">
            <v>21024</v>
          </cell>
          <cell r="B2029">
            <v>5</v>
          </cell>
          <cell r="C2029" t="str">
            <v>農業等</v>
          </cell>
          <cell r="D2029" t="str">
            <v>協業組合</v>
          </cell>
          <cell r="E2029" t="str">
            <v>後</v>
          </cell>
          <cell r="F2029" t="str">
            <v>下河原稲作</v>
          </cell>
          <cell r="G2029" t="str">
            <v>下河原稲作協業組合</v>
          </cell>
          <cell r="H2029" t="str">
            <v>ｼﾓｶﾞﾜﾗｲﾅｻｸ</v>
          </cell>
          <cell r="I2029" t="str">
            <v>下河原稲作</v>
          </cell>
          <cell r="J2029" t="str">
            <v>組合長　友廣　啓二郎</v>
          </cell>
          <cell r="K2029" t="str">
            <v>下河原稲作（協業）　組合長　友廣　啓二郎</v>
          </cell>
          <cell r="L2029">
            <v>9160223</v>
          </cell>
          <cell r="M2029" t="str">
            <v>丹生郡越前町　下河原</v>
          </cell>
          <cell r="N2029" t="str">
            <v>２６－１６</v>
          </cell>
          <cell r="P2029">
            <v>778360874</v>
          </cell>
          <cell r="Q2029">
            <v>6</v>
          </cell>
          <cell r="R2029">
            <v>1</v>
          </cell>
          <cell r="S2029">
            <v>1</v>
          </cell>
          <cell r="T2029">
            <v>3</v>
          </cell>
          <cell r="U2029">
            <v>20140303</v>
          </cell>
          <cell r="V2029">
            <v>20140317</v>
          </cell>
          <cell r="W2029">
            <v>20170316</v>
          </cell>
          <cell r="Y2029" t="str">
            <v>２６提出済</v>
          </cell>
          <cell r="Z2029">
            <v>20030403</v>
          </cell>
        </row>
        <row r="2030">
          <cell r="A2030">
            <v>21032</v>
          </cell>
          <cell r="B2030">
            <v>5</v>
          </cell>
          <cell r="C2030" t="str">
            <v>農業等</v>
          </cell>
          <cell r="F2030" t="str">
            <v>下防　義雄</v>
          </cell>
          <cell r="G2030" t="str">
            <v>下防　義雄</v>
          </cell>
          <cell r="H2030" t="str">
            <v>ｼﾀﾎﾞｳﾖｼｵ</v>
          </cell>
          <cell r="I2030" t="str">
            <v>下防義雄</v>
          </cell>
          <cell r="K2030" t="str">
            <v>下防　義雄</v>
          </cell>
          <cell r="L2030">
            <v>9192128</v>
          </cell>
          <cell r="M2030" t="str">
            <v>大飯郡おおい町　岡安</v>
          </cell>
          <cell r="N2030">
            <v>42685</v>
          </cell>
          <cell r="P2030">
            <v>770770846</v>
          </cell>
          <cell r="Q2030">
            <v>0</v>
          </cell>
          <cell r="R2030">
            <v>1</v>
          </cell>
          <cell r="S2030">
            <v>0</v>
          </cell>
          <cell r="T2030">
            <v>3</v>
          </cell>
          <cell r="U2030">
            <v>20100409</v>
          </cell>
          <cell r="V2030">
            <v>20100412</v>
          </cell>
          <cell r="W2030">
            <v>20120331</v>
          </cell>
          <cell r="Y2030" t="str">
            <v>２２提出済</v>
          </cell>
          <cell r="Z2030">
            <v>20030402</v>
          </cell>
        </row>
        <row r="2031">
          <cell r="A2031">
            <v>21041</v>
          </cell>
          <cell r="B2031">
            <v>5</v>
          </cell>
          <cell r="C2031" t="str">
            <v>農業等</v>
          </cell>
          <cell r="F2031" t="str">
            <v>高橋　秀和</v>
          </cell>
          <cell r="G2031" t="str">
            <v>高橋　秀和</v>
          </cell>
          <cell r="H2031" t="str">
            <v>ﾀｶﾊｼﾋﾃﾞｶｽﾞ</v>
          </cell>
          <cell r="I2031" t="str">
            <v>高橋秀和</v>
          </cell>
          <cell r="K2031" t="str">
            <v>高橋　秀和</v>
          </cell>
          <cell r="L2031">
            <v>9190404</v>
          </cell>
          <cell r="M2031" t="str">
            <v>坂井市春江町　西長田</v>
          </cell>
          <cell r="N2031" t="str">
            <v>２４－１７－１</v>
          </cell>
          <cell r="Q2031">
            <v>0</v>
          </cell>
          <cell r="R2031">
            <v>1</v>
          </cell>
          <cell r="S2031">
            <v>0</v>
          </cell>
          <cell r="T2031">
            <v>3</v>
          </cell>
          <cell r="U2031">
            <v>20090227</v>
          </cell>
          <cell r="V2031">
            <v>20090303</v>
          </cell>
          <cell r="W2031">
            <v>20110228</v>
          </cell>
          <cell r="Z2031">
            <v>20030320</v>
          </cell>
        </row>
        <row r="2032">
          <cell r="A2032">
            <v>21059</v>
          </cell>
          <cell r="B2032">
            <v>5</v>
          </cell>
          <cell r="C2032" t="str">
            <v>農業等</v>
          </cell>
          <cell r="F2032" t="str">
            <v>中島　邦蔵</v>
          </cell>
          <cell r="G2032" t="str">
            <v>中島　邦蔵</v>
          </cell>
          <cell r="H2032" t="str">
            <v>ﾅｶｼﾞﾏｸﾆｿﾞｳ</v>
          </cell>
          <cell r="I2032" t="str">
            <v>中島邦蔵</v>
          </cell>
          <cell r="K2032" t="str">
            <v>中島　邦蔵</v>
          </cell>
          <cell r="L2032">
            <v>9190405</v>
          </cell>
          <cell r="M2032" t="str">
            <v>坂井市春江町　上小森</v>
          </cell>
          <cell r="N2032" t="str">
            <v>２０－２４</v>
          </cell>
          <cell r="P2032">
            <v>721108</v>
          </cell>
          <cell r="Q2032">
            <v>0</v>
          </cell>
          <cell r="R2032">
            <v>1</v>
          </cell>
          <cell r="S2032">
            <v>0</v>
          </cell>
          <cell r="T2032">
            <v>3</v>
          </cell>
          <cell r="U2032">
            <v>20140130</v>
          </cell>
          <cell r="V2032">
            <v>20140301</v>
          </cell>
          <cell r="W2032">
            <v>20170228</v>
          </cell>
          <cell r="Y2032" t="str">
            <v>２６提出済</v>
          </cell>
          <cell r="Z2032">
            <v>20030320</v>
          </cell>
        </row>
        <row r="2033">
          <cell r="A2033">
            <v>21229</v>
          </cell>
          <cell r="B2033">
            <v>5</v>
          </cell>
          <cell r="C2033" t="str">
            <v>農業等</v>
          </cell>
          <cell r="F2033" t="str">
            <v>上長畝生産組合</v>
          </cell>
          <cell r="G2033" t="str">
            <v>上長畝生産組合</v>
          </cell>
          <cell r="H2033" t="str">
            <v>ｶﾐﾉｳﾈｾｲｻﾝｸﾐｱｲ</v>
          </cell>
          <cell r="I2033" t="str">
            <v>上長畝生産組合</v>
          </cell>
          <cell r="J2033" t="str">
            <v>代表　遠藤　正</v>
          </cell>
          <cell r="K2033" t="str">
            <v>上長畝生産組合　代表　遠藤　正</v>
          </cell>
          <cell r="L2033">
            <v>9100273</v>
          </cell>
          <cell r="M2033" t="str">
            <v>坂井市　丸岡町長畝</v>
          </cell>
          <cell r="N2033">
            <v>23774</v>
          </cell>
          <cell r="P2033">
            <v>9070834705</v>
          </cell>
          <cell r="Q2033">
            <v>0</v>
          </cell>
          <cell r="R2033">
            <v>1</v>
          </cell>
          <cell r="S2033">
            <v>0</v>
          </cell>
          <cell r="T2033">
            <v>3</v>
          </cell>
          <cell r="U2033">
            <v>20130302</v>
          </cell>
          <cell r="V2033">
            <v>20130402</v>
          </cell>
          <cell r="W2033">
            <v>20160401</v>
          </cell>
          <cell r="Y2033" t="str">
            <v>２６提出済</v>
          </cell>
          <cell r="Z2033">
            <v>20030409</v>
          </cell>
        </row>
        <row r="2034">
          <cell r="A2034">
            <v>22039</v>
          </cell>
          <cell r="B2034">
            <v>5</v>
          </cell>
          <cell r="C2034" t="str">
            <v>農業等</v>
          </cell>
          <cell r="F2034" t="str">
            <v>河野武治</v>
          </cell>
          <cell r="G2034" t="str">
            <v>河野武治</v>
          </cell>
          <cell r="H2034" t="str">
            <v>ｺｳﾉﾀｹﾊﾙ</v>
          </cell>
          <cell r="I2034" t="str">
            <v>河野武治</v>
          </cell>
          <cell r="K2034" t="str">
            <v>河野武治</v>
          </cell>
          <cell r="L2034">
            <v>9150806</v>
          </cell>
          <cell r="M2034" t="str">
            <v>武生市　本保町</v>
          </cell>
          <cell r="N2034">
            <v>42698</v>
          </cell>
          <cell r="Q2034">
            <v>0</v>
          </cell>
          <cell r="R2034">
            <v>1</v>
          </cell>
          <cell r="S2034">
            <v>0</v>
          </cell>
          <cell r="T2034">
            <v>3</v>
          </cell>
          <cell r="U2034">
            <v>20040316</v>
          </cell>
          <cell r="V2034">
            <v>20040316</v>
          </cell>
          <cell r="W2034">
            <v>20060315</v>
          </cell>
          <cell r="Z2034">
            <v>20040316</v>
          </cell>
        </row>
        <row r="2035">
          <cell r="A2035">
            <v>22047</v>
          </cell>
          <cell r="B2035">
            <v>5</v>
          </cell>
          <cell r="C2035" t="str">
            <v>農業等</v>
          </cell>
          <cell r="F2035" t="str">
            <v>白崎悟</v>
          </cell>
          <cell r="G2035" t="str">
            <v>白崎悟</v>
          </cell>
          <cell r="H2035" t="str">
            <v>ｼﾗｻｷｻﾄﾙ</v>
          </cell>
          <cell r="I2035" t="str">
            <v>白崎悟</v>
          </cell>
          <cell r="K2035" t="str">
            <v>白崎悟</v>
          </cell>
          <cell r="L2035">
            <v>9150801</v>
          </cell>
          <cell r="M2035" t="str">
            <v>越前市　家久町</v>
          </cell>
          <cell r="N2035">
            <v>26543</v>
          </cell>
          <cell r="Q2035">
            <v>0</v>
          </cell>
          <cell r="R2035">
            <v>1</v>
          </cell>
          <cell r="S2035">
            <v>0</v>
          </cell>
          <cell r="T2035">
            <v>3</v>
          </cell>
          <cell r="U2035">
            <v>20060313</v>
          </cell>
          <cell r="V2035">
            <v>20060313</v>
          </cell>
          <cell r="W2035">
            <v>20080312</v>
          </cell>
          <cell r="Z2035">
            <v>20040316</v>
          </cell>
        </row>
        <row r="2036">
          <cell r="A2036">
            <v>22055</v>
          </cell>
          <cell r="B2036">
            <v>5</v>
          </cell>
          <cell r="C2036" t="str">
            <v>農業等</v>
          </cell>
          <cell r="F2036" t="str">
            <v>竹内浅弘</v>
          </cell>
          <cell r="G2036" t="str">
            <v>竹内浅弘</v>
          </cell>
          <cell r="H2036" t="str">
            <v>ﾀｹｳﾁｱｻﾋﾛ</v>
          </cell>
          <cell r="I2036" t="str">
            <v>竹内浅弘</v>
          </cell>
          <cell r="K2036" t="str">
            <v>竹内浅弘</v>
          </cell>
          <cell r="L2036">
            <v>9150801</v>
          </cell>
          <cell r="M2036" t="str">
            <v>越前市　家久町</v>
          </cell>
          <cell r="N2036">
            <v>18933</v>
          </cell>
          <cell r="Q2036">
            <v>0</v>
          </cell>
          <cell r="R2036">
            <v>1</v>
          </cell>
          <cell r="S2036">
            <v>0</v>
          </cell>
          <cell r="T2036">
            <v>3</v>
          </cell>
          <cell r="U2036">
            <v>20060313</v>
          </cell>
          <cell r="V2036">
            <v>20060313</v>
          </cell>
          <cell r="W2036">
            <v>20080312</v>
          </cell>
          <cell r="Z2036">
            <v>20040316</v>
          </cell>
        </row>
        <row r="2037">
          <cell r="A2037">
            <v>23027</v>
          </cell>
          <cell r="B2037">
            <v>5</v>
          </cell>
          <cell r="C2037" t="str">
            <v>農業等</v>
          </cell>
          <cell r="F2037" t="str">
            <v>中西　孝之</v>
          </cell>
          <cell r="G2037" t="str">
            <v>中西　孝之</v>
          </cell>
          <cell r="H2037" t="str">
            <v>ﾅｶﾆｼﾀｶﾕｷ</v>
          </cell>
          <cell r="I2037" t="str">
            <v>中西孝之</v>
          </cell>
          <cell r="K2037" t="str">
            <v>中西　孝之</v>
          </cell>
          <cell r="L2037">
            <v>9191462</v>
          </cell>
          <cell r="M2037" t="str">
            <v>三方上中郡若狭町　田井</v>
          </cell>
          <cell r="N2037">
            <v>42587</v>
          </cell>
          <cell r="P2037">
            <v>770461616</v>
          </cell>
          <cell r="Q2037">
            <v>0</v>
          </cell>
          <cell r="R2037">
            <v>1</v>
          </cell>
          <cell r="S2037">
            <v>0</v>
          </cell>
          <cell r="T2037">
            <v>3</v>
          </cell>
          <cell r="U2037">
            <v>20160215</v>
          </cell>
          <cell r="V2037">
            <v>20160301</v>
          </cell>
          <cell r="W2037">
            <v>20180331</v>
          </cell>
          <cell r="Y2037" t="str">
            <v>２６提出済</v>
          </cell>
          <cell r="Z2037">
            <v>20040901</v>
          </cell>
        </row>
        <row r="2038">
          <cell r="A2038">
            <v>23035</v>
          </cell>
          <cell r="B2038">
            <v>5</v>
          </cell>
          <cell r="C2038" t="str">
            <v>農業等</v>
          </cell>
          <cell r="F2038" t="str">
            <v>松崎　政和</v>
          </cell>
          <cell r="G2038" t="str">
            <v>松崎　政和</v>
          </cell>
          <cell r="H2038" t="str">
            <v>ﾏﾂｻﾞｷﾏｻｶｽﾞ</v>
          </cell>
          <cell r="I2038" t="str">
            <v>松崎政和</v>
          </cell>
          <cell r="K2038" t="str">
            <v>松崎　政和</v>
          </cell>
          <cell r="L2038">
            <v>9170226</v>
          </cell>
          <cell r="M2038" t="str">
            <v>小浜市　平野</v>
          </cell>
          <cell r="N2038" t="str">
            <v>１９－２０</v>
          </cell>
          <cell r="P2038">
            <v>770571757</v>
          </cell>
          <cell r="Q2038">
            <v>0</v>
          </cell>
          <cell r="R2038">
            <v>1</v>
          </cell>
          <cell r="S2038">
            <v>0</v>
          </cell>
          <cell r="T2038">
            <v>3</v>
          </cell>
          <cell r="U2038">
            <v>20040831</v>
          </cell>
          <cell r="V2038">
            <v>20040831</v>
          </cell>
          <cell r="W2038">
            <v>20060830</v>
          </cell>
          <cell r="Z2038">
            <v>20040831</v>
          </cell>
        </row>
        <row r="2039">
          <cell r="A2039">
            <v>23850</v>
          </cell>
          <cell r="B2039">
            <v>5</v>
          </cell>
          <cell r="C2039" t="str">
            <v>農業等</v>
          </cell>
          <cell r="F2039" t="str">
            <v>荒川　甲子</v>
          </cell>
          <cell r="G2039" t="str">
            <v>荒川　甲子</v>
          </cell>
          <cell r="H2039" t="str">
            <v>ｱﾗｶﾜｺｳｺ</v>
          </cell>
          <cell r="I2039" t="str">
            <v>荒川甲子</v>
          </cell>
          <cell r="K2039" t="str">
            <v>荒川　甲子</v>
          </cell>
          <cell r="L2039">
            <v>9100253</v>
          </cell>
          <cell r="M2039" t="str">
            <v>坂井郡丸岡町　一本田中</v>
          </cell>
          <cell r="N2039">
            <v>42648</v>
          </cell>
          <cell r="P2039">
            <v>663016</v>
          </cell>
          <cell r="Q2039">
            <v>0</v>
          </cell>
          <cell r="R2039">
            <v>1</v>
          </cell>
          <cell r="S2039">
            <v>0</v>
          </cell>
          <cell r="T2039">
            <v>3</v>
          </cell>
          <cell r="U2039">
            <v>20050214</v>
          </cell>
          <cell r="V2039">
            <v>20050301</v>
          </cell>
          <cell r="W2039">
            <v>20070228</v>
          </cell>
          <cell r="Z2039">
            <v>20050301</v>
          </cell>
        </row>
        <row r="2040">
          <cell r="A2040">
            <v>23868</v>
          </cell>
          <cell r="B2040">
            <v>5</v>
          </cell>
          <cell r="C2040" t="str">
            <v>農業等</v>
          </cell>
          <cell r="F2040" t="str">
            <v>藤澤　憲治</v>
          </cell>
          <cell r="G2040" t="str">
            <v>藤澤　憲治</v>
          </cell>
          <cell r="H2040" t="str">
            <v>ﾌｼﾞｻﾜｹﾝｼﾞ</v>
          </cell>
          <cell r="I2040" t="str">
            <v>藤沢憲治</v>
          </cell>
          <cell r="K2040" t="str">
            <v>藤澤　憲治</v>
          </cell>
          <cell r="L2040">
            <v>9100251</v>
          </cell>
          <cell r="M2040" t="str">
            <v>坂井市丸岡町　一本田福所</v>
          </cell>
          <cell r="N2040">
            <v>42729</v>
          </cell>
          <cell r="P2040">
            <v>661775</v>
          </cell>
          <cell r="Q2040">
            <v>0</v>
          </cell>
          <cell r="R2040">
            <v>1</v>
          </cell>
          <cell r="S2040">
            <v>0</v>
          </cell>
          <cell r="T2040">
            <v>3</v>
          </cell>
          <cell r="U2040">
            <v>20110221</v>
          </cell>
          <cell r="V2040">
            <v>20110301</v>
          </cell>
          <cell r="W2040">
            <v>20140228</v>
          </cell>
          <cell r="Y2040" t="str">
            <v>２３提出済</v>
          </cell>
          <cell r="Z2040">
            <v>20050301</v>
          </cell>
        </row>
        <row r="2041">
          <cell r="A2041">
            <v>30571</v>
          </cell>
          <cell r="B2041">
            <v>2</v>
          </cell>
          <cell r="C2041" t="str">
            <v>漁船以外の船舶</v>
          </cell>
          <cell r="D2041" t="str">
            <v>株式会社</v>
          </cell>
          <cell r="E2041" t="str">
            <v>前</v>
          </cell>
          <cell r="F2041" t="str">
            <v>大木電業社</v>
          </cell>
          <cell r="G2041" t="str">
            <v>株式会社大木電業社</v>
          </cell>
          <cell r="H2041" t="str">
            <v>ｵｵｷﾃﾞﾝｷﾞｮｳｼｬ</v>
          </cell>
          <cell r="I2041" t="str">
            <v>大木電業社</v>
          </cell>
          <cell r="J2041" t="str">
            <v>代表取締役　大木　茂生</v>
          </cell>
          <cell r="K2041" t="str">
            <v>（株）大木電業社　代表取締役　大木　茂生</v>
          </cell>
          <cell r="L2041">
            <v>9130045</v>
          </cell>
          <cell r="M2041" t="str">
            <v>坂井市　三国町南本町　３丁目</v>
          </cell>
          <cell r="N2041">
            <v>42477</v>
          </cell>
          <cell r="P2041">
            <v>776820079</v>
          </cell>
          <cell r="Q2041">
            <v>0</v>
          </cell>
          <cell r="R2041">
            <v>1</v>
          </cell>
          <cell r="S2041">
            <v>0</v>
          </cell>
          <cell r="T2041">
            <v>3</v>
          </cell>
          <cell r="U2041">
            <v>20150330</v>
          </cell>
          <cell r="V2041">
            <v>20150330</v>
          </cell>
          <cell r="W2041">
            <v>20180329</v>
          </cell>
          <cell r="Z2041">
            <v>20060413</v>
          </cell>
        </row>
        <row r="2042">
          <cell r="A2042">
            <v>31330</v>
          </cell>
          <cell r="B2042">
            <v>5</v>
          </cell>
          <cell r="C2042" t="str">
            <v>農業等</v>
          </cell>
          <cell r="D2042" t="str">
            <v>農事組合法人</v>
          </cell>
          <cell r="E2042" t="str">
            <v>前</v>
          </cell>
          <cell r="F2042" t="str">
            <v>安田新農産</v>
          </cell>
          <cell r="G2042" t="str">
            <v>農事組合法人安田新農産</v>
          </cell>
          <cell r="H2042" t="str">
            <v>ﾔｽﾀﾞｼﾝﾉｳｻﾝ</v>
          </cell>
          <cell r="I2042" t="str">
            <v>安田新農産</v>
          </cell>
          <cell r="K2042" t="str">
            <v>（農事）安田新農産</v>
          </cell>
          <cell r="L2042">
            <v>9100361</v>
          </cell>
          <cell r="M2042" t="str">
            <v>坂井市　丸岡町安田新</v>
          </cell>
          <cell r="N2042">
            <v>42722</v>
          </cell>
          <cell r="P2042">
            <v>776662447</v>
          </cell>
          <cell r="Q2042">
            <v>0</v>
          </cell>
          <cell r="R2042">
            <v>1</v>
          </cell>
          <cell r="S2042">
            <v>0</v>
          </cell>
          <cell r="T2042">
            <v>3</v>
          </cell>
          <cell r="U2042">
            <v>20150306</v>
          </cell>
          <cell r="V2042">
            <v>20150324</v>
          </cell>
          <cell r="W2042">
            <v>20180323</v>
          </cell>
          <cell r="Y2042" t="str">
            <v>２６提出済</v>
          </cell>
          <cell r="Z2042">
            <v>20060426</v>
          </cell>
        </row>
        <row r="2043">
          <cell r="A2043">
            <v>31348</v>
          </cell>
          <cell r="B2043">
            <v>1</v>
          </cell>
          <cell r="C2043" t="str">
            <v>漁船</v>
          </cell>
          <cell r="F2043" t="str">
            <v>山口　保定</v>
          </cell>
          <cell r="G2043" t="str">
            <v>山口　保定</v>
          </cell>
          <cell r="H2043" t="str">
            <v>ﾔﾏｸﾞﾁﾔｽｻﾀﾞ</v>
          </cell>
          <cell r="I2043" t="str">
            <v>山口保定</v>
          </cell>
          <cell r="K2043" t="str">
            <v>山口　保定</v>
          </cell>
          <cell r="L2043">
            <v>9140265</v>
          </cell>
          <cell r="M2043" t="str">
            <v>敦賀市　阿曽</v>
          </cell>
          <cell r="N2043" t="str">
            <v>６６－２７</v>
          </cell>
          <cell r="P2043">
            <v>770281250</v>
          </cell>
          <cell r="Q2043">
            <v>0</v>
          </cell>
          <cell r="R2043">
            <v>1</v>
          </cell>
          <cell r="S2043">
            <v>0</v>
          </cell>
          <cell r="T2043">
            <v>3</v>
          </cell>
          <cell r="U2043">
            <v>20130501</v>
          </cell>
          <cell r="V2043">
            <v>20130514</v>
          </cell>
          <cell r="W2043">
            <v>20160513</v>
          </cell>
          <cell r="Z2043">
            <v>20060501</v>
          </cell>
        </row>
        <row r="2044">
          <cell r="A2044">
            <v>26085</v>
          </cell>
          <cell r="B2044">
            <v>5</v>
          </cell>
          <cell r="C2044" t="str">
            <v>農業等</v>
          </cell>
          <cell r="F2044" t="str">
            <v>山十楽野菜水稲生産組合　代表　弓良　昇</v>
          </cell>
          <cell r="G2044" t="str">
            <v>山十楽野菜水稲生産組合　代表　弓良　昇</v>
          </cell>
          <cell r="H2044" t="str">
            <v>ﾔﾏｼﾞｭｳﾗｸﾔｻｲｽｲﾄｳｾｲｻﾝｸﾐｱｲﾀﾞｲﾋｮｳﾕﾐﾗﾉﾎﾞﾙ</v>
          </cell>
          <cell r="I2044" t="str">
            <v>山十楽野菜水稲生産組合代表弓良昇</v>
          </cell>
          <cell r="K2044" t="str">
            <v>山十楽野菜水稲生産組合　代表　弓良　昇</v>
          </cell>
          <cell r="L2044">
            <v>9190816</v>
          </cell>
          <cell r="M2044" t="str">
            <v>あわら市　山十楽</v>
          </cell>
          <cell r="N2044">
            <v>42641</v>
          </cell>
          <cell r="P2044">
            <v>731473</v>
          </cell>
          <cell r="Q2044">
            <v>8</v>
          </cell>
          <cell r="R2044">
            <v>1</v>
          </cell>
          <cell r="S2044">
            <v>1</v>
          </cell>
          <cell r="T2044">
            <v>3</v>
          </cell>
          <cell r="U2044">
            <v>20050316</v>
          </cell>
          <cell r="V2044">
            <v>20050323</v>
          </cell>
          <cell r="W2044">
            <v>20070228</v>
          </cell>
          <cell r="Z2044">
            <v>20050323</v>
          </cell>
        </row>
        <row r="2045">
          <cell r="A2045">
            <v>26093</v>
          </cell>
          <cell r="B2045">
            <v>5</v>
          </cell>
          <cell r="C2045" t="str">
            <v>農業等</v>
          </cell>
          <cell r="F2045" t="str">
            <v>出島　善治</v>
          </cell>
          <cell r="G2045" t="str">
            <v>出島　善治</v>
          </cell>
          <cell r="H2045" t="str">
            <v>ﾔﾏｼﾞｭｳﾗｸﾉｳｶｸﾐｱｲ ﾃﾞｼﾞﾏﾖｼﾊﾙ</v>
          </cell>
          <cell r="I2045" t="str">
            <v>出島善治</v>
          </cell>
          <cell r="K2045" t="str">
            <v>出島　善治</v>
          </cell>
          <cell r="L2045">
            <v>9190816</v>
          </cell>
          <cell r="M2045" t="str">
            <v>あわら市　山十楽</v>
          </cell>
          <cell r="N2045">
            <v>42640</v>
          </cell>
          <cell r="P2045">
            <v>776731468</v>
          </cell>
          <cell r="Q2045">
            <v>3</v>
          </cell>
          <cell r="R2045">
            <v>1</v>
          </cell>
          <cell r="S2045">
            <v>1</v>
          </cell>
          <cell r="T2045">
            <v>3</v>
          </cell>
          <cell r="U2045">
            <v>20140219</v>
          </cell>
          <cell r="V2045">
            <v>20140301</v>
          </cell>
          <cell r="W2045">
            <v>20170228</v>
          </cell>
          <cell r="Y2045" t="str">
            <v>２６提出済</v>
          </cell>
          <cell r="Z2045">
            <v>20050323</v>
          </cell>
        </row>
        <row r="2046">
          <cell r="A2046">
            <v>26107</v>
          </cell>
          <cell r="B2046">
            <v>5</v>
          </cell>
          <cell r="C2046" t="str">
            <v>農業等</v>
          </cell>
          <cell r="F2046" t="str">
            <v>桂　慶一郎</v>
          </cell>
          <cell r="G2046" t="str">
            <v>桂　慶一郎</v>
          </cell>
          <cell r="H2046" t="str">
            <v>ｶﾂﾗｹｲｲﾁﾛｳ</v>
          </cell>
          <cell r="I2046" t="str">
            <v>桂慶一郎</v>
          </cell>
          <cell r="K2046" t="str">
            <v>桂　慶一郎</v>
          </cell>
          <cell r="L2046">
            <v>9190203</v>
          </cell>
          <cell r="M2046" t="str">
            <v>南条郡南越前町　牧谷</v>
          </cell>
          <cell r="N2046">
            <v>26969</v>
          </cell>
          <cell r="P2046">
            <v>778472753</v>
          </cell>
          <cell r="Q2046">
            <v>0</v>
          </cell>
          <cell r="R2046">
            <v>1</v>
          </cell>
          <cell r="S2046">
            <v>0</v>
          </cell>
          <cell r="T2046">
            <v>3</v>
          </cell>
          <cell r="U2046">
            <v>20140203</v>
          </cell>
          <cell r="V2046">
            <v>20140301</v>
          </cell>
          <cell r="W2046">
            <v>20170228</v>
          </cell>
          <cell r="Y2046" t="str">
            <v>２６提出済</v>
          </cell>
          <cell r="Z2046">
            <v>20050323</v>
          </cell>
        </row>
        <row r="2047">
          <cell r="A2047">
            <v>30252</v>
          </cell>
          <cell r="B2047">
            <v>5</v>
          </cell>
          <cell r="C2047" t="str">
            <v>農業等</v>
          </cell>
          <cell r="F2047" t="str">
            <v>田海政雄</v>
          </cell>
          <cell r="G2047" t="str">
            <v>田海政雄</v>
          </cell>
          <cell r="H2047" t="str">
            <v>ﾀｳﾐﾏｻｵ</v>
          </cell>
          <cell r="I2047" t="str">
            <v>田海政雄</v>
          </cell>
          <cell r="K2047" t="str">
            <v>田海政雄</v>
          </cell>
          <cell r="L2047">
            <v>9190734</v>
          </cell>
          <cell r="M2047" t="str">
            <v>あわら市　東山</v>
          </cell>
          <cell r="N2047" t="str">
            <v>４２－１６</v>
          </cell>
          <cell r="Q2047">
            <v>3</v>
          </cell>
          <cell r="R2047">
            <v>1</v>
          </cell>
          <cell r="S2047">
            <v>1</v>
          </cell>
          <cell r="T2047">
            <v>3</v>
          </cell>
          <cell r="U2047">
            <v>20060410</v>
          </cell>
          <cell r="V2047">
            <v>20060410</v>
          </cell>
          <cell r="W2047">
            <v>20080331</v>
          </cell>
          <cell r="Z2047">
            <v>20060410</v>
          </cell>
        </row>
        <row r="2048">
          <cell r="A2048">
            <v>31038</v>
          </cell>
          <cell r="B2048">
            <v>5</v>
          </cell>
          <cell r="C2048" t="str">
            <v>農業等</v>
          </cell>
          <cell r="F2048" t="str">
            <v>高橋　文利</v>
          </cell>
          <cell r="G2048" t="str">
            <v>高橋　文利</v>
          </cell>
          <cell r="H2048" t="str">
            <v>ﾀｶﾊｼﾌﾐﾄｼ</v>
          </cell>
          <cell r="I2048" t="str">
            <v>高橋文利</v>
          </cell>
          <cell r="K2048" t="str">
            <v>高橋　文利</v>
          </cell>
          <cell r="L2048">
            <v>9190502</v>
          </cell>
          <cell r="M2048" t="str">
            <v>坂井市　坂井町上関</v>
          </cell>
          <cell r="N2048" t="str">
            <v>４５－３０</v>
          </cell>
          <cell r="Q2048">
            <v>12</v>
          </cell>
          <cell r="R2048">
            <v>1</v>
          </cell>
          <cell r="S2048">
            <v>1</v>
          </cell>
          <cell r="T2048">
            <v>3</v>
          </cell>
          <cell r="U2048">
            <v>20080401</v>
          </cell>
          <cell r="V2048">
            <v>20080410</v>
          </cell>
          <cell r="W2048">
            <v>20100331</v>
          </cell>
          <cell r="Y2048" t="str">
            <v>提出済</v>
          </cell>
          <cell r="Z2048">
            <v>20060420</v>
          </cell>
        </row>
        <row r="2049">
          <cell r="A2049">
            <v>31046</v>
          </cell>
          <cell r="B2049">
            <v>5</v>
          </cell>
          <cell r="C2049" t="str">
            <v>農業等</v>
          </cell>
          <cell r="F2049" t="str">
            <v>石川伊左ェ門</v>
          </cell>
          <cell r="G2049" t="str">
            <v>石川伊左ェ門</v>
          </cell>
          <cell r="H2049" t="str">
            <v>ｲｼｶﾜｲｻｴﾓﾝ</v>
          </cell>
          <cell r="I2049" t="str">
            <v>石川伊左エ門</v>
          </cell>
          <cell r="K2049" t="str">
            <v>石川伊左ェ門</v>
          </cell>
          <cell r="L2049">
            <v>9190536</v>
          </cell>
          <cell r="M2049" t="str">
            <v>坂井市　坂井町木部新保</v>
          </cell>
          <cell r="N2049">
            <v>26785</v>
          </cell>
          <cell r="Q2049">
            <v>0</v>
          </cell>
          <cell r="R2049">
            <v>1</v>
          </cell>
          <cell r="S2049">
            <v>0</v>
          </cell>
          <cell r="T2049">
            <v>3</v>
          </cell>
          <cell r="U2049">
            <v>20060421</v>
          </cell>
          <cell r="V2049">
            <v>20060421</v>
          </cell>
          <cell r="W2049">
            <v>20080229</v>
          </cell>
          <cell r="Z2049">
            <v>20060421</v>
          </cell>
        </row>
        <row r="2050">
          <cell r="A2050">
            <v>31054</v>
          </cell>
          <cell r="B2050">
            <v>5</v>
          </cell>
          <cell r="C2050" t="str">
            <v>農業等</v>
          </cell>
          <cell r="F2050" t="str">
            <v>長谷川　義博（代表）</v>
          </cell>
          <cell r="G2050" t="str">
            <v>長谷川　義博（代表）</v>
          </cell>
          <cell r="H2050" t="str">
            <v>ﾊｾｶﾞﾜﾖｼﾋﾛ</v>
          </cell>
          <cell r="I2050" t="str">
            <v>長谷川義博（代表）</v>
          </cell>
          <cell r="K2050" t="str">
            <v>長谷川　義博（代表）</v>
          </cell>
          <cell r="L2050">
            <v>9120415</v>
          </cell>
          <cell r="M2050" t="str">
            <v>大野市　稲郷</v>
          </cell>
          <cell r="N2050">
            <v>13639</v>
          </cell>
          <cell r="Q2050">
            <v>368</v>
          </cell>
          <cell r="R2050">
            <v>1</v>
          </cell>
          <cell r="S2050">
            <v>1</v>
          </cell>
          <cell r="T2050">
            <v>3</v>
          </cell>
          <cell r="U2050">
            <v>20070501</v>
          </cell>
          <cell r="V2050">
            <v>20070501</v>
          </cell>
          <cell r="W2050">
            <v>20090430</v>
          </cell>
          <cell r="Z2050">
            <v>20060417</v>
          </cell>
        </row>
        <row r="2051">
          <cell r="A2051">
            <v>30414</v>
          </cell>
          <cell r="B2051">
            <v>5</v>
          </cell>
          <cell r="C2051" t="str">
            <v>農業等</v>
          </cell>
          <cell r="F2051" t="str">
            <v>大久保　正美</v>
          </cell>
          <cell r="G2051" t="str">
            <v>大久保　正美</v>
          </cell>
          <cell r="H2051" t="str">
            <v>ｵｵｸﾎﾞﾏｻﾐ</v>
          </cell>
          <cell r="I2051" t="str">
            <v>大久保正美</v>
          </cell>
          <cell r="K2051" t="str">
            <v>大久保　正美</v>
          </cell>
          <cell r="L2051">
            <v>9190536</v>
          </cell>
          <cell r="M2051" t="str">
            <v>坂井市　坂井町木部新保</v>
          </cell>
          <cell r="N2051" t="str">
            <v>７２－３０</v>
          </cell>
          <cell r="P2051">
            <v>720857</v>
          </cell>
          <cell r="Q2051">
            <v>0</v>
          </cell>
          <cell r="R2051">
            <v>1</v>
          </cell>
          <cell r="S2051">
            <v>0</v>
          </cell>
          <cell r="T2051">
            <v>3</v>
          </cell>
          <cell r="U2051">
            <v>20100216</v>
          </cell>
          <cell r="V2051">
            <v>20100301</v>
          </cell>
          <cell r="W2051">
            <v>20120331</v>
          </cell>
          <cell r="Y2051" t="str">
            <v>２２提出済</v>
          </cell>
          <cell r="Z2051">
            <v>20060411</v>
          </cell>
        </row>
        <row r="2052">
          <cell r="A2052">
            <v>31186</v>
          </cell>
          <cell r="B2052">
            <v>5</v>
          </cell>
          <cell r="C2052" t="str">
            <v>農業等</v>
          </cell>
          <cell r="F2052" t="str">
            <v>高瀬川営農組合</v>
          </cell>
          <cell r="G2052" t="str">
            <v>高瀬川営農組合</v>
          </cell>
          <cell r="H2052" t="str">
            <v>ﾀｶｾｶﾞﾜｴｲﾉｳｸﾐｱｲ</v>
          </cell>
          <cell r="I2052" t="str">
            <v>高瀬川営農組合</v>
          </cell>
          <cell r="J2052" t="str">
            <v>代表　橋詰健一郎</v>
          </cell>
          <cell r="K2052" t="str">
            <v>高瀬川営農組合　代表　橋詰健一郎</v>
          </cell>
          <cell r="L2052">
            <v>9191336</v>
          </cell>
          <cell r="M2052" t="str">
            <v>三方上中郡若狭町　向笠</v>
          </cell>
          <cell r="N2052" t="str">
            <v>２２－２３</v>
          </cell>
          <cell r="P2052">
            <v>770451483</v>
          </cell>
          <cell r="Q2052">
            <v>20</v>
          </cell>
          <cell r="R2052">
            <v>1</v>
          </cell>
          <cell r="S2052">
            <v>1</v>
          </cell>
          <cell r="T2052">
            <v>3</v>
          </cell>
          <cell r="U2052">
            <v>20080912</v>
          </cell>
          <cell r="V2052">
            <v>20080917</v>
          </cell>
          <cell r="W2052">
            <v>20100831</v>
          </cell>
          <cell r="Y2052" t="str">
            <v>提出済</v>
          </cell>
          <cell r="Z2052">
            <v>20060415</v>
          </cell>
        </row>
        <row r="2053">
          <cell r="A2053">
            <v>31194</v>
          </cell>
          <cell r="B2053">
            <v>5</v>
          </cell>
          <cell r="C2053" t="str">
            <v>農業等</v>
          </cell>
          <cell r="F2053" t="str">
            <v>田立観光農業生産組合</v>
          </cell>
          <cell r="G2053" t="str">
            <v>田立観光農業生産組合</v>
          </cell>
          <cell r="H2053" t="str">
            <v>ﾀﾘﾂｶﾝｺｳﾉｳｷﾞｮｳｾｲｻﾝｸﾐｱｲ</v>
          </cell>
          <cell r="I2053" t="str">
            <v>田立観光農業生産組合</v>
          </cell>
          <cell r="K2053" t="str">
            <v>田立観光農業生産組合</v>
          </cell>
          <cell r="L2053">
            <v>9191462</v>
          </cell>
          <cell r="M2053" t="str">
            <v>三方上中郡若狭町　田井</v>
          </cell>
          <cell r="N2053">
            <v>31625</v>
          </cell>
          <cell r="Q2053">
            <v>3</v>
          </cell>
          <cell r="R2053">
            <v>1</v>
          </cell>
          <cell r="S2053">
            <v>1</v>
          </cell>
          <cell r="T2053">
            <v>3</v>
          </cell>
          <cell r="U2053">
            <v>20060415</v>
          </cell>
          <cell r="V2053">
            <v>20060415</v>
          </cell>
          <cell r="W2053">
            <v>20080331</v>
          </cell>
          <cell r="Z2053">
            <v>20060415</v>
          </cell>
        </row>
        <row r="2054">
          <cell r="A2054">
            <v>31208</v>
          </cell>
          <cell r="B2054">
            <v>9</v>
          </cell>
          <cell r="C2054" t="str">
            <v>セメント製品製造業</v>
          </cell>
          <cell r="D2054" t="str">
            <v>株式会社</v>
          </cell>
          <cell r="E2054" t="str">
            <v>後</v>
          </cell>
          <cell r="F2054" t="str">
            <v>敦賀セメント</v>
          </cell>
          <cell r="G2054" t="str">
            <v>敦賀セメント株式会社</v>
          </cell>
          <cell r="H2054" t="str">
            <v>ﾂﾙｶﾞｾﾒﾝﾄ</v>
          </cell>
          <cell r="I2054" t="str">
            <v>敦賀セメント</v>
          </cell>
          <cell r="J2054" t="str">
            <v>鉱山部長　民谷　恭男</v>
          </cell>
          <cell r="K2054" t="str">
            <v>敦賀セメント（株）　鉱山部長　民谷　恭男</v>
          </cell>
          <cell r="L2054">
            <v>9140071</v>
          </cell>
          <cell r="M2054" t="str">
            <v>敦賀市　泉</v>
          </cell>
          <cell r="N2054">
            <v>37408</v>
          </cell>
          <cell r="P2054">
            <v>770229601</v>
          </cell>
          <cell r="Q2054">
            <v>0</v>
          </cell>
          <cell r="R2054">
            <v>1</v>
          </cell>
          <cell r="S2054">
            <v>0</v>
          </cell>
          <cell r="T2054">
            <v>3</v>
          </cell>
          <cell r="U2054">
            <v>20151119</v>
          </cell>
          <cell r="V2054">
            <v>20151201</v>
          </cell>
          <cell r="W2054">
            <v>20180331</v>
          </cell>
          <cell r="Y2054" t="str">
            <v>２６年度４月提出</v>
          </cell>
          <cell r="Z2054">
            <v>20091201</v>
          </cell>
        </row>
        <row r="2055">
          <cell r="A2055">
            <v>31364</v>
          </cell>
          <cell r="B2055">
            <v>2</v>
          </cell>
          <cell r="C2055" t="str">
            <v>漁船以外の船舶</v>
          </cell>
          <cell r="F2055" t="str">
            <v>扇谷　征</v>
          </cell>
          <cell r="G2055" t="str">
            <v>扇谷　征</v>
          </cell>
          <cell r="H2055" t="str">
            <v>ｵｳｷﾞﾀﾆﾏｻｼ</v>
          </cell>
          <cell r="I2055" t="str">
            <v>扇谷征</v>
          </cell>
          <cell r="K2055" t="str">
            <v>扇谷　征</v>
          </cell>
          <cell r="L2055">
            <v>9140811</v>
          </cell>
          <cell r="M2055" t="str">
            <v>敦賀市　中央町　１丁目</v>
          </cell>
          <cell r="N2055">
            <v>42676</v>
          </cell>
          <cell r="P2055">
            <v>770235218</v>
          </cell>
          <cell r="Q2055">
            <v>0</v>
          </cell>
          <cell r="R2055">
            <v>1</v>
          </cell>
          <cell r="S2055">
            <v>0</v>
          </cell>
          <cell r="T2055">
            <v>3</v>
          </cell>
          <cell r="U2055">
            <v>20150519</v>
          </cell>
          <cell r="V2055">
            <v>20150522</v>
          </cell>
          <cell r="W2055">
            <v>20180331</v>
          </cell>
          <cell r="Z2055">
            <v>20060501</v>
          </cell>
        </row>
        <row r="2056">
          <cell r="A2056">
            <v>31372</v>
          </cell>
          <cell r="B2056">
            <v>2</v>
          </cell>
          <cell r="C2056" t="str">
            <v>漁船以外の船舶</v>
          </cell>
          <cell r="F2056" t="str">
            <v>太嶋　孝造</v>
          </cell>
          <cell r="G2056" t="str">
            <v>太嶋　孝造</v>
          </cell>
          <cell r="H2056" t="str">
            <v>ｵｵｼﾏｺｳｿﾞｳ</v>
          </cell>
          <cell r="I2056" t="str">
            <v>太嶋孝造</v>
          </cell>
          <cell r="K2056" t="str">
            <v>太嶋　孝造</v>
          </cell>
          <cell r="L2056">
            <v>9140138</v>
          </cell>
          <cell r="M2056" t="str">
            <v>敦賀市　櫛林</v>
          </cell>
          <cell r="N2056">
            <v>37078</v>
          </cell>
          <cell r="P2056">
            <v>770235260</v>
          </cell>
          <cell r="Q2056">
            <v>0</v>
          </cell>
          <cell r="R2056">
            <v>1</v>
          </cell>
          <cell r="S2056">
            <v>0</v>
          </cell>
          <cell r="T2056">
            <v>3</v>
          </cell>
          <cell r="U2056">
            <v>20130820</v>
          </cell>
          <cell r="V2056">
            <v>20130901</v>
          </cell>
          <cell r="W2056">
            <v>20160831</v>
          </cell>
          <cell r="Z2056">
            <v>20060501</v>
          </cell>
        </row>
        <row r="2057">
          <cell r="A2057">
            <v>28894</v>
          </cell>
          <cell r="B2057">
            <v>5</v>
          </cell>
          <cell r="C2057" t="str">
            <v>農業等</v>
          </cell>
          <cell r="F2057" t="str">
            <v>宇熊良則</v>
          </cell>
          <cell r="G2057" t="str">
            <v>宇熊良則</v>
          </cell>
          <cell r="H2057" t="str">
            <v>ｳｸﾞﾏﾖｼﾉﾘ</v>
          </cell>
          <cell r="I2057" t="str">
            <v>宇熊良則</v>
          </cell>
          <cell r="K2057" t="str">
            <v>宇熊良則</v>
          </cell>
          <cell r="L2057">
            <v>9150001</v>
          </cell>
          <cell r="M2057" t="str">
            <v>越前市　中新庄町</v>
          </cell>
          <cell r="N2057" t="str">
            <v>４８－４４</v>
          </cell>
          <cell r="Q2057">
            <v>0</v>
          </cell>
          <cell r="R2057">
            <v>1</v>
          </cell>
          <cell r="S2057">
            <v>0</v>
          </cell>
          <cell r="T2057">
            <v>3</v>
          </cell>
          <cell r="U2057">
            <v>20060313</v>
          </cell>
          <cell r="V2057">
            <v>20060313</v>
          </cell>
          <cell r="W2057">
            <v>20080312</v>
          </cell>
          <cell r="Z2057">
            <v>20060313</v>
          </cell>
        </row>
        <row r="2058">
          <cell r="A2058">
            <v>28908</v>
          </cell>
          <cell r="B2058">
            <v>5</v>
          </cell>
          <cell r="C2058" t="str">
            <v>農業等</v>
          </cell>
          <cell r="F2058" t="str">
            <v>中條　健一</v>
          </cell>
          <cell r="G2058" t="str">
            <v>中條　健一</v>
          </cell>
          <cell r="H2058" t="str">
            <v>ﾅｶｼﾞｮｳ ｹﾝｲﾁ</v>
          </cell>
          <cell r="I2058" t="str">
            <v>中條健一</v>
          </cell>
          <cell r="K2058" t="str">
            <v>中條　健一</v>
          </cell>
          <cell r="L2058">
            <v>9150001</v>
          </cell>
          <cell r="M2058" t="str">
            <v>越前市　中新庄町</v>
          </cell>
          <cell r="N2058">
            <v>16407</v>
          </cell>
          <cell r="P2058">
            <v>778226603</v>
          </cell>
          <cell r="Q2058">
            <v>0</v>
          </cell>
          <cell r="R2058">
            <v>1</v>
          </cell>
          <cell r="S2058">
            <v>0</v>
          </cell>
          <cell r="T2058">
            <v>3</v>
          </cell>
          <cell r="U2058">
            <v>20090313</v>
          </cell>
          <cell r="V2058">
            <v>20090403</v>
          </cell>
          <cell r="W2058">
            <v>20120331</v>
          </cell>
          <cell r="Z2058">
            <v>20060313</v>
          </cell>
        </row>
        <row r="2059">
          <cell r="A2059">
            <v>26115</v>
          </cell>
          <cell r="B2059">
            <v>2</v>
          </cell>
          <cell r="C2059" t="str">
            <v>漁船以外の船舶</v>
          </cell>
          <cell r="F2059" t="str">
            <v>石黒　薫</v>
          </cell>
          <cell r="G2059" t="str">
            <v>石黒　薫</v>
          </cell>
          <cell r="H2059" t="str">
            <v>ｲｼｸﾞﾛｶｵﾙ</v>
          </cell>
          <cell r="I2059" t="str">
            <v>石黒薫</v>
          </cell>
          <cell r="K2059" t="str">
            <v>石黒　薫</v>
          </cell>
          <cell r="L2059">
            <v>9190479</v>
          </cell>
          <cell r="M2059" t="str">
            <v>坂井市　春江町高江</v>
          </cell>
          <cell r="N2059" t="str">
            <v>２－１－１０７</v>
          </cell>
          <cell r="P2059">
            <v>511911</v>
          </cell>
          <cell r="Q2059">
            <v>0</v>
          </cell>
          <cell r="R2059">
            <v>1</v>
          </cell>
          <cell r="S2059">
            <v>0</v>
          </cell>
          <cell r="T2059">
            <v>3</v>
          </cell>
          <cell r="U2059">
            <v>20050317</v>
          </cell>
          <cell r="V2059">
            <v>20050401</v>
          </cell>
          <cell r="W2059">
            <v>20070331</v>
          </cell>
          <cell r="Z2059">
            <v>20050401</v>
          </cell>
        </row>
        <row r="2060">
          <cell r="A2060">
            <v>26824</v>
          </cell>
          <cell r="B2060">
            <v>5</v>
          </cell>
          <cell r="C2060" t="str">
            <v>農業等</v>
          </cell>
          <cell r="D2060" t="str">
            <v>有限会社</v>
          </cell>
          <cell r="E2060" t="str">
            <v>前</v>
          </cell>
          <cell r="F2060" t="str">
            <v>山田農園</v>
          </cell>
          <cell r="G2060" t="str">
            <v>有限会社山田農園</v>
          </cell>
          <cell r="H2060" t="str">
            <v>ﾔﾏﾀﾞﾉｳｴﾝ</v>
          </cell>
          <cell r="I2060" t="str">
            <v>山田農園</v>
          </cell>
          <cell r="J2060" t="str">
            <v>代表取締役　山田　豊</v>
          </cell>
          <cell r="K2060" t="str">
            <v>（有）山田農園　代表取締役　山田　豊</v>
          </cell>
          <cell r="L2060">
            <v>9191462</v>
          </cell>
          <cell r="M2060" t="str">
            <v>三方上中郡若狭町　田井</v>
          </cell>
          <cell r="N2060">
            <v>28460</v>
          </cell>
          <cell r="P2060">
            <v>770461261</v>
          </cell>
          <cell r="Q2060">
            <v>0</v>
          </cell>
          <cell r="R2060">
            <v>1</v>
          </cell>
          <cell r="S2060">
            <v>0</v>
          </cell>
          <cell r="T2060">
            <v>3</v>
          </cell>
          <cell r="U2060">
            <v>20150218</v>
          </cell>
          <cell r="V2060">
            <v>20150316</v>
          </cell>
          <cell r="W2060">
            <v>20180315</v>
          </cell>
          <cell r="Y2060" t="str">
            <v>２６提出済</v>
          </cell>
          <cell r="Z2060">
            <v>20050413</v>
          </cell>
        </row>
        <row r="2061">
          <cell r="A2061">
            <v>26832</v>
          </cell>
          <cell r="B2061">
            <v>14</v>
          </cell>
          <cell r="C2061" t="str">
            <v>とび・土工工事業</v>
          </cell>
          <cell r="D2061" t="str">
            <v>株式会社</v>
          </cell>
          <cell r="E2061" t="str">
            <v>前</v>
          </cell>
          <cell r="F2061" t="str">
            <v>坂本土建</v>
          </cell>
          <cell r="G2061" t="str">
            <v>株式会社坂本土建</v>
          </cell>
          <cell r="H2061" t="str">
            <v>ｻｶﾓﾄﾄﾞｹﾝ</v>
          </cell>
          <cell r="I2061" t="str">
            <v>坂本土建</v>
          </cell>
          <cell r="K2061" t="str">
            <v>（株）坂本土建</v>
          </cell>
          <cell r="L2061">
            <v>9190436</v>
          </cell>
          <cell r="M2061" t="str">
            <v>坂井郡春江町　為国中区</v>
          </cell>
          <cell r="N2061">
            <v>42433</v>
          </cell>
          <cell r="Q2061">
            <v>0</v>
          </cell>
          <cell r="R2061">
            <v>1</v>
          </cell>
          <cell r="S2061">
            <v>0</v>
          </cell>
          <cell r="T2061">
            <v>3</v>
          </cell>
          <cell r="U2061">
            <v>20050422</v>
          </cell>
          <cell r="V2061">
            <v>20050501</v>
          </cell>
          <cell r="W2061">
            <v>20060430</v>
          </cell>
          <cell r="Z2061">
            <v>20050501</v>
          </cell>
        </row>
        <row r="2062">
          <cell r="A2062">
            <v>26841</v>
          </cell>
          <cell r="B2062">
            <v>13</v>
          </cell>
          <cell r="C2062" t="str">
            <v>鉱物の掘採事業</v>
          </cell>
          <cell r="D2062" t="str">
            <v>株式会社</v>
          </cell>
          <cell r="E2062" t="str">
            <v>後</v>
          </cell>
          <cell r="F2062" t="str">
            <v>森口建設</v>
          </cell>
          <cell r="G2062" t="str">
            <v>森口建設株式会社</v>
          </cell>
          <cell r="H2062" t="str">
            <v>ﾓﾘｸﾞﾁｹﾝｾﾂ</v>
          </cell>
          <cell r="I2062" t="str">
            <v>森口建設</v>
          </cell>
          <cell r="K2062" t="str">
            <v>森口建設（株）</v>
          </cell>
          <cell r="L2062">
            <v>9140821</v>
          </cell>
          <cell r="M2062" t="str">
            <v>敦賀市　櫛川</v>
          </cell>
          <cell r="N2062" t="str">
            <v>　</v>
          </cell>
          <cell r="Q2062">
            <v>0</v>
          </cell>
          <cell r="R2062">
            <v>1</v>
          </cell>
          <cell r="S2062">
            <v>0</v>
          </cell>
          <cell r="T2062">
            <v>3</v>
          </cell>
          <cell r="U2062">
            <v>20050426</v>
          </cell>
          <cell r="V2062">
            <v>20050426</v>
          </cell>
          <cell r="W2062">
            <v>20051130</v>
          </cell>
          <cell r="Z2062">
            <v>20050426</v>
          </cell>
        </row>
        <row r="2063">
          <cell r="A2063">
            <v>31062</v>
          </cell>
          <cell r="B2063">
            <v>5</v>
          </cell>
          <cell r="C2063" t="str">
            <v>農業等</v>
          </cell>
          <cell r="F2063" t="str">
            <v>木下賢一</v>
          </cell>
          <cell r="G2063" t="str">
            <v>木下賢一</v>
          </cell>
          <cell r="H2063" t="str">
            <v>ｷﾉｼﾀｹﾝｲﾁ</v>
          </cell>
          <cell r="I2063" t="str">
            <v>木下賢一</v>
          </cell>
          <cell r="K2063" t="str">
            <v>木下賢一</v>
          </cell>
          <cell r="L2063">
            <v>9191324</v>
          </cell>
          <cell r="M2063" t="str">
            <v>三方上中郡若狭町　白屋</v>
          </cell>
          <cell r="N2063">
            <v>42691</v>
          </cell>
          <cell r="Q2063">
            <v>0</v>
          </cell>
          <cell r="R2063">
            <v>1</v>
          </cell>
          <cell r="S2063">
            <v>0</v>
          </cell>
          <cell r="T2063">
            <v>3</v>
          </cell>
          <cell r="U2063">
            <v>20060415</v>
          </cell>
          <cell r="V2063">
            <v>20060415</v>
          </cell>
          <cell r="W2063">
            <v>20080331</v>
          </cell>
          <cell r="Z2063">
            <v>20060415</v>
          </cell>
        </row>
        <row r="2064">
          <cell r="A2064">
            <v>31071</v>
          </cell>
          <cell r="B2064">
            <v>5</v>
          </cell>
          <cell r="C2064" t="str">
            <v>農業等</v>
          </cell>
          <cell r="F2064" t="str">
            <v>中西　和彦</v>
          </cell>
          <cell r="G2064" t="str">
            <v>中西　和彦</v>
          </cell>
          <cell r="H2064" t="str">
            <v>ﾅｶﾆｼ ｶｽﾞﾋｺ</v>
          </cell>
          <cell r="I2064" t="str">
            <v>中西和彦</v>
          </cell>
          <cell r="K2064" t="str">
            <v>中西　和彦</v>
          </cell>
          <cell r="L2064">
            <v>9191336</v>
          </cell>
          <cell r="M2064" t="str">
            <v>三方上中郡若狭町　向笠</v>
          </cell>
          <cell r="N2064" t="str">
            <v>２９－３１</v>
          </cell>
          <cell r="Q2064">
            <v>0</v>
          </cell>
          <cell r="R2064">
            <v>1</v>
          </cell>
          <cell r="S2064">
            <v>0</v>
          </cell>
          <cell r="T2064">
            <v>3</v>
          </cell>
          <cell r="U2064">
            <v>20160208</v>
          </cell>
          <cell r="V2064">
            <v>20160502</v>
          </cell>
          <cell r="W2064">
            <v>20180331</v>
          </cell>
          <cell r="Y2064" t="str">
            <v>２６提出済</v>
          </cell>
          <cell r="Z2064">
            <v>20060415</v>
          </cell>
        </row>
        <row r="2065">
          <cell r="A2065">
            <v>31844</v>
          </cell>
          <cell r="B2065">
            <v>2</v>
          </cell>
          <cell r="C2065" t="str">
            <v>漁船以外の船舶</v>
          </cell>
          <cell r="F2065" t="str">
            <v>宮本　進</v>
          </cell>
          <cell r="G2065" t="str">
            <v>宮本　進</v>
          </cell>
          <cell r="H2065" t="str">
            <v>ﾐﾔﾓﾄｽｽﾑ</v>
          </cell>
          <cell r="I2065" t="str">
            <v>宮本進</v>
          </cell>
          <cell r="K2065" t="str">
            <v>宮本　進</v>
          </cell>
          <cell r="L2065">
            <v>9140134</v>
          </cell>
          <cell r="M2065" t="str">
            <v>敦賀市　山</v>
          </cell>
          <cell r="N2065">
            <v>13606</v>
          </cell>
          <cell r="P2065">
            <v>770240919</v>
          </cell>
          <cell r="Q2065">
            <v>0</v>
          </cell>
          <cell r="R2065">
            <v>1</v>
          </cell>
          <cell r="S2065">
            <v>0</v>
          </cell>
          <cell r="T2065">
            <v>3</v>
          </cell>
          <cell r="U2065">
            <v>20140514</v>
          </cell>
          <cell r="V2065">
            <v>20140516</v>
          </cell>
          <cell r="W2065">
            <v>20170515</v>
          </cell>
          <cell r="Y2065" t="str">
            <v>２５報告済</v>
          </cell>
          <cell r="Z2065">
            <v>20060510</v>
          </cell>
        </row>
        <row r="2066">
          <cell r="A2066">
            <v>31852</v>
          </cell>
          <cell r="B2066">
            <v>5</v>
          </cell>
          <cell r="C2066" t="str">
            <v>農業等</v>
          </cell>
          <cell r="D2066" t="str">
            <v>株式会社</v>
          </cell>
          <cell r="E2066" t="str">
            <v>前</v>
          </cell>
          <cell r="F2066" t="str">
            <v>エコファームみかた</v>
          </cell>
          <cell r="G2066" t="str">
            <v>株式会社エコファームみかた</v>
          </cell>
          <cell r="H2066" t="str">
            <v>ｴｺﾌｧｰﾑﾐｶﾀ</v>
          </cell>
          <cell r="I2066" t="str">
            <v>エコフアムみかた</v>
          </cell>
          <cell r="K2066" t="str">
            <v>（株）エコファームみかた</v>
          </cell>
          <cell r="L2066">
            <v>9191331</v>
          </cell>
          <cell r="M2066" t="str">
            <v>三方上中郡若狭町　鳥浜</v>
          </cell>
          <cell r="N2066" t="str">
            <v>１２２－８９－１</v>
          </cell>
          <cell r="Q2066">
            <v>0</v>
          </cell>
          <cell r="R2066">
            <v>1</v>
          </cell>
          <cell r="S2066">
            <v>0</v>
          </cell>
          <cell r="T2066">
            <v>3</v>
          </cell>
          <cell r="U2066">
            <v>20080418</v>
          </cell>
          <cell r="V2066">
            <v>20080425</v>
          </cell>
          <cell r="W2066">
            <v>20100331</v>
          </cell>
          <cell r="Z2066">
            <v>20060512</v>
          </cell>
        </row>
        <row r="2067">
          <cell r="A2067">
            <v>31216</v>
          </cell>
          <cell r="B2067">
            <v>13</v>
          </cell>
          <cell r="C2067" t="str">
            <v>鉱物の掘採事業</v>
          </cell>
          <cell r="D2067" t="str">
            <v>株式会社</v>
          </cell>
          <cell r="E2067" t="str">
            <v>後</v>
          </cell>
          <cell r="F2067" t="str">
            <v>敦賀セメント</v>
          </cell>
          <cell r="G2067" t="str">
            <v>敦賀セメント株式会社</v>
          </cell>
          <cell r="H2067" t="str">
            <v>ﾂﾙｶﾞｾﾒﾝﾄ</v>
          </cell>
          <cell r="I2067" t="str">
            <v>敦賀セメント</v>
          </cell>
          <cell r="K2067" t="str">
            <v>敦賀セメント（株）</v>
          </cell>
          <cell r="L2067">
            <v>9140071</v>
          </cell>
          <cell r="M2067" t="str">
            <v>敦賀市　泉</v>
          </cell>
          <cell r="N2067">
            <v>37408</v>
          </cell>
          <cell r="Q2067">
            <v>0</v>
          </cell>
          <cell r="R2067">
            <v>1</v>
          </cell>
          <cell r="S2067">
            <v>0</v>
          </cell>
          <cell r="T2067">
            <v>3</v>
          </cell>
          <cell r="U2067">
            <v>20060424</v>
          </cell>
          <cell r="V2067">
            <v>20060424</v>
          </cell>
          <cell r="W2067">
            <v>20060831</v>
          </cell>
          <cell r="Z2067">
            <v>20060424</v>
          </cell>
        </row>
        <row r="2068">
          <cell r="A2068">
            <v>31224</v>
          </cell>
          <cell r="B2068">
            <v>5</v>
          </cell>
          <cell r="C2068" t="str">
            <v>農業等</v>
          </cell>
          <cell r="F2068" t="str">
            <v>東谷営農組合</v>
          </cell>
          <cell r="G2068" t="str">
            <v>東谷営農組合</v>
          </cell>
          <cell r="H2068" t="str">
            <v>ﾋｶﾞｼﾀﾞﾆｸﾐｱｲ</v>
          </cell>
          <cell r="I2068" t="str">
            <v>東谷営農組合</v>
          </cell>
          <cell r="K2068" t="str">
            <v>東谷営農組合</v>
          </cell>
          <cell r="L2068">
            <v>9190225</v>
          </cell>
          <cell r="M2068" t="str">
            <v>南条郡南越前町　東谷</v>
          </cell>
          <cell r="N2068" t="str">
            <v>２４－２３</v>
          </cell>
          <cell r="Q2068">
            <v>0</v>
          </cell>
          <cell r="R2068">
            <v>1</v>
          </cell>
          <cell r="S2068">
            <v>0</v>
          </cell>
          <cell r="T2068">
            <v>3</v>
          </cell>
          <cell r="U2068">
            <v>20070309</v>
          </cell>
          <cell r="V2068">
            <v>20070309</v>
          </cell>
          <cell r="W2068">
            <v>20090228</v>
          </cell>
          <cell r="Z2068">
            <v>20060424</v>
          </cell>
        </row>
        <row r="2069">
          <cell r="A2069">
            <v>28754</v>
          </cell>
          <cell r="B2069">
            <v>5</v>
          </cell>
          <cell r="C2069" t="str">
            <v>農業等</v>
          </cell>
          <cell r="F2069" t="str">
            <v>朝山　恭徳</v>
          </cell>
          <cell r="G2069" t="str">
            <v>朝山　恭徳</v>
          </cell>
          <cell r="H2069" t="str">
            <v>ｱｻﾔﾏ</v>
          </cell>
          <cell r="I2069" t="str">
            <v>朝山恭徳</v>
          </cell>
          <cell r="K2069" t="str">
            <v>朝山　恭徳</v>
          </cell>
          <cell r="L2069">
            <v>9103126</v>
          </cell>
          <cell r="M2069" t="str">
            <v>福井市　深坂町</v>
          </cell>
          <cell r="N2069">
            <v>42689</v>
          </cell>
          <cell r="Q2069">
            <v>0</v>
          </cell>
          <cell r="R2069">
            <v>1</v>
          </cell>
          <cell r="S2069">
            <v>0</v>
          </cell>
          <cell r="T2069">
            <v>3</v>
          </cell>
          <cell r="U2069">
            <v>20160322</v>
          </cell>
          <cell r="V2069">
            <v>20160307</v>
          </cell>
          <cell r="W2069">
            <v>20180331</v>
          </cell>
          <cell r="Y2069" t="str">
            <v>２６提出済</v>
          </cell>
          <cell r="Z2069">
            <v>20060317</v>
          </cell>
        </row>
        <row r="2070">
          <cell r="A2070">
            <v>28916</v>
          </cell>
          <cell r="B2070">
            <v>5</v>
          </cell>
          <cell r="C2070" t="str">
            <v>農業等</v>
          </cell>
          <cell r="F2070" t="str">
            <v>尾形　信一</v>
          </cell>
          <cell r="G2070" t="str">
            <v>尾形　信一</v>
          </cell>
          <cell r="H2070" t="str">
            <v>ｵｶﾞﾀｼﾝｲﾁ</v>
          </cell>
          <cell r="I2070" t="str">
            <v>尾形信一</v>
          </cell>
          <cell r="K2070" t="str">
            <v>尾形　信一</v>
          </cell>
          <cell r="L2070">
            <v>9150007</v>
          </cell>
          <cell r="M2070" t="str">
            <v>越前市　三ツ屋町</v>
          </cell>
          <cell r="N2070" t="str">
            <v>２６－２１</v>
          </cell>
          <cell r="P2070">
            <v>778230804</v>
          </cell>
          <cell r="Q2070">
            <v>0</v>
          </cell>
          <cell r="R2070">
            <v>1</v>
          </cell>
          <cell r="S2070">
            <v>0</v>
          </cell>
          <cell r="T2070">
            <v>3</v>
          </cell>
          <cell r="U2070">
            <v>20100210</v>
          </cell>
          <cell r="V2070">
            <v>20100301</v>
          </cell>
          <cell r="W2070">
            <v>20120331</v>
          </cell>
          <cell r="Y2070" t="str">
            <v>２２提出済</v>
          </cell>
          <cell r="Z2070">
            <v>20060313</v>
          </cell>
        </row>
        <row r="2071">
          <cell r="A2071">
            <v>28924</v>
          </cell>
          <cell r="B2071">
            <v>5</v>
          </cell>
          <cell r="C2071" t="str">
            <v>農業等</v>
          </cell>
          <cell r="F2071" t="str">
            <v>尾形　忠義</v>
          </cell>
          <cell r="G2071" t="str">
            <v>尾形　忠義</v>
          </cell>
          <cell r="H2071" t="str">
            <v>ｵｶﾞﾀﾀﾀﾞﾖｼ</v>
          </cell>
          <cell r="I2071" t="str">
            <v>尾形忠義</v>
          </cell>
          <cell r="K2071" t="str">
            <v>尾形　忠義</v>
          </cell>
          <cell r="L2071">
            <v>9150007</v>
          </cell>
          <cell r="M2071" t="str">
            <v>越前市　三ツ屋町</v>
          </cell>
          <cell r="N2071">
            <v>45872</v>
          </cell>
          <cell r="P2071">
            <v>778233807</v>
          </cell>
          <cell r="Q2071">
            <v>0</v>
          </cell>
          <cell r="R2071">
            <v>1</v>
          </cell>
          <cell r="S2071">
            <v>0</v>
          </cell>
          <cell r="T2071">
            <v>3</v>
          </cell>
          <cell r="U2071">
            <v>20080303</v>
          </cell>
          <cell r="V2071">
            <v>20080314</v>
          </cell>
          <cell r="W2071">
            <v>20100228</v>
          </cell>
          <cell r="Z2071">
            <v>20060313</v>
          </cell>
        </row>
        <row r="2072">
          <cell r="A2072">
            <v>28932</v>
          </cell>
          <cell r="B2072">
            <v>5</v>
          </cell>
          <cell r="C2072" t="str">
            <v>農業等</v>
          </cell>
          <cell r="F2072" t="str">
            <v>尾形　達雄</v>
          </cell>
          <cell r="G2072" t="str">
            <v>尾形　達雄</v>
          </cell>
          <cell r="H2072" t="str">
            <v>ｵｶﾞﾀﾀﾂｵ</v>
          </cell>
          <cell r="I2072" t="str">
            <v>尾形達雄</v>
          </cell>
          <cell r="K2072" t="str">
            <v>尾形　達雄</v>
          </cell>
          <cell r="L2072">
            <v>9150007</v>
          </cell>
          <cell r="M2072" t="str">
            <v>越前市　三ツ屋町</v>
          </cell>
          <cell r="N2072" t="str">
            <v>２６－３４</v>
          </cell>
          <cell r="P2072">
            <v>778230803</v>
          </cell>
          <cell r="Q2072">
            <v>0</v>
          </cell>
          <cell r="R2072">
            <v>1</v>
          </cell>
          <cell r="S2072">
            <v>0</v>
          </cell>
          <cell r="T2072">
            <v>3</v>
          </cell>
          <cell r="U2072">
            <v>20160120</v>
          </cell>
          <cell r="V2072">
            <v>20160301</v>
          </cell>
          <cell r="W2072">
            <v>20180331</v>
          </cell>
          <cell r="Y2072" t="str">
            <v>２６提出済</v>
          </cell>
          <cell r="Z2072">
            <v>20060313</v>
          </cell>
        </row>
        <row r="2073">
          <cell r="A2073">
            <v>29700</v>
          </cell>
          <cell r="B2073">
            <v>2</v>
          </cell>
          <cell r="C2073" t="str">
            <v>漁船以外の船舶</v>
          </cell>
          <cell r="D2073" t="str">
            <v>有限会社</v>
          </cell>
          <cell r="E2073" t="str">
            <v>前</v>
          </cell>
          <cell r="F2073" t="str">
            <v>オーパス</v>
          </cell>
          <cell r="G2073" t="str">
            <v>有限会社オーパス</v>
          </cell>
          <cell r="H2073" t="str">
            <v>ｵｰﾊﾟｽ</v>
          </cell>
          <cell r="I2073" t="str">
            <v>オハス</v>
          </cell>
          <cell r="J2073" t="str">
            <v>取締役　加藤　英美</v>
          </cell>
          <cell r="K2073" t="str">
            <v>（有）オーパス　取締役　加藤　英美</v>
          </cell>
          <cell r="L2073">
            <v>9100005</v>
          </cell>
          <cell r="M2073" t="str">
            <v>福井市　大手　２丁目</v>
          </cell>
          <cell r="N2073">
            <v>42722</v>
          </cell>
          <cell r="Q2073">
            <v>0</v>
          </cell>
          <cell r="R2073">
            <v>1</v>
          </cell>
          <cell r="S2073">
            <v>0</v>
          </cell>
          <cell r="T2073">
            <v>3</v>
          </cell>
          <cell r="U2073">
            <v>20150220</v>
          </cell>
          <cell r="V2073">
            <v>20150320</v>
          </cell>
          <cell r="W2073">
            <v>20180319</v>
          </cell>
          <cell r="Z2073">
            <v>20060404</v>
          </cell>
        </row>
        <row r="2074">
          <cell r="A2074">
            <v>26859</v>
          </cell>
          <cell r="B2074">
            <v>5</v>
          </cell>
          <cell r="C2074" t="str">
            <v>農業等</v>
          </cell>
          <cell r="D2074" t="str">
            <v>農事組合法人</v>
          </cell>
          <cell r="E2074" t="str">
            <v>前</v>
          </cell>
          <cell r="F2074" t="str">
            <v>タカヤナギ</v>
          </cell>
          <cell r="G2074" t="str">
            <v>農事組合法人タカヤナギ</v>
          </cell>
          <cell r="H2074" t="str">
            <v>ﾀｶﾔﾅｷﾞ</v>
          </cell>
          <cell r="I2074" t="str">
            <v>タカヤナキ</v>
          </cell>
          <cell r="J2074" t="str">
            <v>理事　伊東孝義</v>
          </cell>
          <cell r="K2074" t="str">
            <v>（農事）タカヤナギ　理事　伊東孝義</v>
          </cell>
          <cell r="L2074">
            <v>9100373</v>
          </cell>
          <cell r="M2074" t="str">
            <v>坂井市丸岡町　高柳</v>
          </cell>
          <cell r="N2074" t="str">
            <v>１８－３５</v>
          </cell>
          <cell r="P2074">
            <v>776665181</v>
          </cell>
          <cell r="Q2074">
            <v>0</v>
          </cell>
          <cell r="R2074">
            <v>1</v>
          </cell>
          <cell r="S2074">
            <v>0</v>
          </cell>
          <cell r="T2074">
            <v>3</v>
          </cell>
          <cell r="U2074">
            <v>20140212</v>
          </cell>
          <cell r="V2074">
            <v>20140301</v>
          </cell>
          <cell r="W2074">
            <v>20170228</v>
          </cell>
          <cell r="Y2074" t="str">
            <v>連絡先は福井県職員の渡辺義則さん２６提出済</v>
          </cell>
          <cell r="Z2074">
            <v>20050428</v>
          </cell>
        </row>
        <row r="2075">
          <cell r="A2075">
            <v>26867</v>
          </cell>
          <cell r="B2075">
            <v>2</v>
          </cell>
          <cell r="C2075" t="str">
            <v>漁船以外の船舶</v>
          </cell>
          <cell r="F2075" t="str">
            <v>渡部　建</v>
          </cell>
          <cell r="G2075" t="str">
            <v>渡部　建</v>
          </cell>
          <cell r="H2075" t="str">
            <v>ﾜﾀﾅﾍﾞｹﾝ</v>
          </cell>
          <cell r="I2075" t="str">
            <v>渡部建</v>
          </cell>
          <cell r="K2075" t="str">
            <v>渡部　建</v>
          </cell>
          <cell r="L2075">
            <v>9140141</v>
          </cell>
          <cell r="M2075" t="str">
            <v>敦賀市　莇生野</v>
          </cell>
          <cell r="N2075">
            <v>15713</v>
          </cell>
          <cell r="Q2075">
            <v>0</v>
          </cell>
          <cell r="R2075">
            <v>1</v>
          </cell>
          <cell r="S2075">
            <v>0</v>
          </cell>
          <cell r="T2075">
            <v>3</v>
          </cell>
          <cell r="U2075">
            <v>20050426</v>
          </cell>
          <cell r="V2075">
            <v>20050502</v>
          </cell>
          <cell r="W2075">
            <v>20070430</v>
          </cell>
          <cell r="Z2075">
            <v>20050502</v>
          </cell>
        </row>
        <row r="2076">
          <cell r="A2076">
            <v>27634</v>
          </cell>
          <cell r="B2076">
            <v>5</v>
          </cell>
          <cell r="C2076" t="str">
            <v>農業等</v>
          </cell>
          <cell r="F2076" t="str">
            <v>高口　新市郎</v>
          </cell>
          <cell r="G2076" t="str">
            <v>高口　新市郎</v>
          </cell>
          <cell r="H2076" t="str">
            <v>ﾀｶｸﾞﾁｼﾝｲﾁﾛｳ</v>
          </cell>
          <cell r="I2076" t="str">
            <v>高口新市郎</v>
          </cell>
          <cell r="K2076" t="str">
            <v>高口　新市郎</v>
          </cell>
          <cell r="L2076">
            <v>9130004</v>
          </cell>
          <cell r="M2076" t="str">
            <v>坂井郡三国町　平山</v>
          </cell>
          <cell r="N2076">
            <v>21306</v>
          </cell>
          <cell r="Q2076">
            <v>0</v>
          </cell>
          <cell r="R2076">
            <v>1</v>
          </cell>
          <cell r="S2076">
            <v>0</v>
          </cell>
          <cell r="T2076">
            <v>3</v>
          </cell>
          <cell r="U2076">
            <v>20060206</v>
          </cell>
          <cell r="V2076">
            <v>20060301</v>
          </cell>
          <cell r="W2076">
            <v>20080229</v>
          </cell>
          <cell r="Z2076">
            <v>20060301</v>
          </cell>
        </row>
        <row r="2077">
          <cell r="A2077">
            <v>27642</v>
          </cell>
          <cell r="B2077">
            <v>5</v>
          </cell>
          <cell r="C2077" t="str">
            <v>農業等</v>
          </cell>
          <cell r="F2077" t="str">
            <v>入葉　俊美</v>
          </cell>
          <cell r="G2077" t="str">
            <v>入葉　俊美</v>
          </cell>
          <cell r="H2077" t="str">
            <v>ｲﾘﾊﾞﾄｼﾐ</v>
          </cell>
          <cell r="I2077" t="str">
            <v>入葉俊美</v>
          </cell>
          <cell r="K2077" t="str">
            <v>入葉　俊美</v>
          </cell>
          <cell r="L2077">
            <v>9130002</v>
          </cell>
          <cell r="M2077" t="str">
            <v>坂井市　三国町加戸</v>
          </cell>
          <cell r="N2077" t="str">
            <v>９６－３９</v>
          </cell>
          <cell r="P2077">
            <v>822049</v>
          </cell>
          <cell r="Q2077">
            <v>0</v>
          </cell>
          <cell r="R2077">
            <v>1</v>
          </cell>
          <cell r="S2077">
            <v>0</v>
          </cell>
          <cell r="T2077">
            <v>3</v>
          </cell>
          <cell r="U2077">
            <v>20160226</v>
          </cell>
          <cell r="V2077">
            <v>20160301</v>
          </cell>
          <cell r="W2077">
            <v>20180331</v>
          </cell>
          <cell r="Y2077" t="str">
            <v>２６提出済２７．３提出済</v>
          </cell>
          <cell r="Z2077">
            <v>20060301</v>
          </cell>
        </row>
        <row r="2078">
          <cell r="A2078">
            <v>31861</v>
          </cell>
          <cell r="B2078">
            <v>1</v>
          </cell>
          <cell r="C2078" t="str">
            <v>漁船</v>
          </cell>
          <cell r="F2078" t="str">
            <v>平田　八雄</v>
          </cell>
          <cell r="G2078" t="str">
            <v>平田　八雄</v>
          </cell>
          <cell r="H2078" t="str">
            <v>ﾋﾗﾀﾔﾂｵ</v>
          </cell>
          <cell r="I2078" t="str">
            <v>平田八雄</v>
          </cell>
          <cell r="K2078" t="str">
            <v>平田　八雄</v>
          </cell>
          <cell r="L2078">
            <v>9160311</v>
          </cell>
          <cell r="M2078" t="str">
            <v>丹生郡越前町　梅浦</v>
          </cell>
          <cell r="N2078" t="str">
            <v>７２－３０－２</v>
          </cell>
          <cell r="Q2078">
            <v>0</v>
          </cell>
          <cell r="R2078">
            <v>1</v>
          </cell>
          <cell r="S2078">
            <v>0</v>
          </cell>
          <cell r="T2078">
            <v>3</v>
          </cell>
          <cell r="U2078">
            <v>20130513</v>
          </cell>
          <cell r="V2078">
            <v>20130522</v>
          </cell>
          <cell r="W2078">
            <v>20160521</v>
          </cell>
          <cell r="Z2078">
            <v>20060512</v>
          </cell>
        </row>
        <row r="2079">
          <cell r="A2079">
            <v>31879</v>
          </cell>
          <cell r="B2079">
            <v>1</v>
          </cell>
          <cell r="C2079" t="str">
            <v>漁船</v>
          </cell>
          <cell r="F2079" t="str">
            <v>本庄　敏浩</v>
          </cell>
          <cell r="G2079" t="str">
            <v>本庄　敏浩</v>
          </cell>
          <cell r="H2079" t="str">
            <v>ﾎﾝｼﾞｮｳ ﾄｼﾋﾛ</v>
          </cell>
          <cell r="I2079" t="str">
            <v>本庄敏浩</v>
          </cell>
          <cell r="K2079" t="str">
            <v>本庄　敏浩</v>
          </cell>
          <cell r="L2079">
            <v>9160422</v>
          </cell>
          <cell r="M2079" t="str">
            <v>丹生郡越前町　厨</v>
          </cell>
          <cell r="N2079" t="str">
            <v>１２－７０</v>
          </cell>
          <cell r="Q2079">
            <v>0</v>
          </cell>
          <cell r="R2079">
            <v>1</v>
          </cell>
          <cell r="S2079">
            <v>0</v>
          </cell>
          <cell r="T2079">
            <v>3</v>
          </cell>
          <cell r="U2079">
            <v>20130612</v>
          </cell>
          <cell r="V2079">
            <v>20130617</v>
          </cell>
          <cell r="W2079">
            <v>20160616</v>
          </cell>
          <cell r="Z2079">
            <v>20060512</v>
          </cell>
        </row>
        <row r="2080">
          <cell r="A2080">
            <v>31887</v>
          </cell>
          <cell r="B2080">
            <v>24</v>
          </cell>
          <cell r="C2080" t="str">
            <v>木材加工業</v>
          </cell>
          <cell r="D2080" t="str">
            <v>有限会社</v>
          </cell>
          <cell r="E2080" t="str">
            <v>前</v>
          </cell>
          <cell r="F2080" t="str">
            <v>ニューチップ運送</v>
          </cell>
          <cell r="G2080" t="str">
            <v>有限会社ニューチップ運送</v>
          </cell>
          <cell r="H2080" t="str">
            <v>ﾆｭｰﾁｯﾌﾟｳﾝｿｳ</v>
          </cell>
          <cell r="I2080" t="str">
            <v>ニユチツフ運送</v>
          </cell>
          <cell r="J2080" t="str">
            <v>代表取締役　佐々木　正一</v>
          </cell>
          <cell r="K2080" t="str">
            <v>（有）ニューチップ運送　代表取締役　佐々木　正一</v>
          </cell>
          <cell r="L2080">
            <v>9160215</v>
          </cell>
          <cell r="M2080" t="str">
            <v>丹生郡越前町　織田</v>
          </cell>
          <cell r="N2080" t="str">
            <v>７－１３－１</v>
          </cell>
          <cell r="P2080">
            <v>778360900</v>
          </cell>
          <cell r="Q2080">
            <v>0</v>
          </cell>
          <cell r="R2080">
            <v>1</v>
          </cell>
          <cell r="S2080">
            <v>0</v>
          </cell>
          <cell r="T2080">
            <v>3</v>
          </cell>
          <cell r="U2080">
            <v>20150818</v>
          </cell>
          <cell r="V2080">
            <v>20150906</v>
          </cell>
          <cell r="W2080">
            <v>20180331</v>
          </cell>
          <cell r="Z2080">
            <v>20090901</v>
          </cell>
        </row>
        <row r="2081">
          <cell r="A2081">
            <v>29394</v>
          </cell>
          <cell r="B2081">
            <v>5</v>
          </cell>
          <cell r="C2081" t="str">
            <v>農業等</v>
          </cell>
          <cell r="F2081" t="str">
            <v>野路　巽</v>
          </cell>
          <cell r="G2081" t="str">
            <v>野路　巽</v>
          </cell>
          <cell r="H2081" t="str">
            <v>ﾉｼﾞﾀﾂﾐ</v>
          </cell>
          <cell r="I2081" t="str">
            <v>野路巽</v>
          </cell>
          <cell r="K2081" t="str">
            <v>野路　巽</v>
          </cell>
          <cell r="L2081">
            <v>9100833</v>
          </cell>
          <cell r="M2081" t="str">
            <v>福井市　新保　２丁目</v>
          </cell>
          <cell r="N2081">
            <v>902</v>
          </cell>
          <cell r="P2081">
            <v>776543622</v>
          </cell>
          <cell r="Q2081">
            <v>52</v>
          </cell>
          <cell r="R2081">
            <v>1</v>
          </cell>
          <cell r="S2081">
            <v>1</v>
          </cell>
          <cell r="T2081">
            <v>3</v>
          </cell>
          <cell r="U2081">
            <v>20160218</v>
          </cell>
          <cell r="V2081">
            <v>20160308</v>
          </cell>
          <cell r="W2081">
            <v>20180331</v>
          </cell>
          <cell r="Y2081" t="str">
            <v>２６提出済２７．３提出済</v>
          </cell>
          <cell r="Z2081">
            <v>20060322</v>
          </cell>
        </row>
        <row r="2082">
          <cell r="A2082">
            <v>28789</v>
          </cell>
          <cell r="B2082">
            <v>5</v>
          </cell>
          <cell r="C2082" t="str">
            <v>農業等</v>
          </cell>
          <cell r="F2082" t="str">
            <v>中條富士男</v>
          </cell>
          <cell r="G2082" t="str">
            <v>中條富士男</v>
          </cell>
          <cell r="H2082" t="str">
            <v>ﾅｶｼﾞｮｳﾌｼﾞｵ</v>
          </cell>
          <cell r="I2082" t="str">
            <v>中條富士男</v>
          </cell>
          <cell r="K2082" t="str">
            <v>中條富士男</v>
          </cell>
          <cell r="L2082">
            <v>9150001</v>
          </cell>
          <cell r="M2082" t="str">
            <v>越前市　中新庄町</v>
          </cell>
          <cell r="N2082" t="str">
            <v>４０－１３－２</v>
          </cell>
          <cell r="Q2082">
            <v>0</v>
          </cell>
          <cell r="R2082">
            <v>1</v>
          </cell>
          <cell r="S2082">
            <v>0</v>
          </cell>
          <cell r="T2082">
            <v>3</v>
          </cell>
          <cell r="U2082">
            <v>20060313</v>
          </cell>
          <cell r="V2082">
            <v>20060313</v>
          </cell>
          <cell r="W2082">
            <v>20080312</v>
          </cell>
          <cell r="Z2082">
            <v>20060313</v>
          </cell>
        </row>
        <row r="2083">
          <cell r="A2083">
            <v>29548</v>
          </cell>
          <cell r="B2083">
            <v>9</v>
          </cell>
          <cell r="C2083" t="str">
            <v>セメント製品製造業</v>
          </cell>
          <cell r="D2083" t="str">
            <v>株式会社</v>
          </cell>
          <cell r="E2083" t="str">
            <v>後</v>
          </cell>
          <cell r="F2083" t="str">
            <v>ホクコンマテリアル</v>
          </cell>
          <cell r="G2083" t="str">
            <v>ホクコンマテリアル株式会社</v>
          </cell>
          <cell r="H2083" t="str">
            <v>ﾎｸｺﾝﾏﾃﾘｱﾙ</v>
          </cell>
          <cell r="I2083" t="str">
            <v>ホクコンマテリアル</v>
          </cell>
          <cell r="J2083" t="str">
            <v>敦賀工場　工場長　坪内　真樹</v>
          </cell>
          <cell r="K2083" t="str">
            <v>ホクコンマテリアル（株）　敦賀工場　工場長　坪内　真樹</v>
          </cell>
          <cell r="L2083">
            <v>9140141</v>
          </cell>
          <cell r="M2083" t="str">
            <v>敦賀市　莇生野</v>
          </cell>
          <cell r="N2083">
            <v>27760</v>
          </cell>
          <cell r="P2083">
            <v>770231581</v>
          </cell>
          <cell r="Q2083">
            <v>0</v>
          </cell>
          <cell r="R2083">
            <v>1</v>
          </cell>
          <cell r="S2083">
            <v>0</v>
          </cell>
          <cell r="T2083">
            <v>3</v>
          </cell>
          <cell r="U2083">
            <v>20130801</v>
          </cell>
          <cell r="V2083">
            <v>20130808</v>
          </cell>
          <cell r="W2083">
            <v>20160807</v>
          </cell>
          <cell r="Z2083">
            <v>20060404</v>
          </cell>
        </row>
        <row r="2084">
          <cell r="A2084">
            <v>29718</v>
          </cell>
          <cell r="B2084">
            <v>2</v>
          </cell>
          <cell r="C2084" t="str">
            <v>漁船以外の船舶</v>
          </cell>
          <cell r="F2084" t="str">
            <v>丹　良夫</v>
          </cell>
          <cell r="G2084" t="str">
            <v>丹　良夫</v>
          </cell>
          <cell r="H2084" t="str">
            <v>ﾀﾝﾖｼｵ</v>
          </cell>
          <cell r="I2084" t="str">
            <v>丹良夫</v>
          </cell>
          <cell r="K2084" t="str">
            <v>丹　良夫</v>
          </cell>
          <cell r="L2084">
            <v>9100346</v>
          </cell>
          <cell r="M2084" t="str">
            <v>坂井市　丸岡町磯部島</v>
          </cell>
          <cell r="N2084" t="str">
            <v>９－１３－１６</v>
          </cell>
          <cell r="Q2084">
            <v>0</v>
          </cell>
          <cell r="R2084">
            <v>1</v>
          </cell>
          <cell r="S2084">
            <v>0</v>
          </cell>
          <cell r="T2084">
            <v>3</v>
          </cell>
          <cell r="U2084">
            <v>20150220</v>
          </cell>
          <cell r="V2084">
            <v>20150224</v>
          </cell>
          <cell r="W2084">
            <v>20180223</v>
          </cell>
          <cell r="Z2084">
            <v>20060404</v>
          </cell>
        </row>
        <row r="2085">
          <cell r="A2085">
            <v>29726</v>
          </cell>
          <cell r="B2085">
            <v>2</v>
          </cell>
          <cell r="C2085" t="str">
            <v>漁船以外の船舶</v>
          </cell>
          <cell r="F2085" t="str">
            <v>中村昭彦</v>
          </cell>
          <cell r="G2085" t="str">
            <v>中村昭彦</v>
          </cell>
          <cell r="H2085" t="str">
            <v>ﾅｶﾑﾗｱｷﾋｺ</v>
          </cell>
          <cell r="I2085" t="str">
            <v>中村昭彦</v>
          </cell>
          <cell r="K2085" t="str">
            <v>中村昭彦</v>
          </cell>
          <cell r="L2085">
            <v>9100807</v>
          </cell>
          <cell r="M2085" t="str">
            <v>福井市　高木北　２丁目</v>
          </cell>
          <cell r="N2085" t="str">
            <v>２－８０６</v>
          </cell>
          <cell r="Q2085">
            <v>0</v>
          </cell>
          <cell r="R2085">
            <v>1</v>
          </cell>
          <cell r="S2085">
            <v>0</v>
          </cell>
          <cell r="T2085">
            <v>3</v>
          </cell>
          <cell r="U2085">
            <v>20060404</v>
          </cell>
          <cell r="V2085">
            <v>20060404</v>
          </cell>
          <cell r="W2085">
            <v>20061130</v>
          </cell>
          <cell r="Z2085">
            <v>20060404</v>
          </cell>
        </row>
        <row r="2086">
          <cell r="A2086">
            <v>27651</v>
          </cell>
          <cell r="B2086">
            <v>5</v>
          </cell>
          <cell r="C2086" t="str">
            <v>農業等</v>
          </cell>
          <cell r="D2086" t="str">
            <v>農事組合法人</v>
          </cell>
          <cell r="E2086" t="str">
            <v>前</v>
          </cell>
          <cell r="F2086" t="str">
            <v>アグリ友兼</v>
          </cell>
          <cell r="G2086" t="str">
            <v>農事組合法人アグリ友兼</v>
          </cell>
          <cell r="H2086" t="str">
            <v>ｱｸﾞﾘﾄﾓｶﾈ</v>
          </cell>
          <cell r="I2086" t="str">
            <v>アクリ友兼</v>
          </cell>
          <cell r="J2086" t="str">
            <v>代表理事　笠井　清治</v>
          </cell>
          <cell r="K2086" t="str">
            <v>（農事）アグリ友兼　代表理事　笠井　清治</v>
          </cell>
          <cell r="L2086">
            <v>9120411</v>
          </cell>
          <cell r="M2086" t="str">
            <v>大野市　友兼</v>
          </cell>
          <cell r="N2086">
            <v>39814</v>
          </cell>
          <cell r="P2086">
            <v>9013166508</v>
          </cell>
          <cell r="Q2086">
            <v>0</v>
          </cell>
          <cell r="R2086">
            <v>1</v>
          </cell>
          <cell r="S2086">
            <v>0</v>
          </cell>
          <cell r="T2086">
            <v>3</v>
          </cell>
          <cell r="U2086">
            <v>20160204</v>
          </cell>
          <cell r="V2086">
            <v>20160301</v>
          </cell>
          <cell r="W2086">
            <v>20180331</v>
          </cell>
          <cell r="Y2086" t="str">
            <v>２６提出済</v>
          </cell>
          <cell r="Z2086">
            <v>20060210</v>
          </cell>
        </row>
        <row r="2087">
          <cell r="A2087">
            <v>27669</v>
          </cell>
          <cell r="B2087">
            <v>5</v>
          </cell>
          <cell r="C2087" t="str">
            <v>農業等</v>
          </cell>
          <cell r="F2087" t="str">
            <v>木下　達男</v>
          </cell>
          <cell r="G2087" t="str">
            <v>木下　達男</v>
          </cell>
          <cell r="H2087" t="str">
            <v>ｷﾉｼﾀﾀﾂｵ</v>
          </cell>
          <cell r="I2087" t="str">
            <v>木下達男</v>
          </cell>
          <cell r="K2087" t="str">
            <v>木下　達男</v>
          </cell>
          <cell r="L2087">
            <v>9190402</v>
          </cell>
          <cell r="M2087" t="str">
            <v>坂井市　春江町大牧</v>
          </cell>
          <cell r="N2087" t="str">
            <v>１８－２６－３</v>
          </cell>
          <cell r="Q2087">
            <v>0</v>
          </cell>
          <cell r="R2087">
            <v>1</v>
          </cell>
          <cell r="S2087">
            <v>0</v>
          </cell>
          <cell r="T2087">
            <v>3</v>
          </cell>
          <cell r="U2087">
            <v>20080124</v>
          </cell>
          <cell r="V2087">
            <v>20080301</v>
          </cell>
          <cell r="W2087">
            <v>20100228</v>
          </cell>
          <cell r="Z2087">
            <v>20060301</v>
          </cell>
        </row>
        <row r="2088">
          <cell r="A2088">
            <v>27677</v>
          </cell>
          <cell r="B2088">
            <v>1</v>
          </cell>
          <cell r="C2088" t="str">
            <v>漁船</v>
          </cell>
          <cell r="F2088" t="str">
            <v>北潟小女子組合</v>
          </cell>
          <cell r="G2088" t="str">
            <v>北潟小女子組合</v>
          </cell>
          <cell r="H2088" t="str">
            <v>ｷﾀｶﾞﾀｺｳﾅｺﾞｸﾐｱｲ</v>
          </cell>
          <cell r="I2088" t="str">
            <v>北潟小女子組合</v>
          </cell>
          <cell r="J2088" t="str">
            <v>代表　八木　政厚</v>
          </cell>
          <cell r="K2088" t="str">
            <v>北潟小女子組合　代表　八木　政厚</v>
          </cell>
          <cell r="L2088">
            <v>9104272</v>
          </cell>
          <cell r="M2088" t="str">
            <v>あわら市　北潟</v>
          </cell>
          <cell r="N2088">
            <v>15678</v>
          </cell>
          <cell r="P2088">
            <v>776791836</v>
          </cell>
          <cell r="Q2088">
            <v>0</v>
          </cell>
          <cell r="R2088">
            <v>1</v>
          </cell>
          <cell r="S2088">
            <v>0</v>
          </cell>
          <cell r="T2088">
            <v>3</v>
          </cell>
          <cell r="U2088">
            <v>20160202</v>
          </cell>
          <cell r="V2088">
            <v>20160301</v>
          </cell>
          <cell r="W2088">
            <v>20180331</v>
          </cell>
          <cell r="Y2088" t="str">
            <v>２７．３提出済</v>
          </cell>
          <cell r="Z2088">
            <v>20060301</v>
          </cell>
        </row>
        <row r="2089">
          <cell r="A2089">
            <v>28444</v>
          </cell>
          <cell r="B2089">
            <v>5</v>
          </cell>
          <cell r="C2089" t="str">
            <v>農業等</v>
          </cell>
          <cell r="F2089" t="str">
            <v>長谷川　筆勇</v>
          </cell>
          <cell r="G2089" t="str">
            <v>長谷川　筆勇</v>
          </cell>
          <cell r="H2089" t="str">
            <v>ﾊｾｶﾞﾜﾌﾃﾞ</v>
          </cell>
          <cell r="I2089" t="str">
            <v>長谷川筆勇</v>
          </cell>
          <cell r="K2089" t="str">
            <v>長谷川　筆勇</v>
          </cell>
          <cell r="L2089">
            <v>9150004</v>
          </cell>
          <cell r="M2089" t="str">
            <v>越前市　北町</v>
          </cell>
          <cell r="N2089">
            <v>16893</v>
          </cell>
          <cell r="Q2089">
            <v>0</v>
          </cell>
          <cell r="R2089">
            <v>1</v>
          </cell>
          <cell r="S2089">
            <v>0</v>
          </cell>
          <cell r="T2089">
            <v>3</v>
          </cell>
          <cell r="U2089">
            <v>20080303</v>
          </cell>
          <cell r="V2089">
            <v>20080314</v>
          </cell>
          <cell r="W2089">
            <v>20100228</v>
          </cell>
          <cell r="Z2089">
            <v>20060313</v>
          </cell>
        </row>
        <row r="2090">
          <cell r="A2090">
            <v>29408</v>
          </cell>
          <cell r="B2090">
            <v>5</v>
          </cell>
          <cell r="C2090" t="str">
            <v>農業等</v>
          </cell>
          <cell r="F2090" t="str">
            <v>山田　興洲</v>
          </cell>
          <cell r="G2090" t="str">
            <v>山田　興洲</v>
          </cell>
          <cell r="H2090" t="str">
            <v>ﾔﾏﾀﾞｺｳｼｭｳ</v>
          </cell>
          <cell r="I2090" t="str">
            <v>山田興洲</v>
          </cell>
          <cell r="K2090" t="str">
            <v>山田　興洲</v>
          </cell>
          <cell r="L2090">
            <v>9188062</v>
          </cell>
          <cell r="M2090" t="str">
            <v>福井市　下市町</v>
          </cell>
          <cell r="N2090" t="str">
            <v>１５－３０</v>
          </cell>
          <cell r="P2090">
            <v>776240391</v>
          </cell>
          <cell r="Q2090">
            <v>5</v>
          </cell>
          <cell r="R2090">
            <v>1</v>
          </cell>
          <cell r="S2090">
            <v>1</v>
          </cell>
          <cell r="T2090">
            <v>3</v>
          </cell>
          <cell r="U2090">
            <v>20060315</v>
          </cell>
          <cell r="V2090">
            <v>20060315</v>
          </cell>
          <cell r="W2090">
            <v>20080229</v>
          </cell>
          <cell r="Z2090">
            <v>20060315</v>
          </cell>
        </row>
        <row r="2091">
          <cell r="A2091">
            <v>29416</v>
          </cell>
          <cell r="B2091">
            <v>5</v>
          </cell>
          <cell r="C2091" t="str">
            <v>農業等</v>
          </cell>
          <cell r="F2091" t="str">
            <v>舟木　嘉邦</v>
          </cell>
          <cell r="G2091" t="str">
            <v>舟木　嘉邦</v>
          </cell>
          <cell r="H2091" t="str">
            <v>ﾌﾅｷﾖｼｸﾆ</v>
          </cell>
          <cell r="I2091" t="str">
            <v>舟木嘉邦</v>
          </cell>
          <cell r="K2091" t="str">
            <v>舟木　嘉邦</v>
          </cell>
          <cell r="L2091">
            <v>9100802</v>
          </cell>
          <cell r="M2091" t="str">
            <v>福井市　大和田町</v>
          </cell>
          <cell r="N2091">
            <v>15980</v>
          </cell>
          <cell r="P2091">
            <v>776543622</v>
          </cell>
          <cell r="Q2091">
            <v>290</v>
          </cell>
          <cell r="R2091">
            <v>1</v>
          </cell>
          <cell r="S2091">
            <v>1</v>
          </cell>
          <cell r="T2091">
            <v>3</v>
          </cell>
          <cell r="U2091">
            <v>20060320</v>
          </cell>
          <cell r="V2091">
            <v>20060320</v>
          </cell>
          <cell r="W2091">
            <v>20080229</v>
          </cell>
          <cell r="Z2091">
            <v>20060320</v>
          </cell>
        </row>
        <row r="2092">
          <cell r="A2092">
            <v>29424</v>
          </cell>
          <cell r="B2092">
            <v>5</v>
          </cell>
          <cell r="C2092" t="str">
            <v>農業等</v>
          </cell>
          <cell r="F2092" t="str">
            <v>高村　弘明</v>
          </cell>
          <cell r="G2092" t="str">
            <v>高村　弘明</v>
          </cell>
          <cell r="H2092" t="str">
            <v>ﾀｶﾑﾗｺｳﾒｲ</v>
          </cell>
          <cell r="I2092" t="str">
            <v>高村弘明</v>
          </cell>
          <cell r="K2092" t="str">
            <v>高村　弘明</v>
          </cell>
          <cell r="L2092">
            <v>9102163</v>
          </cell>
          <cell r="M2092" t="str">
            <v>福井市　栃泉町</v>
          </cell>
          <cell r="N2092">
            <v>42403</v>
          </cell>
          <cell r="P2092">
            <v>776410019</v>
          </cell>
          <cell r="Q2092">
            <v>17</v>
          </cell>
          <cell r="R2092">
            <v>1</v>
          </cell>
          <cell r="S2092">
            <v>1</v>
          </cell>
          <cell r="T2092">
            <v>3</v>
          </cell>
          <cell r="U2092">
            <v>20060316</v>
          </cell>
          <cell r="V2092">
            <v>20060316</v>
          </cell>
          <cell r="W2092">
            <v>20080229</v>
          </cell>
          <cell r="Z2092">
            <v>20060316</v>
          </cell>
        </row>
        <row r="2093">
          <cell r="A2093">
            <v>29432</v>
          </cell>
          <cell r="B2093">
            <v>5</v>
          </cell>
          <cell r="C2093" t="str">
            <v>農業等</v>
          </cell>
          <cell r="F2093" t="str">
            <v>笹岡武夫</v>
          </cell>
          <cell r="G2093" t="str">
            <v>笹岡武夫</v>
          </cell>
          <cell r="H2093" t="str">
            <v>ｻｻｵｶﾀｹｵ</v>
          </cell>
          <cell r="I2093" t="str">
            <v>笹岡武夫</v>
          </cell>
          <cell r="K2093" t="str">
            <v>笹岡武夫</v>
          </cell>
          <cell r="L2093">
            <v>9103386</v>
          </cell>
          <cell r="M2093" t="str">
            <v>福井市　南菅生町</v>
          </cell>
          <cell r="N2093" t="str">
            <v>２１－２３</v>
          </cell>
          <cell r="Q2093">
            <v>10</v>
          </cell>
          <cell r="R2093">
            <v>1</v>
          </cell>
          <cell r="S2093">
            <v>1</v>
          </cell>
          <cell r="T2093">
            <v>3</v>
          </cell>
          <cell r="U2093">
            <v>20060403</v>
          </cell>
          <cell r="V2093">
            <v>20060403</v>
          </cell>
          <cell r="W2093">
            <v>20080331</v>
          </cell>
          <cell r="Z2093">
            <v>20060403</v>
          </cell>
        </row>
        <row r="2094">
          <cell r="A2094">
            <v>29564</v>
          </cell>
          <cell r="B2094">
            <v>2</v>
          </cell>
          <cell r="C2094" t="str">
            <v>漁船以外の船舶</v>
          </cell>
          <cell r="F2094" t="str">
            <v>引場　憲夫</v>
          </cell>
          <cell r="G2094" t="str">
            <v>引場　憲夫</v>
          </cell>
          <cell r="H2094" t="str">
            <v>ﾋｷﾊﾞﾉﾘｵ</v>
          </cell>
          <cell r="I2094" t="str">
            <v>引場憲夫</v>
          </cell>
          <cell r="K2094" t="str">
            <v>引場　憲夫</v>
          </cell>
          <cell r="L2094">
            <v>9140052</v>
          </cell>
          <cell r="M2094" t="str">
            <v>敦賀市　清水町　１丁目</v>
          </cell>
          <cell r="N2094">
            <v>42629</v>
          </cell>
          <cell r="Q2094">
            <v>0</v>
          </cell>
          <cell r="R2094">
            <v>1</v>
          </cell>
          <cell r="S2094">
            <v>0</v>
          </cell>
          <cell r="T2094">
            <v>3</v>
          </cell>
          <cell r="U2094">
            <v>20070413</v>
          </cell>
          <cell r="V2094">
            <v>20070501</v>
          </cell>
          <cell r="W2094">
            <v>20090430</v>
          </cell>
          <cell r="Z2094">
            <v>20060404</v>
          </cell>
        </row>
        <row r="2095">
          <cell r="A2095">
            <v>29572</v>
          </cell>
          <cell r="B2095">
            <v>24</v>
          </cell>
          <cell r="C2095" t="str">
            <v>木材加工業</v>
          </cell>
          <cell r="D2095" t="str">
            <v>株式会社</v>
          </cell>
          <cell r="E2095" t="str">
            <v>後</v>
          </cell>
          <cell r="F2095" t="str">
            <v>山陰丸和林業</v>
          </cell>
          <cell r="G2095" t="str">
            <v>山陰丸和林業株式会社</v>
          </cell>
          <cell r="H2095" t="str">
            <v>ｻﾝｲﾝﾏﾙﾜﾘﾝｷﾞｮｳ</v>
          </cell>
          <cell r="I2095" t="str">
            <v>山陰丸和林業</v>
          </cell>
          <cell r="K2095" t="str">
            <v>山陰丸和林業（株）</v>
          </cell>
          <cell r="L2095">
            <v>9170032</v>
          </cell>
          <cell r="M2095" t="str">
            <v>小浜市　尾崎</v>
          </cell>
          <cell r="N2095">
            <v>62</v>
          </cell>
          <cell r="Q2095">
            <v>0</v>
          </cell>
          <cell r="R2095">
            <v>1</v>
          </cell>
          <cell r="S2095">
            <v>0</v>
          </cell>
          <cell r="T2095">
            <v>3</v>
          </cell>
          <cell r="U2095">
            <v>20060404</v>
          </cell>
          <cell r="V2095">
            <v>20060404</v>
          </cell>
          <cell r="W2095">
            <v>20070804</v>
          </cell>
          <cell r="Z2095">
            <v>20060404</v>
          </cell>
        </row>
        <row r="2096">
          <cell r="A2096">
            <v>29581</v>
          </cell>
          <cell r="B2096">
            <v>5</v>
          </cell>
          <cell r="C2096" t="str">
            <v>農業等</v>
          </cell>
          <cell r="F2096" t="str">
            <v>中島東海雄</v>
          </cell>
          <cell r="G2096" t="str">
            <v>中島東海雄</v>
          </cell>
          <cell r="H2096" t="str">
            <v>ﾅｶｼﾞﾏﾄｳｶｲｵ</v>
          </cell>
          <cell r="I2096" t="str">
            <v>中島東海雄</v>
          </cell>
          <cell r="K2096" t="str">
            <v>中島東海雄</v>
          </cell>
          <cell r="L2096">
            <v>9191202</v>
          </cell>
          <cell r="M2096" t="str">
            <v>三方郡美浜町　竹波</v>
          </cell>
          <cell r="N2096" t="str">
            <v>１９－２７</v>
          </cell>
          <cell r="Q2096">
            <v>0</v>
          </cell>
          <cell r="R2096">
            <v>1</v>
          </cell>
          <cell r="S2096">
            <v>0</v>
          </cell>
          <cell r="T2096">
            <v>3</v>
          </cell>
          <cell r="U2096">
            <v>20070330</v>
          </cell>
          <cell r="V2096">
            <v>20070410</v>
          </cell>
          <cell r="W2096">
            <v>20090331</v>
          </cell>
          <cell r="Z2096">
            <v>20060404</v>
          </cell>
        </row>
        <row r="2097">
          <cell r="A2097">
            <v>30627</v>
          </cell>
          <cell r="B2097">
            <v>1</v>
          </cell>
          <cell r="C2097" t="str">
            <v>漁船</v>
          </cell>
          <cell r="F2097" t="str">
            <v>小幡　丞</v>
          </cell>
          <cell r="G2097" t="str">
            <v>小幡　丞</v>
          </cell>
          <cell r="H2097" t="str">
            <v>ｵﾊﾞﾀｼﾞｮｳ</v>
          </cell>
          <cell r="I2097" t="str">
            <v>小幡丞</v>
          </cell>
          <cell r="K2097" t="str">
            <v>小幡　丞</v>
          </cell>
          <cell r="L2097">
            <v>9192201</v>
          </cell>
          <cell r="M2097" t="str">
            <v>大飯郡高浜町　和田</v>
          </cell>
          <cell r="N2097" t="str">
            <v>１２７－２０－１</v>
          </cell>
          <cell r="Q2097">
            <v>11</v>
          </cell>
          <cell r="R2097">
            <v>1</v>
          </cell>
          <cell r="S2097">
            <v>1</v>
          </cell>
          <cell r="T2097">
            <v>3</v>
          </cell>
          <cell r="U2097">
            <v>20160301</v>
          </cell>
          <cell r="V2097">
            <v>20160401</v>
          </cell>
          <cell r="W2097">
            <v>20180331</v>
          </cell>
          <cell r="Z2097">
            <v>20060414</v>
          </cell>
        </row>
        <row r="2098">
          <cell r="A2098">
            <v>31381</v>
          </cell>
          <cell r="B2098">
            <v>2</v>
          </cell>
          <cell r="C2098" t="str">
            <v>漁船以外の船舶</v>
          </cell>
          <cell r="F2098" t="str">
            <v>千年原　健二</v>
          </cell>
          <cell r="G2098" t="str">
            <v>千年原　健二</v>
          </cell>
          <cell r="H2098" t="str">
            <v>ﾁﾈﾊﾗ ｹﾝｼﾞ</v>
          </cell>
          <cell r="I2098" t="str">
            <v>千年原健二</v>
          </cell>
          <cell r="K2098" t="str">
            <v>千年原　健二</v>
          </cell>
          <cell r="L2098">
            <v>5290301</v>
          </cell>
          <cell r="M2098" t="str">
            <v>滋賀県　長浜市　小谷上山田町</v>
          </cell>
          <cell r="N2098">
            <v>10259</v>
          </cell>
          <cell r="P2098">
            <v>749507175</v>
          </cell>
          <cell r="Q2098">
            <v>0</v>
          </cell>
          <cell r="R2098">
            <v>1</v>
          </cell>
          <cell r="S2098">
            <v>0</v>
          </cell>
          <cell r="T2098">
            <v>3</v>
          </cell>
          <cell r="U2098">
            <v>20140421</v>
          </cell>
          <cell r="V2098">
            <v>20140422</v>
          </cell>
          <cell r="W2098">
            <v>20170421</v>
          </cell>
          <cell r="Z2098">
            <v>20060501</v>
          </cell>
        </row>
        <row r="2099">
          <cell r="A2099">
            <v>31399</v>
          </cell>
          <cell r="B2099">
            <v>1</v>
          </cell>
          <cell r="C2099" t="str">
            <v>漁船</v>
          </cell>
          <cell r="F2099" t="str">
            <v>知場　喜広</v>
          </cell>
          <cell r="G2099" t="str">
            <v>知場　喜広</v>
          </cell>
          <cell r="H2099" t="str">
            <v>ﾁﾊﾞﾖｼﾋﾛ</v>
          </cell>
          <cell r="I2099" t="str">
            <v>知場喜広</v>
          </cell>
          <cell r="K2099" t="str">
            <v>知場　喜広</v>
          </cell>
          <cell r="L2099">
            <v>9191126</v>
          </cell>
          <cell r="M2099" t="str">
            <v>三方郡美浜町　日向</v>
          </cell>
          <cell r="N2099">
            <v>42477</v>
          </cell>
          <cell r="P2099">
            <v>770381355</v>
          </cell>
          <cell r="Q2099">
            <v>0</v>
          </cell>
          <cell r="R2099">
            <v>1</v>
          </cell>
          <cell r="S2099">
            <v>0</v>
          </cell>
          <cell r="T2099">
            <v>3</v>
          </cell>
          <cell r="U2099">
            <v>20120906</v>
          </cell>
          <cell r="V2099">
            <v>20120910</v>
          </cell>
          <cell r="W2099">
            <v>20150331</v>
          </cell>
          <cell r="Z2099">
            <v>20060427</v>
          </cell>
        </row>
        <row r="2100">
          <cell r="A2100">
            <v>31402</v>
          </cell>
          <cell r="B2100">
            <v>2</v>
          </cell>
          <cell r="C2100" t="str">
            <v>漁船以外の船舶</v>
          </cell>
          <cell r="F2100" t="str">
            <v>藤澤　元己</v>
          </cell>
          <cell r="G2100" t="str">
            <v>藤澤　元己</v>
          </cell>
          <cell r="H2100" t="str">
            <v>ﾌｼﾞｻﾜﾓﾄﾐ</v>
          </cell>
          <cell r="I2100" t="str">
            <v>藤沢元己</v>
          </cell>
          <cell r="K2100" t="str">
            <v>藤澤　元己</v>
          </cell>
          <cell r="L2100">
            <v>5202275</v>
          </cell>
          <cell r="M2100" t="str">
            <v>滋賀県　大津市　枝　１丁目</v>
          </cell>
          <cell r="N2100">
            <v>42392</v>
          </cell>
          <cell r="P2100">
            <v>775460388</v>
          </cell>
          <cell r="Q2100">
            <v>0</v>
          </cell>
          <cell r="R2100">
            <v>1</v>
          </cell>
          <cell r="S2100">
            <v>0</v>
          </cell>
          <cell r="T2100">
            <v>3</v>
          </cell>
          <cell r="U2100">
            <v>20150226</v>
          </cell>
          <cell r="V2100">
            <v>20150401</v>
          </cell>
          <cell r="W2100">
            <v>20180331</v>
          </cell>
          <cell r="Z2100">
            <v>20060426</v>
          </cell>
        </row>
        <row r="2101">
          <cell r="A2101">
            <v>28452</v>
          </cell>
          <cell r="B2101">
            <v>5</v>
          </cell>
          <cell r="C2101" t="str">
            <v>農業等</v>
          </cell>
          <cell r="F2101" t="str">
            <v>加藤久司</v>
          </cell>
          <cell r="G2101" t="str">
            <v>加藤久司</v>
          </cell>
          <cell r="H2101" t="str">
            <v>ｶﾄｳﾋｻｼﾞ</v>
          </cell>
          <cell r="I2101" t="str">
            <v>加藤久司</v>
          </cell>
          <cell r="K2101" t="str">
            <v>加藤久司</v>
          </cell>
          <cell r="L2101">
            <v>9150004</v>
          </cell>
          <cell r="M2101" t="str">
            <v>越前市　北町</v>
          </cell>
          <cell r="N2101" t="str">
            <v>４４－１９</v>
          </cell>
          <cell r="Q2101">
            <v>0</v>
          </cell>
          <cell r="R2101">
            <v>1</v>
          </cell>
          <cell r="S2101">
            <v>0</v>
          </cell>
          <cell r="T2101">
            <v>3</v>
          </cell>
          <cell r="U2101">
            <v>20060313</v>
          </cell>
          <cell r="V2101">
            <v>20060313</v>
          </cell>
          <cell r="W2101">
            <v>20080312</v>
          </cell>
          <cell r="Z2101">
            <v>20060313</v>
          </cell>
        </row>
        <row r="2102">
          <cell r="A2102">
            <v>28461</v>
          </cell>
          <cell r="B2102">
            <v>1</v>
          </cell>
          <cell r="C2102" t="str">
            <v>漁船</v>
          </cell>
          <cell r="F2102" t="str">
            <v>中島　栄二</v>
          </cell>
          <cell r="G2102" t="str">
            <v>中島　栄二</v>
          </cell>
          <cell r="H2102" t="str">
            <v>ﾅｶｼﾞﾏｴｲｼﾞ</v>
          </cell>
          <cell r="I2102" t="str">
            <v>中島栄二</v>
          </cell>
          <cell r="K2102" t="str">
            <v>中島　栄二</v>
          </cell>
          <cell r="L2102">
            <v>9130056</v>
          </cell>
          <cell r="M2102" t="str">
            <v>坂井市　三国町宿　３丁目</v>
          </cell>
          <cell r="N2102">
            <v>42602</v>
          </cell>
          <cell r="P2102">
            <v>817800</v>
          </cell>
          <cell r="Q2102">
            <v>0</v>
          </cell>
          <cell r="R2102">
            <v>1</v>
          </cell>
          <cell r="S2102">
            <v>0</v>
          </cell>
          <cell r="T2102">
            <v>3</v>
          </cell>
          <cell r="U2102">
            <v>20150320</v>
          </cell>
          <cell r="V2102">
            <v>20150401</v>
          </cell>
          <cell r="W2102">
            <v>20180331</v>
          </cell>
          <cell r="Z2102">
            <v>20060317</v>
          </cell>
        </row>
        <row r="2103">
          <cell r="A2103">
            <v>28479</v>
          </cell>
          <cell r="B2103">
            <v>5</v>
          </cell>
          <cell r="C2103" t="str">
            <v>農業等</v>
          </cell>
          <cell r="F2103" t="str">
            <v>加藤　健二</v>
          </cell>
          <cell r="G2103" t="str">
            <v>加藤　健二</v>
          </cell>
          <cell r="H2103" t="str">
            <v>ｶﾄｳｹﾝｼﾞ</v>
          </cell>
          <cell r="I2103" t="str">
            <v>加藤健二</v>
          </cell>
          <cell r="K2103" t="str">
            <v>加藤　健二</v>
          </cell>
          <cell r="L2103">
            <v>9150004</v>
          </cell>
          <cell r="M2103" t="str">
            <v>越前市　北町</v>
          </cell>
          <cell r="N2103" t="str">
            <v>４２－２８</v>
          </cell>
          <cell r="P2103">
            <v>778240316</v>
          </cell>
          <cell r="Q2103">
            <v>0</v>
          </cell>
          <cell r="R2103">
            <v>1</v>
          </cell>
          <cell r="S2103">
            <v>0</v>
          </cell>
          <cell r="T2103">
            <v>3</v>
          </cell>
          <cell r="U2103">
            <v>20130215</v>
          </cell>
          <cell r="V2103">
            <v>20130301</v>
          </cell>
          <cell r="W2103">
            <v>20150331</v>
          </cell>
          <cell r="Y2103" t="str">
            <v>２６提出済</v>
          </cell>
          <cell r="Z2103">
            <v>20060313</v>
          </cell>
        </row>
        <row r="2104">
          <cell r="A2104">
            <v>28487</v>
          </cell>
          <cell r="B2104">
            <v>5</v>
          </cell>
          <cell r="C2104" t="str">
            <v>農業等</v>
          </cell>
          <cell r="F2104" t="str">
            <v>北新庄オペレーター組合</v>
          </cell>
          <cell r="G2104" t="str">
            <v>北新庄オペレーター組合</v>
          </cell>
          <cell r="H2104" t="str">
            <v>ｷﾀｼﾝｼﾞｮｳｵﾍﾟﾚｰﾀｰｸﾐｱｲ</v>
          </cell>
          <cell r="I2104" t="str">
            <v>北新庄オヘレタ組合</v>
          </cell>
          <cell r="J2104" t="str">
            <v>代表　小柳　敬一</v>
          </cell>
          <cell r="K2104" t="str">
            <v>北新庄オペレーター組合　代表　小柳　敬一</v>
          </cell>
          <cell r="L2104">
            <v>9150004</v>
          </cell>
          <cell r="M2104" t="str">
            <v>越前市　北町</v>
          </cell>
          <cell r="N2104" t="str">
            <v>２６－１４－１</v>
          </cell>
          <cell r="Q2104">
            <v>0</v>
          </cell>
          <cell r="R2104">
            <v>1</v>
          </cell>
          <cell r="S2104">
            <v>0</v>
          </cell>
          <cell r="T2104">
            <v>3</v>
          </cell>
          <cell r="U2104">
            <v>20130524</v>
          </cell>
          <cell r="V2104">
            <v>20130620</v>
          </cell>
          <cell r="W2104">
            <v>20150331</v>
          </cell>
          <cell r="Y2104" t="str">
            <v>２６提出済</v>
          </cell>
          <cell r="Z2104">
            <v>20060313</v>
          </cell>
        </row>
        <row r="2105">
          <cell r="A2105">
            <v>30261</v>
          </cell>
          <cell r="B2105">
            <v>1</v>
          </cell>
          <cell r="C2105" t="str">
            <v>漁船</v>
          </cell>
          <cell r="F2105" t="str">
            <v>竹田猛</v>
          </cell>
          <cell r="G2105" t="str">
            <v>竹田猛</v>
          </cell>
          <cell r="H2105" t="str">
            <v>ﾀｹﾀﾞﾀｹｼ</v>
          </cell>
          <cell r="I2105" t="str">
            <v>竹田猛</v>
          </cell>
          <cell r="K2105" t="str">
            <v>竹田猛</v>
          </cell>
          <cell r="L2105">
            <v>9104272</v>
          </cell>
          <cell r="M2105" t="str">
            <v>あわら市　北潟</v>
          </cell>
          <cell r="N2105" t="str">
            <v>２５７－７－３</v>
          </cell>
          <cell r="Q2105">
            <v>0</v>
          </cell>
          <cell r="R2105">
            <v>1</v>
          </cell>
          <cell r="S2105">
            <v>0</v>
          </cell>
          <cell r="T2105">
            <v>3</v>
          </cell>
          <cell r="U2105">
            <v>20060410</v>
          </cell>
          <cell r="V2105">
            <v>20060410</v>
          </cell>
          <cell r="W2105">
            <v>20080331</v>
          </cell>
          <cell r="Z2105">
            <v>20060410</v>
          </cell>
        </row>
        <row r="2106">
          <cell r="A2106">
            <v>30279</v>
          </cell>
          <cell r="B2106">
            <v>5</v>
          </cell>
          <cell r="C2106" t="str">
            <v>農業等</v>
          </cell>
          <cell r="F2106" t="str">
            <v>金子　久</v>
          </cell>
          <cell r="G2106" t="str">
            <v>金子　久</v>
          </cell>
          <cell r="H2106" t="str">
            <v>ｶﾈｺﾋｻｼ</v>
          </cell>
          <cell r="I2106" t="str">
            <v>金子久</v>
          </cell>
          <cell r="K2106" t="str">
            <v>金子　久</v>
          </cell>
          <cell r="L2106">
            <v>9190621</v>
          </cell>
          <cell r="M2106" t="str">
            <v>あわら市　市姫　１丁目</v>
          </cell>
          <cell r="N2106">
            <v>42638</v>
          </cell>
          <cell r="P2106">
            <v>776732247</v>
          </cell>
          <cell r="Q2106">
            <v>0</v>
          </cell>
          <cell r="R2106">
            <v>1</v>
          </cell>
          <cell r="S2106">
            <v>0</v>
          </cell>
          <cell r="T2106">
            <v>3</v>
          </cell>
          <cell r="U2106">
            <v>20160224</v>
          </cell>
          <cell r="V2106">
            <v>20160301</v>
          </cell>
          <cell r="W2106">
            <v>20180331</v>
          </cell>
          <cell r="Y2106" t="str">
            <v>２６提出済</v>
          </cell>
          <cell r="Z2106">
            <v>20060410</v>
          </cell>
        </row>
        <row r="2107">
          <cell r="A2107">
            <v>30287</v>
          </cell>
          <cell r="B2107">
            <v>5</v>
          </cell>
          <cell r="C2107" t="str">
            <v>農業等</v>
          </cell>
          <cell r="F2107" t="str">
            <v>坪田　隆雄</v>
          </cell>
          <cell r="G2107" t="str">
            <v>坪田　隆雄</v>
          </cell>
          <cell r="H2107" t="str">
            <v>ﾂﾎﾞﾀﾀｶｵ</v>
          </cell>
          <cell r="I2107" t="str">
            <v>坪田隆雄</v>
          </cell>
          <cell r="K2107" t="str">
            <v>坪田　隆雄</v>
          </cell>
          <cell r="L2107">
            <v>9190411</v>
          </cell>
          <cell r="M2107" t="str">
            <v>坂井市　春江町藤鷲塚</v>
          </cell>
          <cell r="N2107">
            <v>42386</v>
          </cell>
          <cell r="P2107">
            <v>511850</v>
          </cell>
          <cell r="Q2107">
            <v>0</v>
          </cell>
          <cell r="R2107">
            <v>1</v>
          </cell>
          <cell r="S2107">
            <v>0</v>
          </cell>
          <cell r="T2107">
            <v>3</v>
          </cell>
          <cell r="U2107">
            <v>20160205</v>
          </cell>
          <cell r="V2107">
            <v>20160301</v>
          </cell>
          <cell r="W2107">
            <v>20180331</v>
          </cell>
          <cell r="Y2107" t="str">
            <v>２６提出済２７．３提出済</v>
          </cell>
          <cell r="Z2107">
            <v>20060411</v>
          </cell>
        </row>
        <row r="2108">
          <cell r="A2108">
            <v>30295</v>
          </cell>
          <cell r="B2108">
            <v>5</v>
          </cell>
          <cell r="C2108" t="str">
            <v>農業等</v>
          </cell>
          <cell r="F2108" t="str">
            <v>辻川　雄一</v>
          </cell>
          <cell r="G2108" t="str">
            <v>辻川　雄一</v>
          </cell>
          <cell r="H2108" t="str">
            <v>ﾂｼﾞｶﾜﾕｳｲﾁ</v>
          </cell>
          <cell r="I2108" t="str">
            <v>辻川雄一</v>
          </cell>
          <cell r="K2108" t="str">
            <v>辻川　雄一</v>
          </cell>
          <cell r="L2108">
            <v>9100381</v>
          </cell>
          <cell r="M2108" t="str">
            <v>坂井市　丸岡町舟寄</v>
          </cell>
          <cell r="N2108" t="str">
            <v>１５９－４２</v>
          </cell>
          <cell r="P2108">
            <v>667585</v>
          </cell>
          <cell r="Q2108">
            <v>0</v>
          </cell>
          <cell r="R2108">
            <v>1</v>
          </cell>
          <cell r="S2108">
            <v>0</v>
          </cell>
          <cell r="T2108">
            <v>3</v>
          </cell>
          <cell r="U2108">
            <v>20140225</v>
          </cell>
          <cell r="V2108">
            <v>20140301</v>
          </cell>
          <cell r="W2108">
            <v>20170228</v>
          </cell>
          <cell r="Y2108" t="str">
            <v>２６提出済２７．３提出済</v>
          </cell>
          <cell r="Z2108">
            <v>20060411</v>
          </cell>
        </row>
        <row r="2109">
          <cell r="A2109">
            <v>30422</v>
          </cell>
          <cell r="B2109">
            <v>5</v>
          </cell>
          <cell r="C2109" t="str">
            <v>農業等</v>
          </cell>
          <cell r="F2109" t="str">
            <v>松浦　裕幸</v>
          </cell>
          <cell r="G2109" t="str">
            <v>松浦　裕幸</v>
          </cell>
          <cell r="H2109" t="str">
            <v>ﾏﾂｳﾗﾋﾛﾕｷ</v>
          </cell>
          <cell r="I2109" t="str">
            <v>松浦裕幸</v>
          </cell>
          <cell r="K2109" t="str">
            <v>松浦　裕幸</v>
          </cell>
          <cell r="L2109">
            <v>9190483</v>
          </cell>
          <cell r="M2109" t="str">
            <v>坂井市　春江町石塚</v>
          </cell>
          <cell r="N2109" t="str">
            <v>５２－４２</v>
          </cell>
          <cell r="P2109">
            <v>513909</v>
          </cell>
          <cell r="Q2109">
            <v>0</v>
          </cell>
          <cell r="R2109">
            <v>1</v>
          </cell>
          <cell r="S2109">
            <v>0</v>
          </cell>
          <cell r="T2109">
            <v>3</v>
          </cell>
          <cell r="U2109">
            <v>20100222</v>
          </cell>
          <cell r="V2109">
            <v>20100304</v>
          </cell>
          <cell r="W2109">
            <v>20130303</v>
          </cell>
          <cell r="Y2109" t="str">
            <v>２４提出済</v>
          </cell>
          <cell r="Z2109">
            <v>20060410</v>
          </cell>
        </row>
        <row r="2110">
          <cell r="A2110">
            <v>30431</v>
          </cell>
          <cell r="B2110">
            <v>5</v>
          </cell>
          <cell r="C2110" t="str">
            <v>農業等</v>
          </cell>
          <cell r="F2110" t="str">
            <v>木本　一男</v>
          </cell>
          <cell r="G2110" t="str">
            <v>木本　一男</v>
          </cell>
          <cell r="H2110" t="str">
            <v>ｷﾓﾄｶｽﾞｵ</v>
          </cell>
          <cell r="I2110" t="str">
            <v>木本一男</v>
          </cell>
          <cell r="K2110" t="str">
            <v>木本　一男</v>
          </cell>
          <cell r="L2110">
            <v>9190422</v>
          </cell>
          <cell r="M2110" t="str">
            <v>坂井市　春江町沖布目</v>
          </cell>
          <cell r="N2110">
            <v>42603</v>
          </cell>
          <cell r="P2110">
            <v>776511792</v>
          </cell>
          <cell r="Q2110">
            <v>0</v>
          </cell>
          <cell r="R2110">
            <v>1</v>
          </cell>
          <cell r="S2110">
            <v>0</v>
          </cell>
          <cell r="T2110">
            <v>3</v>
          </cell>
          <cell r="U2110">
            <v>20160204</v>
          </cell>
          <cell r="V2110">
            <v>20160301</v>
          </cell>
          <cell r="W2110">
            <v>20180331</v>
          </cell>
          <cell r="Y2110" t="str">
            <v>２６提出済２７．３提出済</v>
          </cell>
          <cell r="Z2110">
            <v>20060410</v>
          </cell>
        </row>
        <row r="2111">
          <cell r="A2111">
            <v>30449</v>
          </cell>
          <cell r="B2111">
            <v>5</v>
          </cell>
          <cell r="C2111" t="str">
            <v>農業等</v>
          </cell>
          <cell r="F2111" t="str">
            <v>千秋　秋義</v>
          </cell>
          <cell r="G2111" t="str">
            <v>千秋　秋義</v>
          </cell>
          <cell r="H2111" t="str">
            <v>ｾﾝｼｭｳ ｱｷﾖｼ</v>
          </cell>
          <cell r="I2111" t="str">
            <v>千秋秋義</v>
          </cell>
          <cell r="K2111" t="str">
            <v>千秋　秋義</v>
          </cell>
          <cell r="L2111">
            <v>9190411</v>
          </cell>
          <cell r="M2111" t="str">
            <v>坂井市　春江町藤鷲塚</v>
          </cell>
          <cell r="N2111">
            <v>42386</v>
          </cell>
          <cell r="P2111">
            <v>512193</v>
          </cell>
          <cell r="Q2111">
            <v>0</v>
          </cell>
          <cell r="R2111">
            <v>1</v>
          </cell>
          <cell r="S2111">
            <v>0</v>
          </cell>
          <cell r="T2111">
            <v>3</v>
          </cell>
          <cell r="U2111">
            <v>20140128</v>
          </cell>
          <cell r="V2111">
            <v>20140301</v>
          </cell>
          <cell r="W2111">
            <v>20170228</v>
          </cell>
          <cell r="Y2111" t="str">
            <v>２６提出済２７．３提出済</v>
          </cell>
          <cell r="Z2111">
            <v>20060410</v>
          </cell>
        </row>
        <row r="2112">
          <cell r="A2112">
            <v>30457</v>
          </cell>
          <cell r="B2112">
            <v>5</v>
          </cell>
          <cell r="C2112" t="str">
            <v>農業等</v>
          </cell>
          <cell r="F2112" t="str">
            <v>春貴　満</v>
          </cell>
          <cell r="G2112" t="str">
            <v>春貴　満</v>
          </cell>
          <cell r="H2112" t="str">
            <v>ﾊﾙﾀｶﾐﾂﾙ</v>
          </cell>
          <cell r="I2112" t="str">
            <v>春貴満</v>
          </cell>
          <cell r="K2112" t="str">
            <v>春貴　満</v>
          </cell>
          <cell r="L2112">
            <v>9190411</v>
          </cell>
          <cell r="M2112" t="str">
            <v>坂井市　春江町藤鷲塚</v>
          </cell>
          <cell r="N2112">
            <v>42478</v>
          </cell>
          <cell r="P2112">
            <v>776512429</v>
          </cell>
          <cell r="Q2112">
            <v>0</v>
          </cell>
          <cell r="R2112">
            <v>1</v>
          </cell>
          <cell r="S2112">
            <v>0</v>
          </cell>
          <cell r="T2112">
            <v>3</v>
          </cell>
          <cell r="U2112">
            <v>20160205</v>
          </cell>
          <cell r="V2112">
            <v>20160301</v>
          </cell>
          <cell r="W2112">
            <v>20180331</v>
          </cell>
          <cell r="Y2112" t="str">
            <v>２６提出済２７．３提出済</v>
          </cell>
          <cell r="Z2112">
            <v>20060410</v>
          </cell>
        </row>
        <row r="2113">
          <cell r="A2113">
            <v>31411</v>
          </cell>
          <cell r="B2113">
            <v>5</v>
          </cell>
          <cell r="C2113" t="str">
            <v>農業等</v>
          </cell>
          <cell r="F2113" t="str">
            <v>森下一郎</v>
          </cell>
          <cell r="G2113" t="str">
            <v>森下一郎</v>
          </cell>
          <cell r="H2113" t="str">
            <v>ﾓﾘｼﾀｲﾁﾛｳ</v>
          </cell>
          <cell r="I2113" t="str">
            <v>森下一郎</v>
          </cell>
          <cell r="K2113" t="str">
            <v>森下一郎</v>
          </cell>
          <cell r="L2113">
            <v>9170045</v>
          </cell>
          <cell r="M2113" t="str">
            <v>小浜市　加斗</v>
          </cell>
          <cell r="N2113" t="str">
            <v>１８－３６</v>
          </cell>
          <cell r="Q2113">
            <v>0</v>
          </cell>
          <cell r="R2113">
            <v>1</v>
          </cell>
          <cell r="S2113">
            <v>0</v>
          </cell>
          <cell r="T2113">
            <v>3</v>
          </cell>
          <cell r="U2113">
            <v>20070213</v>
          </cell>
          <cell r="V2113">
            <v>20070301</v>
          </cell>
          <cell r="W2113">
            <v>20090228</v>
          </cell>
          <cell r="Z2113">
            <v>20060426</v>
          </cell>
        </row>
        <row r="2114">
          <cell r="A2114">
            <v>31429</v>
          </cell>
          <cell r="B2114">
            <v>1</v>
          </cell>
          <cell r="C2114" t="str">
            <v>漁船</v>
          </cell>
          <cell r="F2114" t="str">
            <v>奥城　勝彦</v>
          </cell>
          <cell r="G2114" t="str">
            <v>奥城　勝彦</v>
          </cell>
          <cell r="H2114" t="str">
            <v>ｵｸｼﾛｶﾂﾋｺ</v>
          </cell>
          <cell r="I2114" t="str">
            <v>奥城勝彦</v>
          </cell>
          <cell r="K2114" t="str">
            <v>奥城　勝彦</v>
          </cell>
          <cell r="L2114">
            <v>9170115</v>
          </cell>
          <cell r="M2114" t="str">
            <v>小浜市　仏谷</v>
          </cell>
          <cell r="N2114">
            <v>42626</v>
          </cell>
          <cell r="P2114">
            <v>770522848</v>
          </cell>
          <cell r="Q2114">
            <v>0</v>
          </cell>
          <cell r="R2114">
            <v>1</v>
          </cell>
          <cell r="S2114">
            <v>0</v>
          </cell>
          <cell r="T2114">
            <v>3</v>
          </cell>
          <cell r="U2114">
            <v>20150410</v>
          </cell>
          <cell r="V2114">
            <v>20150415</v>
          </cell>
          <cell r="W2114">
            <v>20180331</v>
          </cell>
          <cell r="Z2114">
            <v>20060427</v>
          </cell>
        </row>
        <row r="2115">
          <cell r="A2115">
            <v>28941</v>
          </cell>
          <cell r="B2115">
            <v>5</v>
          </cell>
          <cell r="C2115" t="str">
            <v>農業等</v>
          </cell>
          <cell r="F2115" t="str">
            <v>納村忠夫</v>
          </cell>
          <cell r="G2115" t="str">
            <v>納村忠夫</v>
          </cell>
          <cell r="H2115" t="str">
            <v>ｵｻﾑﾗﾀﾀﾞｵ</v>
          </cell>
          <cell r="I2115" t="str">
            <v>納村忠夫</v>
          </cell>
          <cell r="K2115" t="str">
            <v>納村忠夫</v>
          </cell>
          <cell r="L2115">
            <v>9150007</v>
          </cell>
          <cell r="M2115" t="str">
            <v>越前市　三ツ屋町</v>
          </cell>
          <cell r="N2115" t="str">
            <v>２４－２５</v>
          </cell>
          <cell r="Q2115">
            <v>0</v>
          </cell>
          <cell r="R2115">
            <v>1</v>
          </cell>
          <cell r="S2115">
            <v>0</v>
          </cell>
          <cell r="T2115">
            <v>3</v>
          </cell>
          <cell r="U2115">
            <v>20080321</v>
          </cell>
          <cell r="V2115">
            <v>20080331</v>
          </cell>
          <cell r="W2115">
            <v>20100228</v>
          </cell>
          <cell r="Z2115">
            <v>20060313</v>
          </cell>
        </row>
        <row r="2116">
          <cell r="A2116">
            <v>28959</v>
          </cell>
          <cell r="B2116">
            <v>5</v>
          </cell>
          <cell r="C2116" t="str">
            <v>農業等</v>
          </cell>
          <cell r="D2116" t="str">
            <v>農事組合法人</v>
          </cell>
          <cell r="E2116" t="str">
            <v>前</v>
          </cell>
          <cell r="F2116" t="str">
            <v>ＭＭＫ</v>
          </cell>
          <cell r="G2116" t="str">
            <v>農事組合法人ＭＭＫ</v>
          </cell>
          <cell r="H2116" t="str">
            <v>ｴﾑｴﾑｹｰ</v>
          </cell>
          <cell r="I2116" t="str">
            <v>ＭＭＫ</v>
          </cell>
          <cell r="K2116" t="str">
            <v>（農事）ＭＭＫ</v>
          </cell>
          <cell r="L2116">
            <v>9191462</v>
          </cell>
          <cell r="M2116" t="str">
            <v>三方上中郡若狭町　島の内</v>
          </cell>
          <cell r="N2116">
            <v>42676</v>
          </cell>
          <cell r="Q2116">
            <v>3</v>
          </cell>
          <cell r="R2116">
            <v>1</v>
          </cell>
          <cell r="S2116">
            <v>1</v>
          </cell>
          <cell r="T2116">
            <v>3</v>
          </cell>
          <cell r="U2116">
            <v>20060315</v>
          </cell>
          <cell r="V2116">
            <v>20060401</v>
          </cell>
          <cell r="W2116">
            <v>20080331</v>
          </cell>
          <cell r="Z2116">
            <v>20060401</v>
          </cell>
        </row>
        <row r="2117">
          <cell r="A2117">
            <v>26123</v>
          </cell>
          <cell r="B2117">
            <v>2</v>
          </cell>
          <cell r="C2117" t="str">
            <v>漁船以外の船舶</v>
          </cell>
          <cell r="D2117" t="str">
            <v>株式会社</v>
          </cell>
          <cell r="E2117" t="str">
            <v>後</v>
          </cell>
          <cell r="F2117" t="str">
            <v>三国海陸興業</v>
          </cell>
          <cell r="G2117" t="str">
            <v>三国海陸興業株式会社</v>
          </cell>
          <cell r="H2117" t="str">
            <v>ﾐｸﾆｶｲﾘｸｺｳｷﾞｮｳ</v>
          </cell>
          <cell r="I2117" t="str">
            <v>三国海陸興業</v>
          </cell>
          <cell r="K2117" t="str">
            <v>三国海陸興業（株）</v>
          </cell>
          <cell r="L2117">
            <v>9130031</v>
          </cell>
          <cell r="M2117" t="str">
            <v>坂井市　三国町新保</v>
          </cell>
          <cell r="N2117" t="str">
            <v>９６字三里浜</v>
          </cell>
          <cell r="P2117">
            <v>813819</v>
          </cell>
          <cell r="Q2117">
            <v>0</v>
          </cell>
          <cell r="R2117">
            <v>1</v>
          </cell>
          <cell r="S2117">
            <v>0</v>
          </cell>
          <cell r="T2117">
            <v>3</v>
          </cell>
          <cell r="U2117">
            <v>20050315</v>
          </cell>
          <cell r="V2117">
            <v>20050401</v>
          </cell>
          <cell r="W2117">
            <v>20070331</v>
          </cell>
          <cell r="Z2117">
            <v>20050401</v>
          </cell>
        </row>
        <row r="2118">
          <cell r="A2118">
            <v>26140</v>
          </cell>
          <cell r="B2118">
            <v>5</v>
          </cell>
          <cell r="C2118" t="str">
            <v>農業等</v>
          </cell>
          <cell r="F2118" t="str">
            <v>坪田　和人</v>
          </cell>
          <cell r="G2118" t="str">
            <v>坪田　和人</v>
          </cell>
          <cell r="H2118" t="str">
            <v>ﾂﾎﾞﾀｶｽﾞﾄ</v>
          </cell>
          <cell r="I2118" t="str">
            <v>坪田和人</v>
          </cell>
          <cell r="K2118" t="str">
            <v>坪田　和人</v>
          </cell>
          <cell r="L2118">
            <v>9190479</v>
          </cell>
          <cell r="M2118" t="str">
            <v>坂井市春江町　高江</v>
          </cell>
          <cell r="N2118" t="str">
            <v>２６－５１</v>
          </cell>
          <cell r="P2118">
            <v>513301</v>
          </cell>
          <cell r="Q2118">
            <v>0</v>
          </cell>
          <cell r="R2118">
            <v>1</v>
          </cell>
          <cell r="S2118">
            <v>0</v>
          </cell>
          <cell r="T2118">
            <v>3</v>
          </cell>
          <cell r="U2118">
            <v>20140226</v>
          </cell>
          <cell r="V2118">
            <v>20140301</v>
          </cell>
          <cell r="W2118">
            <v>20170228</v>
          </cell>
          <cell r="Y2118" t="str">
            <v>２６提出済２７．３提出済</v>
          </cell>
          <cell r="Z2118">
            <v>20050314</v>
          </cell>
        </row>
        <row r="2119">
          <cell r="A2119">
            <v>26158</v>
          </cell>
          <cell r="B2119">
            <v>5</v>
          </cell>
          <cell r="C2119" t="str">
            <v>農業等</v>
          </cell>
          <cell r="F2119" t="str">
            <v>橋本　輝和</v>
          </cell>
          <cell r="G2119" t="str">
            <v>橋本　輝和</v>
          </cell>
          <cell r="H2119" t="str">
            <v>ﾊｼﾓﾄﾃﾙｶｽﾞ</v>
          </cell>
          <cell r="I2119" t="str">
            <v>橋本輝和</v>
          </cell>
          <cell r="K2119" t="str">
            <v>橋本　輝和</v>
          </cell>
          <cell r="L2119">
            <v>9150023</v>
          </cell>
          <cell r="M2119" t="str">
            <v>武生市　池泉町</v>
          </cell>
          <cell r="N2119">
            <v>42446</v>
          </cell>
          <cell r="P2119">
            <v>778271215</v>
          </cell>
          <cell r="Q2119">
            <v>0</v>
          </cell>
          <cell r="R2119">
            <v>1</v>
          </cell>
          <cell r="S2119">
            <v>0</v>
          </cell>
          <cell r="T2119">
            <v>3</v>
          </cell>
          <cell r="U2119">
            <v>20050315</v>
          </cell>
          <cell r="V2119">
            <v>20050318</v>
          </cell>
          <cell r="W2119">
            <v>20070317</v>
          </cell>
          <cell r="Z2119">
            <v>20050318</v>
          </cell>
        </row>
        <row r="2120">
          <cell r="A2120">
            <v>30309</v>
          </cell>
          <cell r="B2120">
            <v>5</v>
          </cell>
          <cell r="C2120" t="str">
            <v>農業等</v>
          </cell>
          <cell r="F2120" t="str">
            <v>下蔵機械共同利用組合　代表　伊藤英夫</v>
          </cell>
          <cell r="G2120" t="str">
            <v>下蔵機械共同利用組合　代表　伊藤英夫</v>
          </cell>
          <cell r="H2120" t="str">
            <v>ｼﾓｸﾗｷｶｲｷｮｳﾄﾞｳﾘﾖｳｸﾐｱｲﾀﾞｲﾋｮｳｲﾄｳﾋﾃﾞｵ</v>
          </cell>
          <cell r="I2120" t="str">
            <v>下蔵機械共同利用組合代表伊藤英夫</v>
          </cell>
          <cell r="K2120" t="str">
            <v>下蔵機械共同利用組合　代表　伊藤英夫</v>
          </cell>
          <cell r="L2120">
            <v>9190542</v>
          </cell>
          <cell r="M2120" t="str">
            <v>坂井市　坂井町蔵垣内</v>
          </cell>
          <cell r="N2120">
            <v>42459</v>
          </cell>
          <cell r="P2120">
            <v>722323</v>
          </cell>
          <cell r="Q2120">
            <v>14</v>
          </cell>
          <cell r="R2120">
            <v>1</v>
          </cell>
          <cell r="S2120">
            <v>1</v>
          </cell>
          <cell r="T2120">
            <v>3</v>
          </cell>
          <cell r="U2120">
            <v>20100301</v>
          </cell>
          <cell r="V2120">
            <v>20100315</v>
          </cell>
          <cell r="W2120">
            <v>20120331</v>
          </cell>
          <cell r="Y2120" t="str">
            <v>２２提出済</v>
          </cell>
          <cell r="Z2120">
            <v>20060410</v>
          </cell>
        </row>
        <row r="2121">
          <cell r="A2121">
            <v>31089</v>
          </cell>
          <cell r="B2121">
            <v>5</v>
          </cell>
          <cell r="C2121" t="str">
            <v>農業等</v>
          </cell>
          <cell r="F2121" t="str">
            <v>藤本　俊夫</v>
          </cell>
          <cell r="G2121" t="str">
            <v>藤本　俊夫</v>
          </cell>
          <cell r="H2121" t="str">
            <v>ﾌｼﾞﾓﾄﾄｼｵ</v>
          </cell>
          <cell r="I2121" t="str">
            <v>藤本俊夫</v>
          </cell>
          <cell r="K2121" t="str">
            <v>藤本　俊夫</v>
          </cell>
          <cell r="L2121">
            <v>9191306</v>
          </cell>
          <cell r="M2121" t="str">
            <v>三方上中郡若狭町　南前川</v>
          </cell>
          <cell r="N2121" t="str">
            <v>４１－３５－２</v>
          </cell>
          <cell r="P2121">
            <v>770459005</v>
          </cell>
          <cell r="Q2121">
            <v>0</v>
          </cell>
          <cell r="R2121">
            <v>1</v>
          </cell>
          <cell r="S2121">
            <v>0</v>
          </cell>
          <cell r="T2121">
            <v>3</v>
          </cell>
          <cell r="U2121">
            <v>20110307</v>
          </cell>
          <cell r="V2121">
            <v>20110309</v>
          </cell>
          <cell r="W2121">
            <v>20140308</v>
          </cell>
          <cell r="Y2121" t="str">
            <v>２２提出済</v>
          </cell>
          <cell r="Z2121">
            <v>20060415</v>
          </cell>
        </row>
        <row r="2122">
          <cell r="A2122">
            <v>31101</v>
          </cell>
          <cell r="B2122">
            <v>5</v>
          </cell>
          <cell r="C2122" t="str">
            <v>農業等</v>
          </cell>
          <cell r="F2122" t="str">
            <v>上田　裕章</v>
          </cell>
          <cell r="G2122" t="str">
            <v>上田　裕章</v>
          </cell>
          <cell r="H2122" t="str">
            <v>ｳｴﾀﾞﾋﾛｱｷ</v>
          </cell>
          <cell r="I2122" t="str">
            <v>上田裕章</v>
          </cell>
          <cell r="K2122" t="str">
            <v>上田　裕章</v>
          </cell>
          <cell r="L2122">
            <v>9191461</v>
          </cell>
          <cell r="M2122" t="str">
            <v>三方上中郡若狭町　海山</v>
          </cell>
          <cell r="N2122" t="str">
            <v>５２－２８</v>
          </cell>
          <cell r="P2122">
            <v>770471425</v>
          </cell>
          <cell r="Q2122">
            <v>0</v>
          </cell>
          <cell r="R2122">
            <v>1</v>
          </cell>
          <cell r="S2122">
            <v>0</v>
          </cell>
          <cell r="T2122">
            <v>3</v>
          </cell>
          <cell r="U2122">
            <v>20130311</v>
          </cell>
          <cell r="V2122">
            <v>20130315</v>
          </cell>
          <cell r="W2122">
            <v>20150331</v>
          </cell>
          <cell r="Y2122" t="str">
            <v>２６提出済</v>
          </cell>
          <cell r="Z2122">
            <v>20060415</v>
          </cell>
        </row>
        <row r="2123">
          <cell r="A2123">
            <v>31241</v>
          </cell>
          <cell r="B2123">
            <v>1</v>
          </cell>
          <cell r="C2123" t="str">
            <v>漁船</v>
          </cell>
          <cell r="F2123" t="str">
            <v>竹腰　澄夫</v>
          </cell>
          <cell r="G2123" t="str">
            <v>竹腰　澄夫</v>
          </cell>
          <cell r="H2123" t="str">
            <v>ﾀｹｺｼｽﾐｵ</v>
          </cell>
          <cell r="I2123" t="str">
            <v>竹腰澄夫</v>
          </cell>
          <cell r="K2123" t="str">
            <v>竹腰　澄夫</v>
          </cell>
          <cell r="L2123">
            <v>9140844</v>
          </cell>
          <cell r="M2123" t="str">
            <v>敦賀市　色浜</v>
          </cell>
          <cell r="N2123" t="str">
            <v>３１－２３</v>
          </cell>
          <cell r="Q2123">
            <v>19</v>
          </cell>
          <cell r="R2123">
            <v>1</v>
          </cell>
          <cell r="S2123">
            <v>1</v>
          </cell>
          <cell r="T2123">
            <v>3</v>
          </cell>
          <cell r="U2123">
            <v>20130828</v>
          </cell>
          <cell r="V2123">
            <v>20130903</v>
          </cell>
          <cell r="W2123">
            <v>20160902</v>
          </cell>
          <cell r="Z2123">
            <v>20100901</v>
          </cell>
        </row>
        <row r="2124">
          <cell r="A2124">
            <v>31259</v>
          </cell>
          <cell r="B2124">
            <v>5</v>
          </cell>
          <cell r="C2124" t="str">
            <v>農業等</v>
          </cell>
          <cell r="F2124" t="str">
            <v>上野藤昌</v>
          </cell>
          <cell r="G2124" t="str">
            <v>上野藤昌</v>
          </cell>
          <cell r="H2124" t="str">
            <v>ｳｴﾉﾌｼﾞﾏｻ</v>
          </cell>
          <cell r="I2124" t="str">
            <v>上野藤昌</v>
          </cell>
          <cell r="K2124" t="str">
            <v>上野藤昌</v>
          </cell>
          <cell r="L2124">
            <v>9191331</v>
          </cell>
          <cell r="M2124" t="str">
            <v>三方上中郡若狭町　鳥浜</v>
          </cell>
          <cell r="N2124" t="str">
            <v>５２－１８</v>
          </cell>
          <cell r="Q2124">
            <v>0</v>
          </cell>
          <cell r="R2124">
            <v>1</v>
          </cell>
          <cell r="S2124">
            <v>0</v>
          </cell>
          <cell r="T2124">
            <v>3</v>
          </cell>
          <cell r="U2124">
            <v>20080409</v>
          </cell>
          <cell r="V2124">
            <v>20080418</v>
          </cell>
          <cell r="W2124">
            <v>20100331</v>
          </cell>
          <cell r="Z2124">
            <v>20060426</v>
          </cell>
        </row>
        <row r="2125">
          <cell r="A2125">
            <v>30589</v>
          </cell>
          <cell r="B2125">
            <v>2</v>
          </cell>
          <cell r="C2125" t="str">
            <v>漁船以外の船舶</v>
          </cell>
          <cell r="F2125" t="str">
            <v>杉本　桂資</v>
          </cell>
          <cell r="G2125" t="str">
            <v>杉本　桂資</v>
          </cell>
          <cell r="H2125" t="str">
            <v>ｽｷﾞﾓﾄ ｹｲｼ</v>
          </cell>
          <cell r="I2125" t="str">
            <v>杉本桂資</v>
          </cell>
          <cell r="K2125" t="str">
            <v>杉本　桂資</v>
          </cell>
          <cell r="L2125">
            <v>9130001</v>
          </cell>
          <cell r="M2125" t="str">
            <v>坂井市　三国町池上</v>
          </cell>
          <cell r="N2125" t="str">
            <v>５４－２９－１０</v>
          </cell>
          <cell r="Q2125">
            <v>0</v>
          </cell>
          <cell r="R2125">
            <v>1</v>
          </cell>
          <cell r="S2125">
            <v>0</v>
          </cell>
          <cell r="T2125">
            <v>3</v>
          </cell>
          <cell r="U2125">
            <v>20130521</v>
          </cell>
          <cell r="V2125">
            <v>20130528</v>
          </cell>
          <cell r="W2125">
            <v>20160527</v>
          </cell>
          <cell r="Z2125">
            <v>20060413</v>
          </cell>
        </row>
        <row r="2126">
          <cell r="A2126">
            <v>30597</v>
          </cell>
          <cell r="B2126">
            <v>5</v>
          </cell>
          <cell r="C2126" t="str">
            <v>農業等</v>
          </cell>
          <cell r="F2126" t="str">
            <v>重田　万成</v>
          </cell>
          <cell r="G2126" t="str">
            <v>重田　万成</v>
          </cell>
          <cell r="H2126" t="str">
            <v>ｼｹﾞﾀﾊﾞﾝｾｲ</v>
          </cell>
          <cell r="I2126" t="str">
            <v>重田万成</v>
          </cell>
          <cell r="K2126" t="str">
            <v>重田　万成</v>
          </cell>
          <cell r="L2126">
            <v>9170012</v>
          </cell>
          <cell r="M2126" t="str">
            <v>小浜市　熊野</v>
          </cell>
          <cell r="N2126">
            <v>26359</v>
          </cell>
          <cell r="P2126">
            <v>770533666</v>
          </cell>
          <cell r="Q2126">
            <v>0</v>
          </cell>
          <cell r="R2126">
            <v>1</v>
          </cell>
          <cell r="S2126">
            <v>0</v>
          </cell>
          <cell r="T2126">
            <v>3</v>
          </cell>
          <cell r="U2126">
            <v>20160310</v>
          </cell>
          <cell r="V2126">
            <v>20160301</v>
          </cell>
          <cell r="W2126">
            <v>20180331</v>
          </cell>
          <cell r="Y2126" t="str">
            <v>２５提出済２６提出済</v>
          </cell>
          <cell r="Z2126">
            <v>20060417</v>
          </cell>
        </row>
        <row r="2127">
          <cell r="A2127">
            <v>30601</v>
          </cell>
          <cell r="B2127">
            <v>5</v>
          </cell>
          <cell r="C2127" t="str">
            <v>農業等</v>
          </cell>
          <cell r="F2127" t="str">
            <v>中村和幸</v>
          </cell>
          <cell r="G2127" t="str">
            <v>中村和幸</v>
          </cell>
          <cell r="H2127" t="str">
            <v>ﾅｶﾑﾗｶｽﾞﾕｷ</v>
          </cell>
          <cell r="I2127" t="str">
            <v>中村和幸</v>
          </cell>
          <cell r="K2127" t="str">
            <v>中村和幸</v>
          </cell>
          <cell r="L2127">
            <v>9191527</v>
          </cell>
          <cell r="M2127" t="str">
            <v>三方上中郡若狭町　上吉田</v>
          </cell>
          <cell r="N2127">
            <v>42692</v>
          </cell>
          <cell r="Q2127">
            <v>0</v>
          </cell>
          <cell r="R2127">
            <v>1</v>
          </cell>
          <cell r="S2127">
            <v>0</v>
          </cell>
          <cell r="T2127">
            <v>3</v>
          </cell>
          <cell r="U2127">
            <v>20060414</v>
          </cell>
          <cell r="V2127">
            <v>20060414</v>
          </cell>
          <cell r="W2127">
            <v>20080331</v>
          </cell>
          <cell r="Z2127">
            <v>20060414</v>
          </cell>
        </row>
        <row r="2128">
          <cell r="A2128">
            <v>30619</v>
          </cell>
          <cell r="B2128">
            <v>5</v>
          </cell>
          <cell r="C2128" t="str">
            <v>農業等</v>
          </cell>
          <cell r="F2128" t="str">
            <v>島津　一雄</v>
          </cell>
          <cell r="G2128" t="str">
            <v>島津　一雄</v>
          </cell>
          <cell r="H2128" t="str">
            <v>ｼﾏｽﾞｶｽﾞｵ</v>
          </cell>
          <cell r="I2128" t="str">
            <v>島津一雄</v>
          </cell>
          <cell r="K2128" t="str">
            <v>島津　一雄</v>
          </cell>
          <cell r="L2128">
            <v>9191514</v>
          </cell>
          <cell r="M2128" t="str">
            <v>三方上中郡若狭町　小原</v>
          </cell>
          <cell r="N2128">
            <v>42477</v>
          </cell>
          <cell r="P2128">
            <v>770641625</v>
          </cell>
          <cell r="Q2128">
            <v>6</v>
          </cell>
          <cell r="R2128">
            <v>1</v>
          </cell>
          <cell r="S2128">
            <v>1</v>
          </cell>
          <cell r="T2128">
            <v>3</v>
          </cell>
          <cell r="U2128">
            <v>20140214</v>
          </cell>
          <cell r="V2128">
            <v>20140301</v>
          </cell>
          <cell r="W2128">
            <v>20170228</v>
          </cell>
          <cell r="Y2128" t="str">
            <v>２６提出済</v>
          </cell>
          <cell r="Z2128">
            <v>20060417</v>
          </cell>
        </row>
        <row r="2129">
          <cell r="A2129">
            <v>26166</v>
          </cell>
          <cell r="B2129">
            <v>5</v>
          </cell>
          <cell r="C2129" t="str">
            <v>農業等</v>
          </cell>
          <cell r="F2129" t="str">
            <v>玉村　健二</v>
          </cell>
          <cell r="G2129" t="str">
            <v>玉村　健二</v>
          </cell>
          <cell r="H2129" t="str">
            <v>ﾀﾏﾑﾗｹﾝｼﾞ</v>
          </cell>
          <cell r="I2129" t="str">
            <v>玉村健二</v>
          </cell>
          <cell r="K2129" t="str">
            <v>玉村　健二</v>
          </cell>
          <cell r="L2129">
            <v>9150013</v>
          </cell>
          <cell r="M2129" t="str">
            <v>越前市　宮谷町</v>
          </cell>
          <cell r="N2129" t="str">
            <v>５９－６０</v>
          </cell>
          <cell r="P2129">
            <v>778271546</v>
          </cell>
          <cell r="Q2129">
            <v>0</v>
          </cell>
          <cell r="R2129">
            <v>1</v>
          </cell>
          <cell r="S2129">
            <v>0</v>
          </cell>
          <cell r="T2129">
            <v>3</v>
          </cell>
          <cell r="U2129">
            <v>20070402</v>
          </cell>
          <cell r="V2129">
            <v>20070402</v>
          </cell>
          <cell r="W2129">
            <v>20090401</v>
          </cell>
          <cell r="Z2129">
            <v>20050318</v>
          </cell>
        </row>
        <row r="2130">
          <cell r="A2130">
            <v>26875</v>
          </cell>
          <cell r="B2130">
            <v>5</v>
          </cell>
          <cell r="C2130" t="str">
            <v>農業等</v>
          </cell>
          <cell r="F2130" t="str">
            <v>高木正義</v>
          </cell>
          <cell r="G2130" t="str">
            <v>高木正義</v>
          </cell>
          <cell r="H2130" t="str">
            <v>ﾀｶｷﾞﾏｻﾖｼ</v>
          </cell>
          <cell r="I2130" t="str">
            <v>高木正義</v>
          </cell>
          <cell r="K2130" t="str">
            <v>高木正義</v>
          </cell>
          <cell r="L2130">
            <v>9190226</v>
          </cell>
          <cell r="M2130" t="str">
            <v>南条郡南越前町　清水</v>
          </cell>
          <cell r="N2130">
            <v>42597</v>
          </cell>
          <cell r="Q2130">
            <v>0</v>
          </cell>
          <cell r="R2130">
            <v>1</v>
          </cell>
          <cell r="S2130">
            <v>0</v>
          </cell>
          <cell r="T2130">
            <v>3</v>
          </cell>
          <cell r="U2130">
            <v>20050502</v>
          </cell>
          <cell r="V2130">
            <v>20050502</v>
          </cell>
          <cell r="W2130">
            <v>20070501</v>
          </cell>
          <cell r="Z2130">
            <v>20050502</v>
          </cell>
        </row>
        <row r="2131">
          <cell r="A2131">
            <v>26883</v>
          </cell>
          <cell r="B2131">
            <v>5</v>
          </cell>
          <cell r="C2131" t="str">
            <v>農業等</v>
          </cell>
          <cell r="F2131" t="str">
            <v>川端　喜平</v>
          </cell>
          <cell r="G2131" t="str">
            <v>川端　喜平</v>
          </cell>
          <cell r="H2131" t="str">
            <v>ｶﾜﾊﾞﾀｷﾍｲ</v>
          </cell>
          <cell r="I2131" t="str">
            <v>川端喜平</v>
          </cell>
          <cell r="K2131" t="str">
            <v>川端　喜平</v>
          </cell>
          <cell r="L2131">
            <v>9103262</v>
          </cell>
          <cell r="M2131" t="str">
            <v>福井市　一王寺町</v>
          </cell>
          <cell r="N2131" t="str">
            <v>７－５７</v>
          </cell>
          <cell r="P2131">
            <v>776830359</v>
          </cell>
          <cell r="Q2131">
            <v>0</v>
          </cell>
          <cell r="R2131">
            <v>1</v>
          </cell>
          <cell r="S2131">
            <v>0</v>
          </cell>
          <cell r="T2131">
            <v>3</v>
          </cell>
          <cell r="U2131">
            <v>20140312</v>
          </cell>
          <cell r="V2131">
            <v>20140325</v>
          </cell>
          <cell r="W2131">
            <v>20170324</v>
          </cell>
          <cell r="Y2131" t="str">
            <v>２６提出済</v>
          </cell>
          <cell r="Z2131">
            <v>20050428</v>
          </cell>
        </row>
        <row r="2132">
          <cell r="A2132">
            <v>26891</v>
          </cell>
          <cell r="B2132">
            <v>1</v>
          </cell>
          <cell r="C2132" t="str">
            <v>漁船</v>
          </cell>
          <cell r="F2132" t="str">
            <v>岩口毅一</v>
          </cell>
          <cell r="G2132" t="str">
            <v>岩口毅一</v>
          </cell>
          <cell r="H2132" t="str">
            <v>ｲﾜｸﾞﾁｷｲﾁ</v>
          </cell>
          <cell r="I2132" t="str">
            <v>岩口毅一</v>
          </cell>
          <cell r="K2132" t="str">
            <v>岩口毅一</v>
          </cell>
          <cell r="L2132">
            <v>9130056</v>
          </cell>
          <cell r="M2132" t="str">
            <v>坂井市　三国町宿　２丁目</v>
          </cell>
          <cell r="N2132">
            <v>42687</v>
          </cell>
          <cell r="Q2132">
            <v>0</v>
          </cell>
          <cell r="R2132">
            <v>1</v>
          </cell>
          <cell r="S2132">
            <v>0</v>
          </cell>
          <cell r="T2132">
            <v>3</v>
          </cell>
          <cell r="U2132">
            <v>20050426</v>
          </cell>
          <cell r="V2132">
            <v>20050502</v>
          </cell>
          <cell r="W2132">
            <v>20070430</v>
          </cell>
          <cell r="Z2132">
            <v>20050502</v>
          </cell>
        </row>
        <row r="2133">
          <cell r="A2133">
            <v>31119</v>
          </cell>
          <cell r="B2133">
            <v>5</v>
          </cell>
          <cell r="C2133" t="str">
            <v>農業等</v>
          </cell>
          <cell r="F2133" t="str">
            <v>観音川営農組合</v>
          </cell>
          <cell r="G2133" t="str">
            <v>観音川営農組合</v>
          </cell>
          <cell r="H2133" t="str">
            <v>ｶﾝﾉﾝｶﾞﾜｴｲﾉｳｸﾐｱｲ</v>
          </cell>
          <cell r="I2133" t="str">
            <v>観音川営農組合</v>
          </cell>
          <cell r="K2133" t="str">
            <v>観音川営農組合</v>
          </cell>
          <cell r="L2133">
            <v>9191303</v>
          </cell>
          <cell r="M2133" t="str">
            <v>三方上中郡若狭町　三方</v>
          </cell>
          <cell r="N2133">
            <v>40604</v>
          </cell>
          <cell r="Q2133">
            <v>4</v>
          </cell>
          <cell r="R2133">
            <v>1</v>
          </cell>
          <cell r="S2133">
            <v>1</v>
          </cell>
          <cell r="T2133">
            <v>3</v>
          </cell>
          <cell r="U2133">
            <v>20060415</v>
          </cell>
          <cell r="V2133">
            <v>20060415</v>
          </cell>
          <cell r="W2133">
            <v>20080331</v>
          </cell>
          <cell r="Z2133">
            <v>20060415</v>
          </cell>
        </row>
        <row r="2134">
          <cell r="A2134">
            <v>31127</v>
          </cell>
          <cell r="B2134">
            <v>5</v>
          </cell>
          <cell r="C2134" t="str">
            <v>農業等</v>
          </cell>
          <cell r="F2134" t="str">
            <v>渡辺勇太郎</v>
          </cell>
          <cell r="G2134" t="str">
            <v>渡辺勇太郎</v>
          </cell>
          <cell r="H2134" t="str">
            <v>ﾜﾀﾅﾍﾞﾕｳﾀﾛｳ</v>
          </cell>
          <cell r="I2134" t="str">
            <v>渡辺勇太郎</v>
          </cell>
          <cell r="K2134" t="str">
            <v>渡辺勇太郎</v>
          </cell>
          <cell r="L2134">
            <v>9191316</v>
          </cell>
          <cell r="M2134" t="str">
            <v>三方上中郡若狭町　井崎</v>
          </cell>
          <cell r="N2134" t="str">
            <v>４１―１７</v>
          </cell>
          <cell r="Q2134">
            <v>0</v>
          </cell>
          <cell r="R2134">
            <v>1</v>
          </cell>
          <cell r="S2134">
            <v>0</v>
          </cell>
          <cell r="T2134">
            <v>3</v>
          </cell>
          <cell r="U2134">
            <v>20060415</v>
          </cell>
          <cell r="V2134">
            <v>20060415</v>
          </cell>
          <cell r="W2134">
            <v>20080331</v>
          </cell>
          <cell r="Z2134">
            <v>20060415</v>
          </cell>
        </row>
        <row r="2135">
          <cell r="A2135">
            <v>28649</v>
          </cell>
          <cell r="B2135">
            <v>5</v>
          </cell>
          <cell r="C2135" t="str">
            <v>農業等</v>
          </cell>
          <cell r="F2135" t="str">
            <v>林　義昭</v>
          </cell>
          <cell r="G2135" t="str">
            <v>林　義昭</v>
          </cell>
          <cell r="H2135" t="str">
            <v>ﾊﾔｼﾖｼｱｷ</v>
          </cell>
          <cell r="I2135" t="str">
            <v>林義昭</v>
          </cell>
          <cell r="K2135" t="str">
            <v>林　義昭</v>
          </cell>
          <cell r="L2135">
            <v>9150003</v>
          </cell>
          <cell r="M2135" t="str">
            <v>越前市　戸谷町</v>
          </cell>
          <cell r="N2135" t="str">
            <v>８６－６３</v>
          </cell>
          <cell r="P2135">
            <v>778233387</v>
          </cell>
          <cell r="Q2135">
            <v>0</v>
          </cell>
          <cell r="R2135">
            <v>1</v>
          </cell>
          <cell r="S2135">
            <v>0</v>
          </cell>
          <cell r="T2135">
            <v>3</v>
          </cell>
          <cell r="U2135">
            <v>20160120</v>
          </cell>
          <cell r="V2135">
            <v>20160304</v>
          </cell>
          <cell r="W2135">
            <v>20180331</v>
          </cell>
          <cell r="Y2135" t="str">
            <v>２６提出済</v>
          </cell>
          <cell r="Z2135">
            <v>20060313</v>
          </cell>
        </row>
        <row r="2136">
          <cell r="A2136">
            <v>31267</v>
          </cell>
          <cell r="B2136">
            <v>5</v>
          </cell>
          <cell r="C2136" t="str">
            <v>農業等</v>
          </cell>
          <cell r="F2136" t="str">
            <v>西村　清正</v>
          </cell>
          <cell r="G2136" t="str">
            <v>西村　清正</v>
          </cell>
          <cell r="H2136" t="str">
            <v>ﾆｼﾑﾗﾔｽﾏｻ</v>
          </cell>
          <cell r="I2136" t="str">
            <v>西村清正</v>
          </cell>
          <cell r="K2136" t="str">
            <v>西村　清正</v>
          </cell>
          <cell r="L2136">
            <v>9191336</v>
          </cell>
          <cell r="M2136" t="str">
            <v>三方上中郡若狭町　向笠</v>
          </cell>
          <cell r="N2136" t="str">
            <v>３０－２１</v>
          </cell>
          <cell r="P2136">
            <v>770450444</v>
          </cell>
          <cell r="Q2136">
            <v>0</v>
          </cell>
          <cell r="R2136">
            <v>1</v>
          </cell>
          <cell r="S2136">
            <v>0</v>
          </cell>
          <cell r="T2136">
            <v>3</v>
          </cell>
          <cell r="U2136">
            <v>20100325</v>
          </cell>
          <cell r="V2136">
            <v>20100330</v>
          </cell>
          <cell r="W2136">
            <v>20120331</v>
          </cell>
          <cell r="Y2136" t="str">
            <v>２２提出済</v>
          </cell>
          <cell r="Z2136">
            <v>20080408</v>
          </cell>
        </row>
        <row r="2137">
          <cell r="A2137">
            <v>31275</v>
          </cell>
          <cell r="B2137">
            <v>9</v>
          </cell>
          <cell r="C2137" t="str">
            <v>セメント製品製造業</v>
          </cell>
          <cell r="D2137" t="str">
            <v>株式会社</v>
          </cell>
          <cell r="E2137" t="str">
            <v>前</v>
          </cell>
          <cell r="F2137" t="str">
            <v>日本ピーエス</v>
          </cell>
          <cell r="G2137" t="str">
            <v>株式会社日本ピーエス</v>
          </cell>
          <cell r="H2137" t="str">
            <v>ﾆﾎﾝﾋﾟｰｴｽ</v>
          </cell>
          <cell r="I2137" t="str">
            <v>日本ヒエス</v>
          </cell>
          <cell r="J2137" t="str">
            <v>代表取締役社長　室　孝士</v>
          </cell>
          <cell r="K2137" t="str">
            <v>（株）日本ピーエス　代表取締役社長　室　孝士</v>
          </cell>
          <cell r="L2137">
            <v>9140027</v>
          </cell>
          <cell r="M2137" t="str">
            <v>敦賀市　若泉町</v>
          </cell>
          <cell r="N2137">
            <v>3</v>
          </cell>
          <cell r="P2137">
            <v>770221400</v>
          </cell>
          <cell r="Q2137">
            <v>0</v>
          </cell>
          <cell r="R2137">
            <v>1</v>
          </cell>
          <cell r="S2137">
            <v>0</v>
          </cell>
          <cell r="T2137">
            <v>3</v>
          </cell>
          <cell r="U2137">
            <v>20131226</v>
          </cell>
          <cell r="V2137">
            <v>20140104</v>
          </cell>
          <cell r="W2137">
            <v>20170103</v>
          </cell>
          <cell r="Z2137">
            <v>20060426</v>
          </cell>
        </row>
        <row r="2138">
          <cell r="A2138">
            <v>28797</v>
          </cell>
          <cell r="B2138">
            <v>5</v>
          </cell>
          <cell r="C2138" t="str">
            <v>農業等</v>
          </cell>
          <cell r="F2138" t="str">
            <v>市川　弥作</v>
          </cell>
          <cell r="G2138" t="str">
            <v>市川　弥作</v>
          </cell>
          <cell r="H2138" t="str">
            <v>ｲﾁｶﾜﾔｻｸ</v>
          </cell>
          <cell r="I2138" t="str">
            <v>市川弥作</v>
          </cell>
          <cell r="K2138" t="str">
            <v>市川　弥作</v>
          </cell>
          <cell r="L2138">
            <v>9150001</v>
          </cell>
          <cell r="M2138" t="str">
            <v>越前市　中新庄町</v>
          </cell>
          <cell r="N2138" t="str">
            <v>４８の２、３</v>
          </cell>
          <cell r="P2138">
            <v>778230769</v>
          </cell>
          <cell r="Q2138">
            <v>0</v>
          </cell>
          <cell r="R2138">
            <v>1</v>
          </cell>
          <cell r="S2138">
            <v>0</v>
          </cell>
          <cell r="T2138">
            <v>3</v>
          </cell>
          <cell r="U2138">
            <v>20160125</v>
          </cell>
          <cell r="V2138">
            <v>20160301</v>
          </cell>
          <cell r="W2138">
            <v>20180331</v>
          </cell>
          <cell r="Y2138" t="str">
            <v>２６提出済</v>
          </cell>
          <cell r="Z2138">
            <v>20060313</v>
          </cell>
        </row>
        <row r="2139">
          <cell r="A2139">
            <v>28801</v>
          </cell>
          <cell r="B2139">
            <v>5</v>
          </cell>
          <cell r="C2139" t="str">
            <v>農業等</v>
          </cell>
          <cell r="F2139" t="str">
            <v>福島勘一郎</v>
          </cell>
          <cell r="G2139" t="str">
            <v>福島勘一郎</v>
          </cell>
          <cell r="H2139" t="str">
            <v>ﾌｸｼﾏｶﾝｲﾁﾛｳ</v>
          </cell>
          <cell r="I2139" t="str">
            <v>福島勘一郎</v>
          </cell>
          <cell r="K2139" t="str">
            <v>福島勘一郎</v>
          </cell>
          <cell r="L2139">
            <v>9150001</v>
          </cell>
          <cell r="M2139" t="str">
            <v>越前市　中新庄町</v>
          </cell>
          <cell r="N2139">
            <v>16954</v>
          </cell>
          <cell r="Q2139">
            <v>0</v>
          </cell>
          <cell r="R2139">
            <v>1</v>
          </cell>
          <cell r="S2139">
            <v>0</v>
          </cell>
          <cell r="T2139">
            <v>3</v>
          </cell>
          <cell r="U2139">
            <v>20080318</v>
          </cell>
          <cell r="V2139">
            <v>20080328</v>
          </cell>
          <cell r="W2139">
            <v>20100228</v>
          </cell>
          <cell r="Z2139">
            <v>20060313</v>
          </cell>
        </row>
        <row r="2140">
          <cell r="A2140">
            <v>26018</v>
          </cell>
          <cell r="B2140">
            <v>5</v>
          </cell>
          <cell r="C2140" t="str">
            <v>農業等</v>
          </cell>
          <cell r="F2140" t="str">
            <v>山下　敏雄（代表）</v>
          </cell>
          <cell r="G2140" t="str">
            <v>山下　敏雄（代表）</v>
          </cell>
          <cell r="H2140" t="str">
            <v>ﾔﾏｼﾀﾄｼｵ</v>
          </cell>
          <cell r="I2140" t="str">
            <v>山下敏雄（代表）</v>
          </cell>
          <cell r="K2140" t="str">
            <v>山下　敏雄（代表）</v>
          </cell>
          <cell r="L2140">
            <v>9190807</v>
          </cell>
          <cell r="M2140" t="str">
            <v>あわら市　指中</v>
          </cell>
          <cell r="N2140" t="str">
            <v>３４－１４</v>
          </cell>
          <cell r="P2140">
            <v>751169</v>
          </cell>
          <cell r="Q2140">
            <v>14</v>
          </cell>
          <cell r="R2140">
            <v>1</v>
          </cell>
          <cell r="S2140">
            <v>1</v>
          </cell>
          <cell r="T2140">
            <v>3</v>
          </cell>
          <cell r="U2140">
            <v>20050228</v>
          </cell>
          <cell r="V2140">
            <v>20050301</v>
          </cell>
          <cell r="W2140">
            <v>20070228</v>
          </cell>
          <cell r="Z2140">
            <v>20050301</v>
          </cell>
        </row>
        <row r="2141">
          <cell r="A2141">
            <v>26735</v>
          </cell>
          <cell r="B2141">
            <v>5</v>
          </cell>
          <cell r="C2141" t="str">
            <v>農業等</v>
          </cell>
          <cell r="D2141" t="str">
            <v>有限会社</v>
          </cell>
          <cell r="E2141" t="str">
            <v>前</v>
          </cell>
          <cell r="F2141" t="str">
            <v>アースワーク生産</v>
          </cell>
          <cell r="G2141" t="str">
            <v>有限会社アースワーク生産</v>
          </cell>
          <cell r="H2141" t="str">
            <v>ｱｰｽﾜｰｸｾｲｻﾝ</v>
          </cell>
          <cell r="I2141" t="str">
            <v>アスハク生産</v>
          </cell>
          <cell r="K2141" t="str">
            <v>（有）アースワーク生産</v>
          </cell>
          <cell r="L2141">
            <v>9120424</v>
          </cell>
          <cell r="M2141" t="str">
            <v>大野市　今井</v>
          </cell>
          <cell r="N2141">
            <v>42677</v>
          </cell>
          <cell r="P2141">
            <v>779641516</v>
          </cell>
          <cell r="Q2141">
            <v>0</v>
          </cell>
          <cell r="R2141">
            <v>1</v>
          </cell>
          <cell r="S2141">
            <v>0</v>
          </cell>
          <cell r="T2141">
            <v>3</v>
          </cell>
          <cell r="U2141">
            <v>20090317</v>
          </cell>
          <cell r="V2141">
            <v>20090324</v>
          </cell>
          <cell r="W2141">
            <v>20110228</v>
          </cell>
          <cell r="Y2141" t="str">
            <v>農業生産法人提出済</v>
          </cell>
          <cell r="Z2141">
            <v>20050421</v>
          </cell>
        </row>
        <row r="2142">
          <cell r="A2142">
            <v>26743</v>
          </cell>
          <cell r="B2142">
            <v>9</v>
          </cell>
          <cell r="C2142" t="str">
            <v>セメント製品製造業</v>
          </cell>
          <cell r="D2142" t="str">
            <v>株式会社</v>
          </cell>
          <cell r="E2142" t="str">
            <v>後</v>
          </cell>
          <cell r="F2142" t="str">
            <v>フクハラ産業株式会社奥越営業所</v>
          </cell>
          <cell r="G2142" t="str">
            <v>フクハラ産業株式会社奥越営業所株式会社</v>
          </cell>
          <cell r="H2142" t="str">
            <v>ﾌｸﾊﾗｻﾝｷﾞｮｳ ｵｸｴﾂｴｲｷﾞｮｳｼｮ</v>
          </cell>
          <cell r="I2142" t="str">
            <v>フクハラ産業株式会社奥越営業所</v>
          </cell>
          <cell r="K2142" t="str">
            <v>フクハラ産業株式会社奥越営業所（株）</v>
          </cell>
          <cell r="L2142">
            <v>9110828</v>
          </cell>
          <cell r="M2142" t="str">
            <v>勝山市　平泉寺町大渡</v>
          </cell>
          <cell r="N2142">
            <v>9</v>
          </cell>
          <cell r="P2142">
            <v>779881934</v>
          </cell>
          <cell r="Q2142">
            <v>0</v>
          </cell>
          <cell r="R2142">
            <v>1</v>
          </cell>
          <cell r="S2142">
            <v>0</v>
          </cell>
          <cell r="T2142">
            <v>3</v>
          </cell>
          <cell r="U2142">
            <v>20050421</v>
          </cell>
          <cell r="V2142">
            <v>20050501</v>
          </cell>
          <cell r="W2142">
            <v>20070430</v>
          </cell>
          <cell r="Z2142">
            <v>20050501</v>
          </cell>
        </row>
        <row r="2143">
          <cell r="A2143">
            <v>26905</v>
          </cell>
          <cell r="B2143">
            <v>5</v>
          </cell>
          <cell r="C2143" t="str">
            <v>農業等</v>
          </cell>
          <cell r="F2143" t="str">
            <v>大関東農事組合　五十嵐秀雄</v>
          </cell>
          <cell r="G2143" t="str">
            <v>大関東農事組合　五十嵐秀雄</v>
          </cell>
          <cell r="H2143" t="str">
            <v>ｵｵｾﾞｷﾋｶﾞｼﾉｳｼﾞｸﾐｱｲｲｶﾞﾗｼﾋﾃﾞｵ</v>
          </cell>
          <cell r="I2143" t="str">
            <v>大関東農事組合五十嵐秀雄</v>
          </cell>
          <cell r="K2143" t="str">
            <v>大関東農事組合　五十嵐秀雄</v>
          </cell>
          <cell r="L2143">
            <v>9190541</v>
          </cell>
          <cell r="M2143" t="str">
            <v>坂井郡坂井町　東</v>
          </cell>
          <cell r="N2143">
            <v>46478</v>
          </cell>
          <cell r="Q2143">
            <v>21</v>
          </cell>
          <cell r="R2143">
            <v>1</v>
          </cell>
          <cell r="S2143">
            <v>1</v>
          </cell>
          <cell r="T2143">
            <v>3</v>
          </cell>
          <cell r="U2143">
            <v>20071203</v>
          </cell>
          <cell r="V2143">
            <v>20071203</v>
          </cell>
          <cell r="W2143">
            <v>20091130</v>
          </cell>
          <cell r="Z2143">
            <v>20050426</v>
          </cell>
        </row>
        <row r="2144">
          <cell r="A2144">
            <v>27685</v>
          </cell>
          <cell r="B2144">
            <v>5</v>
          </cell>
          <cell r="C2144" t="str">
            <v>農業等</v>
          </cell>
          <cell r="F2144" t="str">
            <v>小谷　敬司</v>
          </cell>
          <cell r="G2144" t="str">
            <v>小谷　敬司</v>
          </cell>
          <cell r="H2144" t="str">
            <v>ｺﾀﾆ ｹｲｼ</v>
          </cell>
          <cell r="I2144" t="str">
            <v>小谷敬司</v>
          </cell>
          <cell r="K2144" t="str">
            <v>小谷　敬司</v>
          </cell>
          <cell r="L2144">
            <v>9161115</v>
          </cell>
          <cell r="M2144" t="str">
            <v>鯖江市　落井町</v>
          </cell>
          <cell r="N2144" t="str">
            <v>２２－１５－２</v>
          </cell>
          <cell r="P2144">
            <v>778652101</v>
          </cell>
          <cell r="Q2144">
            <v>0</v>
          </cell>
          <cell r="R2144">
            <v>1</v>
          </cell>
          <cell r="S2144">
            <v>0</v>
          </cell>
          <cell r="T2144">
            <v>3</v>
          </cell>
          <cell r="U2144">
            <v>20140218</v>
          </cell>
          <cell r="V2144">
            <v>20140301</v>
          </cell>
          <cell r="W2144">
            <v>20170228</v>
          </cell>
          <cell r="Y2144" t="str">
            <v>２６提出済</v>
          </cell>
          <cell r="Z2144">
            <v>20060301</v>
          </cell>
        </row>
        <row r="2145">
          <cell r="A2145">
            <v>27693</v>
          </cell>
          <cell r="B2145">
            <v>5</v>
          </cell>
          <cell r="C2145" t="str">
            <v>農業等</v>
          </cell>
          <cell r="F2145" t="str">
            <v>中島　文彦</v>
          </cell>
          <cell r="G2145" t="str">
            <v>中島　文彦</v>
          </cell>
          <cell r="H2145" t="str">
            <v>ﾅｶｼﾞﾏ ﾌﾐﾋｺ</v>
          </cell>
          <cell r="I2145" t="str">
            <v>中島文彦</v>
          </cell>
          <cell r="K2145" t="str">
            <v>中島　文彦</v>
          </cell>
          <cell r="L2145">
            <v>9170107</v>
          </cell>
          <cell r="M2145" t="str">
            <v>小浜市　甲ケ崎</v>
          </cell>
          <cell r="N2145" t="str">
            <v>２２－１９</v>
          </cell>
          <cell r="P2145">
            <v>770525463</v>
          </cell>
          <cell r="Q2145">
            <v>0</v>
          </cell>
          <cell r="R2145">
            <v>1</v>
          </cell>
          <cell r="S2145">
            <v>0</v>
          </cell>
          <cell r="T2145">
            <v>3</v>
          </cell>
          <cell r="U2145">
            <v>20060217</v>
          </cell>
          <cell r="V2145">
            <v>20060301</v>
          </cell>
          <cell r="W2145">
            <v>20080229</v>
          </cell>
          <cell r="Z2145">
            <v>20060301</v>
          </cell>
        </row>
        <row r="2146">
          <cell r="A2146">
            <v>28665</v>
          </cell>
          <cell r="B2146">
            <v>5</v>
          </cell>
          <cell r="C2146" t="str">
            <v>農業等</v>
          </cell>
          <cell r="F2146" t="str">
            <v>上田健治</v>
          </cell>
          <cell r="G2146" t="str">
            <v>上田健治</v>
          </cell>
          <cell r="H2146" t="str">
            <v>ｳｴﾀﾞｹﾝｼﾞ</v>
          </cell>
          <cell r="I2146" t="str">
            <v>上田健治</v>
          </cell>
          <cell r="K2146" t="str">
            <v>上田健治</v>
          </cell>
          <cell r="L2146">
            <v>9150003</v>
          </cell>
          <cell r="M2146" t="str">
            <v>越前市　戸谷町</v>
          </cell>
          <cell r="N2146">
            <v>94</v>
          </cell>
          <cell r="Q2146">
            <v>0</v>
          </cell>
          <cell r="R2146">
            <v>1</v>
          </cell>
          <cell r="S2146">
            <v>0</v>
          </cell>
          <cell r="T2146">
            <v>3</v>
          </cell>
          <cell r="U2146">
            <v>20060313</v>
          </cell>
          <cell r="V2146">
            <v>20060313</v>
          </cell>
          <cell r="W2146">
            <v>20080312</v>
          </cell>
          <cell r="Z2146">
            <v>20060313</v>
          </cell>
        </row>
        <row r="2147">
          <cell r="A2147">
            <v>28673</v>
          </cell>
          <cell r="B2147">
            <v>5</v>
          </cell>
          <cell r="C2147" t="str">
            <v>農業等</v>
          </cell>
          <cell r="F2147" t="str">
            <v>岡崎　正二</v>
          </cell>
          <cell r="G2147" t="str">
            <v>岡崎　正二</v>
          </cell>
          <cell r="H2147" t="str">
            <v>ｵｶｻﾞｷｼｮｳｼﾞ</v>
          </cell>
          <cell r="I2147" t="str">
            <v>岡崎正二</v>
          </cell>
          <cell r="K2147" t="str">
            <v>岡崎　正二</v>
          </cell>
          <cell r="L2147">
            <v>9103106</v>
          </cell>
          <cell r="M2147" t="str">
            <v>福井市　池尻町</v>
          </cell>
          <cell r="N2147" t="str">
            <v>２９－５９</v>
          </cell>
          <cell r="P2147">
            <v>776830646</v>
          </cell>
          <cell r="Q2147">
            <v>0</v>
          </cell>
          <cell r="R2147">
            <v>1</v>
          </cell>
          <cell r="S2147">
            <v>0</v>
          </cell>
          <cell r="T2147">
            <v>3</v>
          </cell>
          <cell r="U2147">
            <v>20160314</v>
          </cell>
          <cell r="V2147">
            <v>20160311</v>
          </cell>
          <cell r="W2147">
            <v>20180331</v>
          </cell>
          <cell r="Y2147" t="str">
            <v>２６提出済</v>
          </cell>
          <cell r="Z2147">
            <v>20060310</v>
          </cell>
        </row>
        <row r="2148">
          <cell r="A2148">
            <v>29441</v>
          </cell>
          <cell r="B2148">
            <v>5</v>
          </cell>
          <cell r="C2148" t="str">
            <v>農業等</v>
          </cell>
          <cell r="F2148" t="str">
            <v>竹川清司</v>
          </cell>
          <cell r="G2148" t="str">
            <v>竹川清司</v>
          </cell>
          <cell r="H2148" t="str">
            <v>ﾀｹｶﾜｾｲｼﾞ</v>
          </cell>
          <cell r="I2148" t="str">
            <v>竹川清司</v>
          </cell>
          <cell r="K2148" t="str">
            <v>竹川清司</v>
          </cell>
          <cell r="L2148">
            <v>9103386</v>
          </cell>
          <cell r="M2148" t="str">
            <v>福井市　南菅生町</v>
          </cell>
          <cell r="N2148" t="str">
            <v>２１－２３</v>
          </cell>
          <cell r="Q2148">
            <v>4</v>
          </cell>
          <cell r="R2148">
            <v>1</v>
          </cell>
          <cell r="S2148">
            <v>1</v>
          </cell>
          <cell r="T2148">
            <v>3</v>
          </cell>
          <cell r="U2148">
            <v>20060403</v>
          </cell>
          <cell r="V2148">
            <v>20060403</v>
          </cell>
          <cell r="W2148">
            <v>20080331</v>
          </cell>
          <cell r="Z2148">
            <v>20060403</v>
          </cell>
        </row>
        <row r="2149">
          <cell r="A2149">
            <v>28819</v>
          </cell>
          <cell r="B2149">
            <v>5</v>
          </cell>
          <cell r="C2149" t="str">
            <v>農業等</v>
          </cell>
          <cell r="F2149" t="str">
            <v>杉本　脩</v>
          </cell>
          <cell r="G2149" t="str">
            <v>杉本　脩</v>
          </cell>
          <cell r="H2149" t="str">
            <v>ｽｷﾞﾓﾄｵｻﾑ</v>
          </cell>
          <cell r="I2149" t="str">
            <v>杉本脩</v>
          </cell>
          <cell r="K2149" t="str">
            <v>杉本　脩</v>
          </cell>
          <cell r="L2149">
            <v>9103266</v>
          </cell>
          <cell r="M2149" t="str">
            <v>福井市　足谷町</v>
          </cell>
          <cell r="N2149">
            <v>42420</v>
          </cell>
          <cell r="P2149">
            <v>776830876</v>
          </cell>
          <cell r="Q2149">
            <v>0</v>
          </cell>
          <cell r="R2149">
            <v>1</v>
          </cell>
          <cell r="S2149">
            <v>0</v>
          </cell>
          <cell r="T2149">
            <v>3</v>
          </cell>
          <cell r="U2149">
            <v>20160308</v>
          </cell>
          <cell r="V2149">
            <v>20160312</v>
          </cell>
          <cell r="W2149">
            <v>20180331</v>
          </cell>
          <cell r="Y2149" t="str">
            <v>２６提出済</v>
          </cell>
          <cell r="Z2149">
            <v>20060316</v>
          </cell>
        </row>
        <row r="2150">
          <cell r="A2150">
            <v>29599</v>
          </cell>
          <cell r="B2150">
            <v>2</v>
          </cell>
          <cell r="C2150" t="str">
            <v>漁船以外の船舶</v>
          </cell>
          <cell r="F2150" t="str">
            <v>小川　渡</v>
          </cell>
          <cell r="G2150" t="str">
            <v>小川　渡</v>
          </cell>
          <cell r="H2150" t="str">
            <v>ｵｶﾞﾜﾜﾀﾙ</v>
          </cell>
          <cell r="I2150" t="str">
            <v>小川渡</v>
          </cell>
          <cell r="K2150" t="str">
            <v>小川　渡</v>
          </cell>
          <cell r="L2150">
            <v>9170085</v>
          </cell>
          <cell r="M2150" t="str">
            <v>小浜市　小浜生玉</v>
          </cell>
          <cell r="N2150">
            <v>42416</v>
          </cell>
          <cell r="P2150">
            <v>770520576</v>
          </cell>
          <cell r="Q2150">
            <v>0</v>
          </cell>
          <cell r="R2150">
            <v>1</v>
          </cell>
          <cell r="S2150">
            <v>0</v>
          </cell>
          <cell r="T2150">
            <v>3</v>
          </cell>
          <cell r="U2150">
            <v>20130730</v>
          </cell>
          <cell r="V2150">
            <v>20130802</v>
          </cell>
          <cell r="W2150">
            <v>20160801</v>
          </cell>
          <cell r="Z2150">
            <v>20060404</v>
          </cell>
        </row>
        <row r="2151">
          <cell r="A2151">
            <v>26751</v>
          </cell>
          <cell r="B2151">
            <v>2</v>
          </cell>
          <cell r="C2151" t="str">
            <v>漁船以外の船舶</v>
          </cell>
          <cell r="F2151" t="str">
            <v>仲橋信幸</v>
          </cell>
          <cell r="G2151" t="str">
            <v>仲橋信幸</v>
          </cell>
          <cell r="H2151" t="str">
            <v>ﾅｶﾊｼﾉﾌﾞﾕｷ</v>
          </cell>
          <cell r="I2151" t="str">
            <v>仲橋信幸</v>
          </cell>
          <cell r="K2151" t="str">
            <v>仲橋信幸</v>
          </cell>
          <cell r="L2151">
            <v>9160087</v>
          </cell>
          <cell r="M2151" t="str">
            <v>鯖江市　田村町</v>
          </cell>
          <cell r="N2151">
            <v>42531</v>
          </cell>
          <cell r="Q2151">
            <v>0</v>
          </cell>
          <cell r="R2151">
            <v>1</v>
          </cell>
          <cell r="S2151">
            <v>0</v>
          </cell>
          <cell r="T2151">
            <v>3</v>
          </cell>
          <cell r="U2151">
            <v>20050422</v>
          </cell>
          <cell r="V2151">
            <v>20050422</v>
          </cell>
          <cell r="W2151">
            <v>20070421</v>
          </cell>
          <cell r="Z2151">
            <v>20050422</v>
          </cell>
        </row>
        <row r="2152">
          <cell r="A2152">
            <v>27537</v>
          </cell>
          <cell r="B2152">
            <v>2</v>
          </cell>
          <cell r="C2152" t="str">
            <v>漁船以外の船舶</v>
          </cell>
          <cell r="F2152" t="str">
            <v>加門　勇人</v>
          </cell>
          <cell r="G2152" t="str">
            <v>加門　勇人</v>
          </cell>
          <cell r="H2152" t="str">
            <v>ｶﾓﾝ ﾊﾔﾄ</v>
          </cell>
          <cell r="I2152" t="str">
            <v>加門勇人</v>
          </cell>
          <cell r="K2152" t="str">
            <v>加門　勇人</v>
          </cell>
          <cell r="L2152">
            <v>9170027</v>
          </cell>
          <cell r="M2152" t="str">
            <v>小浜市　生守</v>
          </cell>
          <cell r="N2152" t="str">
            <v>４－４２－３</v>
          </cell>
          <cell r="P2152">
            <v>770561253</v>
          </cell>
          <cell r="Q2152">
            <v>0</v>
          </cell>
          <cell r="R2152">
            <v>1</v>
          </cell>
          <cell r="S2152">
            <v>0</v>
          </cell>
          <cell r="T2152">
            <v>3</v>
          </cell>
          <cell r="U2152">
            <v>20141205</v>
          </cell>
          <cell r="V2152">
            <v>20141208</v>
          </cell>
          <cell r="W2152">
            <v>20171207</v>
          </cell>
          <cell r="Z2152">
            <v>20051124</v>
          </cell>
        </row>
        <row r="2153">
          <cell r="A2153">
            <v>27545</v>
          </cell>
          <cell r="B2153">
            <v>2</v>
          </cell>
          <cell r="C2153" t="str">
            <v>漁船以外の船舶</v>
          </cell>
          <cell r="F2153" t="str">
            <v>舟木　良一</v>
          </cell>
          <cell r="G2153" t="str">
            <v>舟木　良一</v>
          </cell>
          <cell r="H2153" t="str">
            <v>ﾌﾅｷﾘｮｳｲﾁ</v>
          </cell>
          <cell r="I2153" t="str">
            <v>舟木良一</v>
          </cell>
          <cell r="K2153" t="str">
            <v>舟木　良一</v>
          </cell>
          <cell r="L2153">
            <v>9100802</v>
          </cell>
          <cell r="M2153" t="str">
            <v>福井市　大和田町</v>
          </cell>
          <cell r="N2153">
            <v>16984</v>
          </cell>
          <cell r="Q2153">
            <v>0</v>
          </cell>
          <cell r="R2153">
            <v>1</v>
          </cell>
          <cell r="S2153">
            <v>0</v>
          </cell>
          <cell r="T2153">
            <v>3</v>
          </cell>
          <cell r="U2153">
            <v>20051125</v>
          </cell>
          <cell r="V2153">
            <v>20051201</v>
          </cell>
          <cell r="W2153">
            <v>20071130</v>
          </cell>
          <cell r="Z2153">
            <v>20051201</v>
          </cell>
        </row>
        <row r="2154">
          <cell r="A2154">
            <v>27707</v>
          </cell>
          <cell r="B2154">
            <v>5</v>
          </cell>
          <cell r="C2154" t="str">
            <v>農業等</v>
          </cell>
          <cell r="D2154" t="str">
            <v>農事組合法人</v>
          </cell>
          <cell r="E2154" t="str">
            <v>前</v>
          </cell>
          <cell r="F2154" t="str">
            <v>ユナイテッドファーム沖布目</v>
          </cell>
          <cell r="G2154" t="str">
            <v>農事組合法人ユナイテッドファーム沖布目</v>
          </cell>
          <cell r="H2154" t="str">
            <v>ﾕﾅｲﾃｯﾄﾞﾌｧｰﾑｵｷﾇﾉﾒ</v>
          </cell>
          <cell r="I2154" t="str">
            <v>ユナイテツトフアム沖布目</v>
          </cell>
          <cell r="K2154" t="str">
            <v>（農事）ユナイテッドファーム沖布目</v>
          </cell>
          <cell r="L2154">
            <v>9190422</v>
          </cell>
          <cell r="M2154" t="str">
            <v>坂井市　春江町沖布目</v>
          </cell>
          <cell r="N2154">
            <v>42558</v>
          </cell>
          <cell r="P2154">
            <v>9021229031</v>
          </cell>
          <cell r="Q2154">
            <v>0</v>
          </cell>
          <cell r="R2154">
            <v>1</v>
          </cell>
          <cell r="S2154">
            <v>0</v>
          </cell>
          <cell r="T2154">
            <v>3</v>
          </cell>
          <cell r="U2154">
            <v>20100115</v>
          </cell>
          <cell r="V2154">
            <v>20100301</v>
          </cell>
          <cell r="W2154">
            <v>20120331</v>
          </cell>
          <cell r="Y2154" t="str">
            <v>２２提出済</v>
          </cell>
          <cell r="Z2154">
            <v>20060301</v>
          </cell>
        </row>
        <row r="2155">
          <cell r="A2155">
            <v>27715</v>
          </cell>
          <cell r="B2155">
            <v>5</v>
          </cell>
          <cell r="C2155" t="str">
            <v>農業等</v>
          </cell>
          <cell r="F2155" t="str">
            <v>小谷俊一</v>
          </cell>
          <cell r="G2155" t="str">
            <v>小谷俊一</v>
          </cell>
          <cell r="H2155" t="str">
            <v>ｵﾀﾆｼｭﾝｲﾁ</v>
          </cell>
          <cell r="I2155" t="str">
            <v>小谷俊一</v>
          </cell>
          <cell r="K2155" t="str">
            <v>小谷俊一</v>
          </cell>
          <cell r="L2155">
            <v>9161115</v>
          </cell>
          <cell r="M2155" t="str">
            <v>鯖江市　落井町</v>
          </cell>
          <cell r="N2155" t="str">
            <v>２２－１５</v>
          </cell>
          <cell r="Q2155">
            <v>0</v>
          </cell>
          <cell r="R2155">
            <v>1</v>
          </cell>
          <cell r="S2155">
            <v>0</v>
          </cell>
          <cell r="T2155">
            <v>3</v>
          </cell>
          <cell r="U2155">
            <v>20060222</v>
          </cell>
          <cell r="V2155">
            <v>20060301</v>
          </cell>
          <cell r="W2155">
            <v>20080228</v>
          </cell>
          <cell r="Z2155">
            <v>20060301</v>
          </cell>
        </row>
        <row r="2156">
          <cell r="A2156">
            <v>27723</v>
          </cell>
          <cell r="B2156">
            <v>5</v>
          </cell>
          <cell r="C2156" t="str">
            <v>農業等</v>
          </cell>
          <cell r="F2156" t="str">
            <v>井上　武則</v>
          </cell>
          <cell r="G2156" t="str">
            <v>井上　武則</v>
          </cell>
          <cell r="H2156" t="str">
            <v>ｲﾉｳｴﾀｹﾉﾘ</v>
          </cell>
          <cell r="I2156" t="str">
            <v>井上武則</v>
          </cell>
          <cell r="K2156" t="str">
            <v>井上　武則</v>
          </cell>
          <cell r="L2156">
            <v>9190223</v>
          </cell>
          <cell r="M2156" t="str">
            <v>南条郡南越前町　東大道</v>
          </cell>
          <cell r="N2156">
            <v>12246</v>
          </cell>
          <cell r="P2156">
            <v>9021272985</v>
          </cell>
          <cell r="Q2156">
            <v>0</v>
          </cell>
          <cell r="R2156">
            <v>1</v>
          </cell>
          <cell r="S2156">
            <v>0</v>
          </cell>
          <cell r="T2156">
            <v>3</v>
          </cell>
          <cell r="U2156">
            <v>20140116</v>
          </cell>
          <cell r="V2156">
            <v>20140401</v>
          </cell>
          <cell r="W2156">
            <v>20170331</v>
          </cell>
          <cell r="Y2156" t="str">
            <v>２６提出済</v>
          </cell>
          <cell r="Z2156">
            <v>20060301</v>
          </cell>
        </row>
        <row r="2157">
          <cell r="A2157">
            <v>28495</v>
          </cell>
          <cell r="B2157">
            <v>5</v>
          </cell>
          <cell r="C2157" t="str">
            <v>農業等</v>
          </cell>
          <cell r="F2157" t="str">
            <v>明城秀一</v>
          </cell>
          <cell r="G2157" t="str">
            <v>明城秀一</v>
          </cell>
          <cell r="H2157" t="str">
            <v>ﾐｮｳｼﾞｮｳｼｮｳｲ</v>
          </cell>
          <cell r="I2157" t="str">
            <v>明城秀一</v>
          </cell>
          <cell r="K2157" t="str">
            <v>明城秀一</v>
          </cell>
          <cell r="L2157">
            <v>9150004</v>
          </cell>
          <cell r="M2157" t="str">
            <v>越前市　北町</v>
          </cell>
          <cell r="N2157">
            <v>21</v>
          </cell>
          <cell r="Q2157">
            <v>0</v>
          </cell>
          <cell r="R2157">
            <v>1</v>
          </cell>
          <cell r="S2157">
            <v>0</v>
          </cell>
          <cell r="T2157">
            <v>3</v>
          </cell>
          <cell r="U2157">
            <v>20060314</v>
          </cell>
          <cell r="V2157">
            <v>20060314</v>
          </cell>
          <cell r="W2157">
            <v>20080313</v>
          </cell>
          <cell r="Z2157">
            <v>20060313</v>
          </cell>
        </row>
        <row r="2158">
          <cell r="A2158">
            <v>29459</v>
          </cell>
          <cell r="B2158">
            <v>5</v>
          </cell>
          <cell r="C2158" t="str">
            <v>農業等</v>
          </cell>
          <cell r="F2158" t="str">
            <v>戸田一雄</v>
          </cell>
          <cell r="G2158" t="str">
            <v>戸田一雄</v>
          </cell>
          <cell r="H2158" t="str">
            <v>ﾄﾀﾞｶｽﾞｵ</v>
          </cell>
          <cell r="I2158" t="str">
            <v>戸田一雄</v>
          </cell>
          <cell r="K2158" t="str">
            <v>戸田一雄</v>
          </cell>
          <cell r="L2158">
            <v>9180000</v>
          </cell>
          <cell r="M2158" t="str">
            <v>福井市片山町</v>
          </cell>
          <cell r="N2158">
            <v>42611</v>
          </cell>
          <cell r="Q2158">
            <v>0</v>
          </cell>
          <cell r="R2158">
            <v>1</v>
          </cell>
          <cell r="S2158">
            <v>0</v>
          </cell>
          <cell r="T2158">
            <v>3</v>
          </cell>
          <cell r="U2158">
            <v>20060404</v>
          </cell>
          <cell r="V2158">
            <v>20060404</v>
          </cell>
          <cell r="W2158">
            <v>20080331</v>
          </cell>
          <cell r="Z2158">
            <v>20060404</v>
          </cell>
        </row>
        <row r="2159">
          <cell r="A2159">
            <v>29467</v>
          </cell>
          <cell r="B2159">
            <v>5</v>
          </cell>
          <cell r="C2159" t="str">
            <v>農業等</v>
          </cell>
          <cell r="F2159" t="str">
            <v>出口岩男</v>
          </cell>
          <cell r="G2159" t="str">
            <v>出口岩男</v>
          </cell>
          <cell r="H2159" t="str">
            <v>ﾃﾞｸﾞﾁｲﾜｵ</v>
          </cell>
          <cell r="I2159" t="str">
            <v>出口岩男</v>
          </cell>
          <cell r="K2159" t="str">
            <v>出口岩男</v>
          </cell>
          <cell r="L2159">
            <v>9103142</v>
          </cell>
          <cell r="M2159" t="str">
            <v>福井市　波寄町</v>
          </cell>
          <cell r="N2159" t="str">
            <v>３７－１８</v>
          </cell>
          <cell r="P2159">
            <v>831269</v>
          </cell>
          <cell r="Q2159">
            <v>2</v>
          </cell>
          <cell r="R2159">
            <v>1</v>
          </cell>
          <cell r="S2159">
            <v>1</v>
          </cell>
          <cell r="T2159">
            <v>3</v>
          </cell>
          <cell r="U2159">
            <v>20060403</v>
          </cell>
          <cell r="V2159">
            <v>20060403</v>
          </cell>
          <cell r="W2159">
            <v>20080331</v>
          </cell>
          <cell r="Y2159" t="str">
            <v>提出済</v>
          </cell>
          <cell r="Z2159">
            <v>20060403</v>
          </cell>
        </row>
        <row r="2160">
          <cell r="A2160">
            <v>29475</v>
          </cell>
          <cell r="B2160">
            <v>13</v>
          </cell>
          <cell r="C2160" t="str">
            <v>鉱物の掘採事業</v>
          </cell>
          <cell r="D2160" t="str">
            <v>株式会社</v>
          </cell>
          <cell r="E2160" t="str">
            <v>後</v>
          </cell>
          <cell r="F2160" t="str">
            <v>中部鉱業</v>
          </cell>
          <cell r="G2160" t="str">
            <v>中部鉱業株式会社</v>
          </cell>
          <cell r="H2160" t="str">
            <v>ﾁｭｳﾌﾞｺｳｷﾞｮｳ</v>
          </cell>
          <cell r="I2160" t="str">
            <v>中部鉱業</v>
          </cell>
          <cell r="K2160" t="str">
            <v>中部鉱業（株）</v>
          </cell>
          <cell r="L2160">
            <v>9190212</v>
          </cell>
          <cell r="M2160" t="str">
            <v>南条郡南越前町　鯖波</v>
          </cell>
          <cell r="N2160">
            <v>13120</v>
          </cell>
          <cell r="Q2160">
            <v>0</v>
          </cell>
          <cell r="R2160">
            <v>1</v>
          </cell>
          <cell r="S2160">
            <v>0</v>
          </cell>
          <cell r="T2160">
            <v>3</v>
          </cell>
          <cell r="U2160">
            <v>20070402</v>
          </cell>
          <cell r="V2160">
            <v>20070410</v>
          </cell>
          <cell r="W2160">
            <v>20090331</v>
          </cell>
          <cell r="Z2160">
            <v>20060403</v>
          </cell>
        </row>
        <row r="2161">
          <cell r="A2161">
            <v>29483</v>
          </cell>
          <cell r="B2161">
            <v>9</v>
          </cell>
          <cell r="C2161" t="str">
            <v>セメント製品製造業</v>
          </cell>
          <cell r="D2161" t="str">
            <v>株式会社</v>
          </cell>
          <cell r="E2161" t="str">
            <v>後</v>
          </cell>
          <cell r="F2161" t="str">
            <v>丸高コンクリート工業</v>
          </cell>
          <cell r="G2161" t="str">
            <v>丸高コンクリート工業株式会社</v>
          </cell>
          <cell r="H2161" t="str">
            <v>ﾏﾙﾀｶｺﾝｸﾘｰﾄｺｳｷﾞｮｳ</v>
          </cell>
          <cell r="I2161" t="str">
            <v>丸高コンクリト工業</v>
          </cell>
          <cell r="J2161" t="str">
            <v>代表取締役　谷口　裕朗</v>
          </cell>
          <cell r="K2161" t="str">
            <v>丸高コンクリート工業（株）　代表取締役　谷口　裕朗</v>
          </cell>
          <cell r="L2161">
            <v>9150057</v>
          </cell>
          <cell r="M2161" t="str">
            <v>越前市　矢船町</v>
          </cell>
          <cell r="N2161">
            <v>42375</v>
          </cell>
          <cell r="P2161">
            <v>778241234</v>
          </cell>
          <cell r="Q2161">
            <v>0</v>
          </cell>
          <cell r="R2161">
            <v>1</v>
          </cell>
          <cell r="S2161">
            <v>0</v>
          </cell>
          <cell r="T2161">
            <v>3</v>
          </cell>
          <cell r="U2161">
            <v>20130805</v>
          </cell>
          <cell r="V2161">
            <v>20130812</v>
          </cell>
          <cell r="W2161">
            <v>20160811</v>
          </cell>
          <cell r="Z2161">
            <v>20100802</v>
          </cell>
        </row>
        <row r="2162">
          <cell r="A2162">
            <v>29602</v>
          </cell>
          <cell r="B2162">
            <v>18</v>
          </cell>
          <cell r="C2162" t="str">
            <v>港湾運送業</v>
          </cell>
          <cell r="D2162" t="str">
            <v>株式会社</v>
          </cell>
          <cell r="E2162" t="str">
            <v>後</v>
          </cell>
          <cell r="F2162" t="str">
            <v>日本海港運</v>
          </cell>
          <cell r="G2162" t="str">
            <v>日本海港運株式会社</v>
          </cell>
          <cell r="H2162" t="str">
            <v>ﾆﾎﾝｶｲｺｳｳﾝ</v>
          </cell>
          <cell r="I2162" t="str">
            <v>日本海港運</v>
          </cell>
          <cell r="J2162" t="str">
            <v>代表取締役　杉山　英敏</v>
          </cell>
          <cell r="K2162" t="str">
            <v>日本海港運（株）　代表取締役　杉山　英敏</v>
          </cell>
          <cell r="L2162">
            <v>9192361</v>
          </cell>
          <cell r="M2162" t="str">
            <v>大飯郡高浜町　音海</v>
          </cell>
          <cell r="N2162">
            <v>28856</v>
          </cell>
          <cell r="P2162">
            <v>770761111</v>
          </cell>
          <cell r="Q2162">
            <v>0</v>
          </cell>
          <cell r="R2162">
            <v>1</v>
          </cell>
          <cell r="S2162">
            <v>0</v>
          </cell>
          <cell r="T2162">
            <v>3</v>
          </cell>
          <cell r="U2162">
            <v>20150305</v>
          </cell>
          <cell r="V2162">
            <v>20150323</v>
          </cell>
          <cell r="W2162">
            <v>20180322</v>
          </cell>
          <cell r="Z2162">
            <v>20060404</v>
          </cell>
        </row>
        <row r="2163">
          <cell r="A2163">
            <v>29611</v>
          </cell>
          <cell r="B2163">
            <v>5</v>
          </cell>
          <cell r="C2163" t="str">
            <v>農業等</v>
          </cell>
          <cell r="F2163" t="str">
            <v>畑中　豊</v>
          </cell>
          <cell r="G2163" t="str">
            <v>畑中　豊</v>
          </cell>
          <cell r="H2163" t="str">
            <v>ﾊﾀﾅｶﾕﾀｶ</v>
          </cell>
          <cell r="I2163" t="str">
            <v>畑中豊</v>
          </cell>
          <cell r="K2163" t="str">
            <v>畑中　豊</v>
          </cell>
          <cell r="L2163">
            <v>9191202</v>
          </cell>
          <cell r="M2163" t="str">
            <v>三方郡美浜町　竹波</v>
          </cell>
          <cell r="N2163">
            <v>42827</v>
          </cell>
          <cell r="Q2163">
            <v>0</v>
          </cell>
          <cell r="R2163">
            <v>1</v>
          </cell>
          <cell r="S2163">
            <v>0</v>
          </cell>
          <cell r="T2163">
            <v>3</v>
          </cell>
          <cell r="U2163">
            <v>20160301</v>
          </cell>
          <cell r="V2163">
            <v>20160313</v>
          </cell>
          <cell r="W2163">
            <v>20180331</v>
          </cell>
          <cell r="Y2163" t="str">
            <v>２６提出済</v>
          </cell>
          <cell r="Z2163">
            <v>20060404</v>
          </cell>
        </row>
        <row r="2164">
          <cell r="A2164">
            <v>29629</v>
          </cell>
          <cell r="B2164">
            <v>1</v>
          </cell>
          <cell r="C2164" t="str">
            <v>漁船</v>
          </cell>
          <cell r="F2164" t="str">
            <v>宮城豊其</v>
          </cell>
          <cell r="G2164" t="str">
            <v>宮城豊其</v>
          </cell>
          <cell r="H2164" t="str">
            <v>ﾐﾔｷﾞﾄﾖｷ</v>
          </cell>
          <cell r="I2164" t="str">
            <v>宮城豊其</v>
          </cell>
          <cell r="K2164" t="str">
            <v>宮城豊其</v>
          </cell>
          <cell r="L2164">
            <v>9170117</v>
          </cell>
          <cell r="M2164" t="str">
            <v>小浜市　泊</v>
          </cell>
          <cell r="N2164">
            <v>42710</v>
          </cell>
          <cell r="Q2164">
            <v>0</v>
          </cell>
          <cell r="R2164">
            <v>1</v>
          </cell>
          <cell r="S2164">
            <v>0</v>
          </cell>
          <cell r="T2164">
            <v>3</v>
          </cell>
          <cell r="U2164">
            <v>20060404</v>
          </cell>
          <cell r="V2164">
            <v>20060404</v>
          </cell>
          <cell r="W2164">
            <v>20080403</v>
          </cell>
          <cell r="Z2164">
            <v>20060404</v>
          </cell>
        </row>
        <row r="2165">
          <cell r="A2165">
            <v>27553</v>
          </cell>
          <cell r="B2165">
            <v>9</v>
          </cell>
          <cell r="C2165" t="str">
            <v>セメント製品製造業</v>
          </cell>
          <cell r="D2165" t="str">
            <v>株式会社</v>
          </cell>
          <cell r="E2165" t="str">
            <v>後</v>
          </cell>
          <cell r="F2165" t="str">
            <v>敦賀セメント</v>
          </cell>
          <cell r="G2165" t="str">
            <v>敦賀セメント株式会社</v>
          </cell>
          <cell r="H2165" t="str">
            <v>ﾂﾙｶﾞｾﾒﾝﾄ</v>
          </cell>
          <cell r="I2165" t="str">
            <v>敦賀セメント</v>
          </cell>
          <cell r="J2165" t="str">
            <v>生産部</v>
          </cell>
          <cell r="K2165" t="str">
            <v>敦賀セメント（株）　生産部</v>
          </cell>
          <cell r="L2165">
            <v>9140071</v>
          </cell>
          <cell r="M2165" t="str">
            <v>敦賀市　泉</v>
          </cell>
          <cell r="N2165" t="str">
            <v>２号６番地１</v>
          </cell>
          <cell r="P2165">
            <v>770226965</v>
          </cell>
          <cell r="Q2165">
            <v>0</v>
          </cell>
          <cell r="R2165">
            <v>1</v>
          </cell>
          <cell r="S2165">
            <v>0</v>
          </cell>
          <cell r="T2165">
            <v>3</v>
          </cell>
          <cell r="U2165">
            <v>20051128</v>
          </cell>
          <cell r="V2165">
            <v>20051201</v>
          </cell>
          <cell r="W2165">
            <v>20071130</v>
          </cell>
          <cell r="Z2165">
            <v>20051201</v>
          </cell>
        </row>
        <row r="2166">
          <cell r="A2166">
            <v>27561</v>
          </cell>
          <cell r="B2166">
            <v>2</v>
          </cell>
          <cell r="C2166" t="str">
            <v>漁船以外の船舶</v>
          </cell>
          <cell r="F2166" t="str">
            <v>久冨　治和</v>
          </cell>
          <cell r="G2166" t="str">
            <v>久冨　治和</v>
          </cell>
          <cell r="H2166" t="str">
            <v>ﾋｻﾄﾐ ﾊﾙｶｽﾞ</v>
          </cell>
          <cell r="I2166" t="str">
            <v>久冨治和</v>
          </cell>
          <cell r="K2166" t="str">
            <v>久冨　治和</v>
          </cell>
          <cell r="L2166">
            <v>9192221</v>
          </cell>
          <cell r="M2166" t="str">
            <v>大飯郡高浜町　事代</v>
          </cell>
          <cell r="N2166" t="str">
            <v>２－７０</v>
          </cell>
          <cell r="P2166">
            <v>770722603</v>
          </cell>
          <cell r="Q2166">
            <v>0</v>
          </cell>
          <cell r="R2166">
            <v>1</v>
          </cell>
          <cell r="S2166">
            <v>0</v>
          </cell>
          <cell r="T2166">
            <v>3</v>
          </cell>
          <cell r="U2166">
            <v>20060124</v>
          </cell>
          <cell r="V2166">
            <v>20060201</v>
          </cell>
          <cell r="W2166">
            <v>20080131</v>
          </cell>
          <cell r="Z2166">
            <v>20060201</v>
          </cell>
        </row>
        <row r="2167">
          <cell r="A2167">
            <v>27570</v>
          </cell>
          <cell r="B2167">
            <v>5</v>
          </cell>
          <cell r="C2167" t="str">
            <v>農業等</v>
          </cell>
          <cell r="F2167" t="str">
            <v>川口　一雄</v>
          </cell>
          <cell r="G2167" t="str">
            <v>川口　一雄</v>
          </cell>
          <cell r="H2167" t="str">
            <v>ｶﾜｸﾞﾁ ｶｽﾞｵ</v>
          </cell>
          <cell r="I2167" t="str">
            <v>川口一雄</v>
          </cell>
          <cell r="K2167" t="str">
            <v>川口　一雄</v>
          </cell>
          <cell r="L2167">
            <v>9170235</v>
          </cell>
          <cell r="M2167" t="str">
            <v>小浜市　四分一</v>
          </cell>
          <cell r="N2167">
            <v>17715</v>
          </cell>
          <cell r="P2167">
            <v>770571864</v>
          </cell>
          <cell r="Q2167">
            <v>0</v>
          </cell>
          <cell r="R2167">
            <v>1</v>
          </cell>
          <cell r="S2167">
            <v>0</v>
          </cell>
          <cell r="T2167">
            <v>3</v>
          </cell>
          <cell r="U2167">
            <v>20160215</v>
          </cell>
          <cell r="V2167">
            <v>20160301</v>
          </cell>
          <cell r="W2167">
            <v>20180331</v>
          </cell>
          <cell r="Y2167" t="str">
            <v>２６提出済</v>
          </cell>
          <cell r="Z2167">
            <v>20060206</v>
          </cell>
        </row>
        <row r="2168">
          <cell r="A2168">
            <v>28347</v>
          </cell>
          <cell r="B2168">
            <v>5</v>
          </cell>
          <cell r="C2168" t="str">
            <v>農業等</v>
          </cell>
          <cell r="F2168" t="str">
            <v>平山　直樹</v>
          </cell>
          <cell r="G2168" t="str">
            <v>平山　直樹</v>
          </cell>
          <cell r="H2168" t="str">
            <v>ﾋﾗﾔﾏﾅｵｷ</v>
          </cell>
          <cell r="I2168" t="str">
            <v>平山直樹</v>
          </cell>
          <cell r="K2168" t="str">
            <v>平山　直樹</v>
          </cell>
          <cell r="L2168">
            <v>9140022</v>
          </cell>
          <cell r="M2168" t="str">
            <v>敦賀市　高野</v>
          </cell>
          <cell r="N2168">
            <v>42676</v>
          </cell>
          <cell r="P2168">
            <v>770222947</v>
          </cell>
          <cell r="Q2168">
            <v>0</v>
          </cell>
          <cell r="R2168">
            <v>1</v>
          </cell>
          <cell r="S2168">
            <v>0</v>
          </cell>
          <cell r="T2168">
            <v>3</v>
          </cell>
          <cell r="U2168">
            <v>20160119</v>
          </cell>
          <cell r="V2168">
            <v>20160301</v>
          </cell>
          <cell r="W2168">
            <v>20180331</v>
          </cell>
          <cell r="Y2168" t="str">
            <v>２６提出済２７．３提出済</v>
          </cell>
          <cell r="Z2168">
            <v>20060315</v>
          </cell>
        </row>
        <row r="2169">
          <cell r="A2169">
            <v>28517</v>
          </cell>
          <cell r="B2169">
            <v>5</v>
          </cell>
          <cell r="C2169" t="str">
            <v>農業等</v>
          </cell>
          <cell r="F2169" t="str">
            <v>牧田　進</v>
          </cell>
          <cell r="G2169" t="str">
            <v>牧田　進</v>
          </cell>
          <cell r="H2169" t="str">
            <v>ﾏｷﾀｽｽﾑ</v>
          </cell>
          <cell r="I2169" t="str">
            <v>牧田進</v>
          </cell>
          <cell r="K2169" t="str">
            <v>牧田　進</v>
          </cell>
          <cell r="L2169">
            <v>9150005</v>
          </cell>
          <cell r="M2169" t="str">
            <v>越前市　真柄町</v>
          </cell>
          <cell r="N2169">
            <v>42628</v>
          </cell>
          <cell r="P2169">
            <v>778272680</v>
          </cell>
          <cell r="Q2169">
            <v>0</v>
          </cell>
          <cell r="R2169">
            <v>1</v>
          </cell>
          <cell r="S2169">
            <v>0</v>
          </cell>
          <cell r="T2169">
            <v>3</v>
          </cell>
          <cell r="U2169">
            <v>20160129</v>
          </cell>
          <cell r="V2169">
            <v>20160304</v>
          </cell>
          <cell r="W2169">
            <v>20180331</v>
          </cell>
          <cell r="Y2169" t="str">
            <v>２６提出済</v>
          </cell>
          <cell r="Z2169">
            <v>20060313</v>
          </cell>
        </row>
        <row r="2170">
          <cell r="A2170">
            <v>28525</v>
          </cell>
          <cell r="B2170">
            <v>5</v>
          </cell>
          <cell r="C2170" t="str">
            <v>農業等</v>
          </cell>
          <cell r="F2170" t="str">
            <v>明城繁雄</v>
          </cell>
          <cell r="G2170" t="str">
            <v>明城繁雄</v>
          </cell>
          <cell r="H2170" t="str">
            <v>ﾐｮｳｼﾞｮｳｼｹﾞｵ</v>
          </cell>
          <cell r="I2170" t="str">
            <v>明城繁雄</v>
          </cell>
          <cell r="K2170" t="str">
            <v>明城繁雄</v>
          </cell>
          <cell r="L2170">
            <v>9150005</v>
          </cell>
          <cell r="M2170" t="str">
            <v>越前市　真柄町</v>
          </cell>
          <cell r="N2170">
            <v>25</v>
          </cell>
          <cell r="Q2170">
            <v>0</v>
          </cell>
          <cell r="R2170">
            <v>1</v>
          </cell>
          <cell r="S2170">
            <v>0</v>
          </cell>
          <cell r="T2170">
            <v>3</v>
          </cell>
          <cell r="U2170">
            <v>20080318</v>
          </cell>
          <cell r="V2170">
            <v>20080328</v>
          </cell>
          <cell r="W2170">
            <v>20100228</v>
          </cell>
          <cell r="Z2170">
            <v>20060313</v>
          </cell>
        </row>
        <row r="2171">
          <cell r="A2171">
            <v>28533</v>
          </cell>
          <cell r="B2171">
            <v>5</v>
          </cell>
          <cell r="C2171" t="str">
            <v>農業等</v>
          </cell>
          <cell r="F2171" t="str">
            <v>辻市治郎</v>
          </cell>
          <cell r="G2171" t="str">
            <v>辻市治郎</v>
          </cell>
          <cell r="H2171" t="str">
            <v>ﾂｼﾞｲﾁｼﾞﾛｳ</v>
          </cell>
          <cell r="I2171" t="str">
            <v>辻市治郎</v>
          </cell>
          <cell r="K2171" t="str">
            <v>辻市治郎</v>
          </cell>
          <cell r="L2171">
            <v>9150244</v>
          </cell>
          <cell r="M2171" t="str">
            <v>越前市　西樫尾町</v>
          </cell>
          <cell r="N2171" t="str">
            <v>１１－３３－１</v>
          </cell>
          <cell r="P2171">
            <v>778422143</v>
          </cell>
          <cell r="Q2171">
            <v>0</v>
          </cell>
          <cell r="R2171">
            <v>1</v>
          </cell>
          <cell r="S2171">
            <v>0</v>
          </cell>
          <cell r="T2171">
            <v>3</v>
          </cell>
          <cell r="U2171">
            <v>20100423</v>
          </cell>
          <cell r="V2171">
            <v>20100428</v>
          </cell>
          <cell r="W2171">
            <v>20120331</v>
          </cell>
          <cell r="Z2171">
            <v>20060309</v>
          </cell>
        </row>
        <row r="2172">
          <cell r="A2172">
            <v>30317</v>
          </cell>
          <cell r="B2172">
            <v>5</v>
          </cell>
          <cell r="C2172" t="str">
            <v>農業等</v>
          </cell>
          <cell r="D2172" t="str">
            <v>有限会社</v>
          </cell>
          <cell r="E2172" t="str">
            <v>前</v>
          </cell>
          <cell r="F2172" t="str">
            <v>アグリ・エス・ケー</v>
          </cell>
          <cell r="G2172" t="str">
            <v>有限会社アグリ・エス・ケー</v>
          </cell>
          <cell r="H2172" t="str">
            <v>ｱｸﾞﾘｴｽｹｰ</v>
          </cell>
          <cell r="I2172" t="str">
            <v>アクリエスケ</v>
          </cell>
          <cell r="J2172" t="str">
            <v>代表　小林　利明</v>
          </cell>
          <cell r="K2172" t="str">
            <v>（有）アグリ・エス・ケー　代表　小林　利明</v>
          </cell>
          <cell r="L2172">
            <v>9190484</v>
          </cell>
          <cell r="M2172" t="str">
            <v>坂井市　春江町安沢</v>
          </cell>
          <cell r="N2172" t="str">
            <v>７－１３－１</v>
          </cell>
          <cell r="P2172">
            <v>580516</v>
          </cell>
          <cell r="Q2172">
            <v>0</v>
          </cell>
          <cell r="R2172">
            <v>1</v>
          </cell>
          <cell r="S2172">
            <v>0</v>
          </cell>
          <cell r="T2172">
            <v>3</v>
          </cell>
          <cell r="U2172">
            <v>20130318</v>
          </cell>
          <cell r="V2172">
            <v>20130415</v>
          </cell>
          <cell r="W2172">
            <v>20160414</v>
          </cell>
          <cell r="Y2172" t="str">
            <v>２６提出済</v>
          </cell>
          <cell r="Z2172">
            <v>20100310</v>
          </cell>
        </row>
        <row r="2173">
          <cell r="A2173">
            <v>30325</v>
          </cell>
          <cell r="B2173">
            <v>5</v>
          </cell>
          <cell r="C2173" t="str">
            <v>農業等</v>
          </cell>
          <cell r="F2173" t="str">
            <v>坪田長兵衛</v>
          </cell>
          <cell r="G2173" t="str">
            <v>坪田長兵衛</v>
          </cell>
          <cell r="H2173" t="str">
            <v>ﾂﾎﾞﾀﾁｮｳﾍﾞｲ</v>
          </cell>
          <cell r="I2173" t="str">
            <v>坪田長兵衛</v>
          </cell>
          <cell r="K2173" t="str">
            <v>坪田長兵衛</v>
          </cell>
          <cell r="L2173">
            <v>9190412</v>
          </cell>
          <cell r="M2173" t="str">
            <v>坂井市　春江町江留中</v>
          </cell>
          <cell r="N2173">
            <v>42648</v>
          </cell>
          <cell r="Q2173">
            <v>0</v>
          </cell>
          <cell r="R2173">
            <v>1</v>
          </cell>
          <cell r="S2173">
            <v>0</v>
          </cell>
          <cell r="T2173">
            <v>3</v>
          </cell>
          <cell r="U2173">
            <v>20060410</v>
          </cell>
          <cell r="V2173">
            <v>20060410</v>
          </cell>
          <cell r="W2173">
            <v>20080331</v>
          </cell>
          <cell r="Z2173">
            <v>20060410</v>
          </cell>
        </row>
        <row r="2174">
          <cell r="A2174">
            <v>30333</v>
          </cell>
          <cell r="B2174">
            <v>5</v>
          </cell>
          <cell r="C2174" t="str">
            <v>農業等</v>
          </cell>
          <cell r="F2174" t="str">
            <v>高橋　浩昭</v>
          </cell>
          <cell r="G2174" t="str">
            <v>高橋　浩昭</v>
          </cell>
          <cell r="H2174" t="str">
            <v>ﾀｶﾊｼﾋﾛｱｷ</v>
          </cell>
          <cell r="I2174" t="str">
            <v>高橋浩昭</v>
          </cell>
          <cell r="K2174" t="str">
            <v>高橋　浩昭</v>
          </cell>
          <cell r="L2174">
            <v>9190487</v>
          </cell>
          <cell r="M2174" t="str">
            <v>坂井市　春江町正善</v>
          </cell>
          <cell r="N2174">
            <v>42606</v>
          </cell>
          <cell r="P2174">
            <v>512661</v>
          </cell>
          <cell r="Q2174">
            <v>0</v>
          </cell>
          <cell r="R2174">
            <v>1</v>
          </cell>
          <cell r="S2174">
            <v>0</v>
          </cell>
          <cell r="T2174">
            <v>3</v>
          </cell>
          <cell r="U2174">
            <v>20140130</v>
          </cell>
          <cell r="V2174">
            <v>20140301</v>
          </cell>
          <cell r="W2174">
            <v>20170228</v>
          </cell>
          <cell r="Y2174" t="str">
            <v>２６提出済</v>
          </cell>
          <cell r="Z2174">
            <v>20060410</v>
          </cell>
        </row>
        <row r="2175">
          <cell r="A2175">
            <v>30341</v>
          </cell>
          <cell r="B2175">
            <v>5</v>
          </cell>
          <cell r="C2175" t="str">
            <v>農業等</v>
          </cell>
          <cell r="F2175" t="str">
            <v>佐藤佳彦</v>
          </cell>
          <cell r="G2175" t="str">
            <v>佐藤佳彦</v>
          </cell>
          <cell r="H2175" t="str">
            <v>ｻﾄｳﾖｼﾋｺ</v>
          </cell>
          <cell r="I2175" t="str">
            <v>佐藤佳彦</v>
          </cell>
          <cell r="K2175" t="str">
            <v>佐藤佳彦</v>
          </cell>
          <cell r="L2175">
            <v>9190482</v>
          </cell>
          <cell r="M2175" t="str">
            <v>坂井市　春江町中庄</v>
          </cell>
          <cell r="N2175" t="str">
            <v>３９－１５</v>
          </cell>
          <cell r="P2175">
            <v>513077</v>
          </cell>
          <cell r="Q2175">
            <v>0</v>
          </cell>
          <cell r="R2175">
            <v>1</v>
          </cell>
          <cell r="S2175">
            <v>0</v>
          </cell>
          <cell r="T2175">
            <v>3</v>
          </cell>
          <cell r="U2175">
            <v>20090216</v>
          </cell>
          <cell r="V2175">
            <v>20090302</v>
          </cell>
          <cell r="W2175">
            <v>20110228</v>
          </cell>
          <cell r="Y2175" t="str">
            <v>提出済</v>
          </cell>
          <cell r="Z2175">
            <v>20060410</v>
          </cell>
        </row>
        <row r="2176">
          <cell r="A2176">
            <v>30481</v>
          </cell>
          <cell r="B2176">
            <v>5</v>
          </cell>
          <cell r="C2176" t="str">
            <v>農業等</v>
          </cell>
          <cell r="F2176" t="str">
            <v>藤田経雄</v>
          </cell>
          <cell r="G2176" t="str">
            <v>藤田経雄</v>
          </cell>
          <cell r="H2176" t="str">
            <v>ﾌｼﾞﾀﾂﾈｵ</v>
          </cell>
          <cell r="I2176" t="str">
            <v>藤田経雄</v>
          </cell>
          <cell r="K2176" t="str">
            <v>藤田経雄</v>
          </cell>
          <cell r="L2176">
            <v>9190412</v>
          </cell>
          <cell r="M2176" t="str">
            <v>坂井市　春江町江留中</v>
          </cell>
          <cell r="N2176">
            <v>42503</v>
          </cell>
          <cell r="Q2176">
            <v>0</v>
          </cell>
          <cell r="R2176">
            <v>1</v>
          </cell>
          <cell r="S2176">
            <v>0</v>
          </cell>
          <cell r="T2176">
            <v>3</v>
          </cell>
          <cell r="U2176">
            <v>20060410</v>
          </cell>
          <cell r="V2176">
            <v>20060410</v>
          </cell>
          <cell r="W2176">
            <v>20070228</v>
          </cell>
          <cell r="Z2176">
            <v>20060410</v>
          </cell>
        </row>
        <row r="2177">
          <cell r="A2177">
            <v>30490</v>
          </cell>
          <cell r="B2177">
            <v>5</v>
          </cell>
          <cell r="C2177" t="str">
            <v>農業等</v>
          </cell>
          <cell r="F2177" t="str">
            <v>千秋　信幸</v>
          </cell>
          <cell r="G2177" t="str">
            <v>千秋　信幸</v>
          </cell>
          <cell r="H2177" t="str">
            <v>ﾁｱｷﾉﾌﾞﾕｷ</v>
          </cell>
          <cell r="I2177" t="str">
            <v>千秋信幸</v>
          </cell>
          <cell r="K2177" t="str">
            <v>千秋　信幸</v>
          </cell>
          <cell r="L2177">
            <v>9190411</v>
          </cell>
          <cell r="M2177" t="str">
            <v>坂井市　春江町藤鷲塚</v>
          </cell>
          <cell r="N2177">
            <v>42518</v>
          </cell>
          <cell r="P2177">
            <v>512328</v>
          </cell>
          <cell r="Q2177">
            <v>0</v>
          </cell>
          <cell r="R2177">
            <v>1</v>
          </cell>
          <cell r="S2177">
            <v>0</v>
          </cell>
          <cell r="T2177">
            <v>3</v>
          </cell>
          <cell r="U2177">
            <v>20130312</v>
          </cell>
          <cell r="V2177">
            <v>20130320</v>
          </cell>
          <cell r="W2177">
            <v>20150331</v>
          </cell>
          <cell r="Y2177" t="str">
            <v>２６提出済</v>
          </cell>
          <cell r="Z2177">
            <v>20060410</v>
          </cell>
        </row>
        <row r="2178">
          <cell r="A2178">
            <v>30503</v>
          </cell>
          <cell r="B2178">
            <v>5</v>
          </cell>
          <cell r="C2178" t="str">
            <v>農業等</v>
          </cell>
          <cell r="F2178" t="str">
            <v>竹沢とし子</v>
          </cell>
          <cell r="G2178" t="str">
            <v>竹沢とし子</v>
          </cell>
          <cell r="H2178" t="str">
            <v>ﾀｹｻﾞﾜﾄｼｺ</v>
          </cell>
          <cell r="I2178" t="str">
            <v>竹沢とし子</v>
          </cell>
          <cell r="K2178" t="str">
            <v>竹沢とし子</v>
          </cell>
          <cell r="L2178">
            <v>9101222</v>
          </cell>
          <cell r="M2178" t="str">
            <v>吉田郡永平寺町　諏訪間</v>
          </cell>
          <cell r="N2178" t="str">
            <v>　</v>
          </cell>
          <cell r="Q2178">
            <v>83</v>
          </cell>
          <cell r="R2178">
            <v>1</v>
          </cell>
          <cell r="S2178">
            <v>1</v>
          </cell>
          <cell r="T2178">
            <v>3</v>
          </cell>
          <cell r="U2178">
            <v>20060412</v>
          </cell>
          <cell r="V2178">
            <v>20060412</v>
          </cell>
          <cell r="W2178">
            <v>20080331</v>
          </cell>
          <cell r="Z2178">
            <v>20060412</v>
          </cell>
        </row>
        <row r="2179">
          <cell r="A2179">
            <v>28355</v>
          </cell>
          <cell r="B2179">
            <v>5</v>
          </cell>
          <cell r="C2179" t="str">
            <v>農業等</v>
          </cell>
          <cell r="F2179" t="str">
            <v>漆原営農組合</v>
          </cell>
          <cell r="G2179" t="str">
            <v>漆原営農組合</v>
          </cell>
          <cell r="H2179" t="str">
            <v>ｳﾙｼﾊﾗｴｲﾉｳｸﾐｱｲ</v>
          </cell>
          <cell r="I2179" t="str">
            <v>漆原営農組合</v>
          </cell>
          <cell r="K2179" t="str">
            <v>漆原営農組合</v>
          </cell>
          <cell r="L2179">
            <v>9160075</v>
          </cell>
          <cell r="M2179" t="str">
            <v>鯖江市　漆原町</v>
          </cell>
          <cell r="N2179" t="str">
            <v>　</v>
          </cell>
          <cell r="Q2179">
            <v>3</v>
          </cell>
          <cell r="R2179">
            <v>1</v>
          </cell>
          <cell r="S2179">
            <v>1</v>
          </cell>
          <cell r="T2179">
            <v>3</v>
          </cell>
          <cell r="U2179">
            <v>20060303</v>
          </cell>
          <cell r="V2179">
            <v>20060303</v>
          </cell>
          <cell r="W2179">
            <v>20080302</v>
          </cell>
          <cell r="Z2179">
            <v>20060303</v>
          </cell>
        </row>
        <row r="2180">
          <cell r="A2180">
            <v>28363</v>
          </cell>
          <cell r="B2180">
            <v>5</v>
          </cell>
          <cell r="C2180" t="str">
            <v>農業等</v>
          </cell>
          <cell r="F2180" t="str">
            <v>佐々木　幸治</v>
          </cell>
          <cell r="G2180" t="str">
            <v>佐々木　幸治</v>
          </cell>
          <cell r="H2180" t="str">
            <v>ｻｻｷｺｳｼﾞ</v>
          </cell>
          <cell r="I2180" t="str">
            <v>佐々木幸治</v>
          </cell>
          <cell r="K2180" t="str">
            <v>佐々木　幸治</v>
          </cell>
          <cell r="L2180">
            <v>9150004</v>
          </cell>
          <cell r="M2180" t="str">
            <v>越前市　北町</v>
          </cell>
          <cell r="N2180" t="str">
            <v>７４－１４</v>
          </cell>
          <cell r="P2180">
            <v>778237629</v>
          </cell>
          <cell r="Q2180">
            <v>0</v>
          </cell>
          <cell r="R2180">
            <v>1</v>
          </cell>
          <cell r="S2180">
            <v>0</v>
          </cell>
          <cell r="T2180">
            <v>3</v>
          </cell>
          <cell r="U2180">
            <v>20080303</v>
          </cell>
          <cell r="V2180">
            <v>20080314</v>
          </cell>
          <cell r="W2180">
            <v>20100228</v>
          </cell>
          <cell r="Z2180">
            <v>20060313</v>
          </cell>
        </row>
        <row r="2181">
          <cell r="A2181">
            <v>28371</v>
          </cell>
          <cell r="B2181">
            <v>5</v>
          </cell>
          <cell r="C2181" t="str">
            <v>農業等</v>
          </cell>
          <cell r="F2181" t="str">
            <v>上島昇</v>
          </cell>
          <cell r="G2181" t="str">
            <v>上島昇</v>
          </cell>
          <cell r="H2181" t="str">
            <v>ｳｴｼﾞﾏﾉﾎﾞﾙ</v>
          </cell>
          <cell r="I2181" t="str">
            <v>上島昇</v>
          </cell>
          <cell r="K2181" t="str">
            <v>上島昇</v>
          </cell>
          <cell r="L2181">
            <v>9150004</v>
          </cell>
          <cell r="M2181" t="str">
            <v>越前市　北町</v>
          </cell>
          <cell r="N2181" t="str">
            <v>４１－２６</v>
          </cell>
          <cell r="Q2181">
            <v>0</v>
          </cell>
          <cell r="R2181">
            <v>1</v>
          </cell>
          <cell r="S2181">
            <v>0</v>
          </cell>
          <cell r="T2181">
            <v>3</v>
          </cell>
          <cell r="U2181">
            <v>20060313</v>
          </cell>
          <cell r="V2181">
            <v>20060313</v>
          </cell>
          <cell r="W2181">
            <v>20080312</v>
          </cell>
          <cell r="Z2181">
            <v>20060313</v>
          </cell>
        </row>
        <row r="2182">
          <cell r="A2182">
            <v>28380</v>
          </cell>
          <cell r="B2182">
            <v>5</v>
          </cell>
          <cell r="C2182" t="str">
            <v>農業等</v>
          </cell>
          <cell r="F2182" t="str">
            <v>岩尾　健一</v>
          </cell>
          <cell r="G2182" t="str">
            <v>岩尾　健一</v>
          </cell>
          <cell r="H2182" t="str">
            <v>ｲﾜｵｹﾝｲﾁ</v>
          </cell>
          <cell r="I2182" t="str">
            <v>岩尾健一</v>
          </cell>
          <cell r="K2182" t="str">
            <v>岩尾　健一</v>
          </cell>
          <cell r="L2182">
            <v>9150004</v>
          </cell>
          <cell r="M2182" t="str">
            <v>越前市　北町</v>
          </cell>
          <cell r="N2182" t="str">
            <v>４１－４５</v>
          </cell>
          <cell r="P2182">
            <v>778237342</v>
          </cell>
          <cell r="Q2182">
            <v>0</v>
          </cell>
          <cell r="R2182">
            <v>1</v>
          </cell>
          <cell r="S2182">
            <v>0</v>
          </cell>
          <cell r="T2182">
            <v>3</v>
          </cell>
          <cell r="U2182">
            <v>20160203</v>
          </cell>
          <cell r="V2182">
            <v>20160301</v>
          </cell>
          <cell r="W2182">
            <v>20180331</v>
          </cell>
          <cell r="Y2182" t="str">
            <v>２６提出済</v>
          </cell>
          <cell r="Z2182">
            <v>20060313</v>
          </cell>
        </row>
        <row r="2183">
          <cell r="A2183">
            <v>30163</v>
          </cell>
          <cell r="B2183">
            <v>2</v>
          </cell>
          <cell r="C2183" t="str">
            <v>漁船以外の船舶</v>
          </cell>
          <cell r="D2183" t="str">
            <v>株式会社</v>
          </cell>
          <cell r="E2183" t="str">
            <v>後</v>
          </cell>
          <cell r="F2183" t="str">
            <v>畑建設</v>
          </cell>
          <cell r="G2183" t="str">
            <v>畑建設株式会社</v>
          </cell>
          <cell r="H2183" t="str">
            <v>ﾊﾀｹﾝｾﾂ</v>
          </cell>
          <cell r="I2183" t="str">
            <v>畑建設</v>
          </cell>
          <cell r="K2183" t="str">
            <v>畑建設（株）</v>
          </cell>
          <cell r="L2183">
            <v>9140058</v>
          </cell>
          <cell r="M2183" t="str">
            <v>敦賀市　三島町</v>
          </cell>
          <cell r="N2183">
            <v>11383</v>
          </cell>
          <cell r="Q2183">
            <v>0</v>
          </cell>
          <cell r="R2183">
            <v>1</v>
          </cell>
          <cell r="S2183">
            <v>0</v>
          </cell>
          <cell r="T2183">
            <v>3</v>
          </cell>
          <cell r="U2183">
            <v>20060407</v>
          </cell>
          <cell r="V2183">
            <v>20060407</v>
          </cell>
          <cell r="W2183">
            <v>20080331</v>
          </cell>
          <cell r="Z2183">
            <v>20060407</v>
          </cell>
        </row>
        <row r="2184">
          <cell r="A2184">
            <v>30171</v>
          </cell>
          <cell r="B2184">
            <v>5</v>
          </cell>
          <cell r="C2184" t="str">
            <v>農業等</v>
          </cell>
          <cell r="F2184" t="str">
            <v>仲島　保俊</v>
          </cell>
          <cell r="G2184" t="str">
            <v>仲島　保俊</v>
          </cell>
          <cell r="H2184" t="str">
            <v>ﾅｶｼﾏ ﾔｽﾄｼ</v>
          </cell>
          <cell r="I2184" t="str">
            <v>仲島保俊</v>
          </cell>
          <cell r="K2184" t="str">
            <v>仲島　保俊</v>
          </cell>
          <cell r="L2184">
            <v>9191138</v>
          </cell>
          <cell r="M2184" t="str">
            <v>三方郡美浜町　河原市</v>
          </cell>
          <cell r="N2184">
            <v>42648</v>
          </cell>
          <cell r="P2184">
            <v>770321363</v>
          </cell>
          <cell r="Q2184">
            <v>0</v>
          </cell>
          <cell r="R2184">
            <v>1</v>
          </cell>
          <cell r="S2184">
            <v>0</v>
          </cell>
          <cell r="T2184">
            <v>3</v>
          </cell>
          <cell r="U2184">
            <v>20160229</v>
          </cell>
          <cell r="V2184">
            <v>20160502</v>
          </cell>
          <cell r="W2184">
            <v>20180331</v>
          </cell>
          <cell r="Y2184" t="str">
            <v>２６提出済</v>
          </cell>
          <cell r="Z2184">
            <v>20060407</v>
          </cell>
        </row>
        <row r="2185">
          <cell r="A2185">
            <v>30180</v>
          </cell>
          <cell r="B2185">
            <v>5</v>
          </cell>
          <cell r="C2185" t="str">
            <v>農業等</v>
          </cell>
          <cell r="F2185" t="str">
            <v>西原孝一</v>
          </cell>
          <cell r="G2185" t="str">
            <v>西原孝一</v>
          </cell>
          <cell r="H2185" t="str">
            <v>ﾆｼﾊﾗｺｳｲﾁ</v>
          </cell>
          <cell r="I2185" t="str">
            <v>西原孝一</v>
          </cell>
          <cell r="K2185" t="str">
            <v>西原孝一</v>
          </cell>
          <cell r="L2185">
            <v>9191100</v>
          </cell>
          <cell r="M2185" t="str">
            <v>三方郡美浜町　沓見</v>
          </cell>
          <cell r="N2185">
            <v>42592</v>
          </cell>
          <cell r="Q2185">
            <v>0</v>
          </cell>
          <cell r="R2185">
            <v>1</v>
          </cell>
          <cell r="S2185">
            <v>0</v>
          </cell>
          <cell r="T2185">
            <v>3</v>
          </cell>
          <cell r="U2185">
            <v>20060407</v>
          </cell>
          <cell r="V2185">
            <v>20060407</v>
          </cell>
          <cell r="W2185">
            <v>20080331</v>
          </cell>
          <cell r="Z2185">
            <v>20060407</v>
          </cell>
        </row>
        <row r="2186">
          <cell r="A2186">
            <v>31135</v>
          </cell>
          <cell r="B2186">
            <v>5</v>
          </cell>
          <cell r="C2186" t="str">
            <v>農業等</v>
          </cell>
          <cell r="F2186" t="str">
            <v>竹原　彦助</v>
          </cell>
          <cell r="G2186" t="str">
            <v>竹原　彦助</v>
          </cell>
          <cell r="H2186" t="str">
            <v>ﾀｹﾊﾗﾋｺｽｹ</v>
          </cell>
          <cell r="I2186" t="str">
            <v>竹原彦助</v>
          </cell>
          <cell r="K2186" t="str">
            <v>竹原　彦助</v>
          </cell>
          <cell r="L2186">
            <v>9191203</v>
          </cell>
          <cell r="M2186" t="str">
            <v>三方郡美浜町　菅浜</v>
          </cell>
          <cell r="N2186" t="str">
            <v>８６－２８</v>
          </cell>
          <cell r="Q2186">
            <v>0</v>
          </cell>
          <cell r="R2186">
            <v>1</v>
          </cell>
          <cell r="S2186">
            <v>0</v>
          </cell>
          <cell r="T2186">
            <v>3</v>
          </cell>
          <cell r="U2186">
            <v>20160226</v>
          </cell>
          <cell r="V2186">
            <v>20160423</v>
          </cell>
          <cell r="W2186">
            <v>20180331</v>
          </cell>
          <cell r="Y2186" t="str">
            <v>２５提出済２６提出済</v>
          </cell>
          <cell r="Z2186">
            <v>20060424</v>
          </cell>
        </row>
        <row r="2187">
          <cell r="A2187">
            <v>31143</v>
          </cell>
          <cell r="B2187">
            <v>5</v>
          </cell>
          <cell r="C2187" t="str">
            <v>農業等</v>
          </cell>
          <cell r="F2187" t="str">
            <v>岡部哲章</v>
          </cell>
          <cell r="G2187" t="str">
            <v>岡部哲章</v>
          </cell>
          <cell r="H2187" t="str">
            <v>ｵｶﾍﾞﾃﾂｱｷ</v>
          </cell>
          <cell r="I2187" t="str">
            <v>岡部哲章</v>
          </cell>
          <cell r="K2187" t="str">
            <v>岡部哲章</v>
          </cell>
          <cell r="L2187">
            <v>9191205</v>
          </cell>
          <cell r="M2187" t="str">
            <v>三方郡美浜町　佐田</v>
          </cell>
          <cell r="N2187" t="str">
            <v>６９－１３</v>
          </cell>
          <cell r="Q2187">
            <v>0</v>
          </cell>
          <cell r="R2187">
            <v>1</v>
          </cell>
          <cell r="S2187">
            <v>0</v>
          </cell>
          <cell r="T2187">
            <v>3</v>
          </cell>
          <cell r="U2187">
            <v>20060424</v>
          </cell>
          <cell r="V2187">
            <v>20060424</v>
          </cell>
          <cell r="W2187">
            <v>20070331</v>
          </cell>
          <cell r="Z2187">
            <v>20060424</v>
          </cell>
        </row>
        <row r="2188">
          <cell r="A2188">
            <v>31151</v>
          </cell>
          <cell r="B2188">
            <v>5</v>
          </cell>
          <cell r="C2188" t="str">
            <v>農業等</v>
          </cell>
          <cell r="F2188" t="str">
            <v>山本　朝子</v>
          </cell>
          <cell r="G2188" t="str">
            <v>山本　朝子</v>
          </cell>
          <cell r="H2188" t="str">
            <v>ﾔﾏﾓﾄ ｱｻｺ</v>
          </cell>
          <cell r="I2188" t="str">
            <v>山本朝子</v>
          </cell>
          <cell r="K2188" t="str">
            <v>山本　朝子</v>
          </cell>
          <cell r="L2188">
            <v>9191203</v>
          </cell>
          <cell r="M2188" t="str">
            <v>三方郡美浜町　菅浜</v>
          </cell>
          <cell r="N2188" t="str">
            <v>９３－１６－１</v>
          </cell>
          <cell r="Q2188">
            <v>0</v>
          </cell>
          <cell r="R2188">
            <v>1</v>
          </cell>
          <cell r="S2188">
            <v>0</v>
          </cell>
          <cell r="T2188">
            <v>3</v>
          </cell>
          <cell r="U2188">
            <v>20160301</v>
          </cell>
          <cell r="V2188">
            <v>20160422</v>
          </cell>
          <cell r="W2188">
            <v>20180331</v>
          </cell>
          <cell r="Y2188" t="str">
            <v>２６提出済</v>
          </cell>
          <cell r="Z2188">
            <v>20100412</v>
          </cell>
        </row>
        <row r="2189">
          <cell r="A2189">
            <v>30511</v>
          </cell>
          <cell r="B2189">
            <v>5</v>
          </cell>
          <cell r="C2189" t="str">
            <v>農業等</v>
          </cell>
          <cell r="F2189" t="str">
            <v>井上典宣</v>
          </cell>
          <cell r="G2189" t="str">
            <v>井上典宣</v>
          </cell>
          <cell r="H2189" t="str">
            <v>ｲﾉｳｴﾉﾘﾉﾌﾞ</v>
          </cell>
          <cell r="I2189" t="str">
            <v>井上典宣</v>
          </cell>
          <cell r="K2189" t="str">
            <v>井上典宣</v>
          </cell>
          <cell r="L2189">
            <v>9190205</v>
          </cell>
          <cell r="M2189" t="str">
            <v>南条郡南越前町　堂宮</v>
          </cell>
          <cell r="N2189" t="str">
            <v>２７－１９</v>
          </cell>
          <cell r="Q2189">
            <v>0</v>
          </cell>
          <cell r="R2189">
            <v>1</v>
          </cell>
          <cell r="S2189">
            <v>0</v>
          </cell>
          <cell r="T2189">
            <v>3</v>
          </cell>
          <cell r="U2189">
            <v>20080410</v>
          </cell>
          <cell r="V2189">
            <v>20080418</v>
          </cell>
          <cell r="W2189">
            <v>20100331</v>
          </cell>
          <cell r="Z2189">
            <v>20060413</v>
          </cell>
        </row>
        <row r="2190">
          <cell r="A2190">
            <v>31283</v>
          </cell>
          <cell r="B2190">
            <v>5</v>
          </cell>
          <cell r="C2190" t="str">
            <v>農業等</v>
          </cell>
          <cell r="F2190" t="str">
            <v>城新田梨生産組合</v>
          </cell>
          <cell r="G2190" t="str">
            <v>城新田梨生産組合</v>
          </cell>
          <cell r="H2190" t="str">
            <v>ｼﾛｼﾝﾃﾞﾝﾅｼｾｲｻﾝｸﾐｱｲ</v>
          </cell>
          <cell r="I2190" t="str">
            <v>城新田梨生産組合</v>
          </cell>
          <cell r="J2190" t="str">
            <v>代表　山口　稔</v>
          </cell>
          <cell r="K2190" t="str">
            <v>城新田梨生産組合　代表　山口　稔</v>
          </cell>
          <cell r="L2190">
            <v>9104275</v>
          </cell>
          <cell r="M2190" t="str">
            <v>あわら市　城新田</v>
          </cell>
          <cell r="N2190">
            <v>42474</v>
          </cell>
          <cell r="P2190">
            <v>776791645</v>
          </cell>
          <cell r="Q2190">
            <v>8</v>
          </cell>
          <cell r="R2190">
            <v>1</v>
          </cell>
          <cell r="S2190">
            <v>1</v>
          </cell>
          <cell r="T2190">
            <v>3</v>
          </cell>
          <cell r="U2190">
            <v>20100212</v>
          </cell>
          <cell r="V2190">
            <v>20100301</v>
          </cell>
          <cell r="W2190">
            <v>20120331</v>
          </cell>
          <cell r="Y2190" t="str">
            <v>２３提出済</v>
          </cell>
          <cell r="Z2190">
            <v>20060426</v>
          </cell>
        </row>
        <row r="2191">
          <cell r="A2191">
            <v>31291</v>
          </cell>
          <cell r="B2191">
            <v>2</v>
          </cell>
          <cell r="C2191" t="str">
            <v>漁船以外の船舶</v>
          </cell>
          <cell r="F2191" t="str">
            <v>吉田　昌弘</v>
          </cell>
          <cell r="G2191" t="str">
            <v>吉田　昌弘</v>
          </cell>
          <cell r="H2191" t="str">
            <v>ﾖｼﾀﾞ ﾏｻﾋﾛ</v>
          </cell>
          <cell r="I2191" t="str">
            <v>吉田昌弘</v>
          </cell>
          <cell r="K2191" t="str">
            <v>吉田　昌弘</v>
          </cell>
          <cell r="L2191">
            <v>5290422</v>
          </cell>
          <cell r="M2191" t="str">
            <v>滋賀県　長浜市　木之本町田部</v>
          </cell>
          <cell r="N2191" t="str">
            <v>４８１－２</v>
          </cell>
          <cell r="P2191">
            <v>770231126</v>
          </cell>
          <cell r="Q2191">
            <v>0</v>
          </cell>
          <cell r="R2191">
            <v>1</v>
          </cell>
          <cell r="S2191">
            <v>0</v>
          </cell>
          <cell r="T2191">
            <v>3</v>
          </cell>
          <cell r="U2191">
            <v>20150224</v>
          </cell>
          <cell r="V2191">
            <v>20150225</v>
          </cell>
          <cell r="W2191">
            <v>20180224</v>
          </cell>
          <cell r="Z2191">
            <v>20060425</v>
          </cell>
        </row>
        <row r="2192">
          <cell r="A2192">
            <v>31305</v>
          </cell>
          <cell r="B2192">
            <v>5</v>
          </cell>
          <cell r="C2192" t="str">
            <v>農業等</v>
          </cell>
          <cell r="D2192" t="str">
            <v>農事組合法人</v>
          </cell>
          <cell r="E2192" t="str">
            <v>前</v>
          </cell>
          <cell r="F2192" t="str">
            <v>芦原請負組合</v>
          </cell>
          <cell r="G2192" t="str">
            <v>農事組合法人芦原請負組合</v>
          </cell>
          <cell r="H2192" t="str">
            <v>ｱﾜﾗｳｹｵｲｸﾐｱｲ</v>
          </cell>
          <cell r="I2192" t="str">
            <v>芦原請負組合</v>
          </cell>
          <cell r="J2192" t="str">
            <v>組合長　小坂憲一</v>
          </cell>
          <cell r="K2192" t="str">
            <v>（農事）芦原請負組合　組合長　小坂憲一</v>
          </cell>
          <cell r="L2192">
            <v>9104134</v>
          </cell>
          <cell r="M2192" t="str">
            <v>あわら市　上番</v>
          </cell>
          <cell r="N2192" t="str">
            <v>５０－３３</v>
          </cell>
          <cell r="P2192">
            <v>776786477</v>
          </cell>
          <cell r="Q2192">
            <v>0</v>
          </cell>
          <cell r="R2192">
            <v>1</v>
          </cell>
          <cell r="S2192">
            <v>0</v>
          </cell>
          <cell r="T2192">
            <v>3</v>
          </cell>
          <cell r="U2192">
            <v>20150219</v>
          </cell>
          <cell r="V2192">
            <v>20150224</v>
          </cell>
          <cell r="W2192">
            <v>20180223</v>
          </cell>
          <cell r="Y2192" t="str">
            <v>２６提出済２７．３提出済</v>
          </cell>
          <cell r="Z2192">
            <v>20060426</v>
          </cell>
        </row>
        <row r="2193">
          <cell r="A2193">
            <v>26026</v>
          </cell>
          <cell r="B2193">
            <v>5</v>
          </cell>
          <cell r="C2193" t="str">
            <v>農業等</v>
          </cell>
          <cell r="F2193" t="str">
            <v>八木　富永</v>
          </cell>
          <cell r="G2193" t="str">
            <v>八木　富永</v>
          </cell>
          <cell r="H2193" t="str">
            <v>ﾔｷﾞﾄﾐﾅｶﾞ</v>
          </cell>
          <cell r="I2193" t="str">
            <v>八木富永</v>
          </cell>
          <cell r="K2193" t="str">
            <v>八木　富永</v>
          </cell>
          <cell r="L2193">
            <v>9190733</v>
          </cell>
          <cell r="M2193" t="str">
            <v>あわら市　清滝</v>
          </cell>
          <cell r="N2193">
            <v>42629</v>
          </cell>
          <cell r="P2193">
            <v>731310</v>
          </cell>
          <cell r="Q2193">
            <v>14</v>
          </cell>
          <cell r="R2193">
            <v>1</v>
          </cell>
          <cell r="S2193">
            <v>1</v>
          </cell>
          <cell r="T2193">
            <v>3</v>
          </cell>
          <cell r="U2193">
            <v>20140318</v>
          </cell>
          <cell r="V2193">
            <v>20140326</v>
          </cell>
          <cell r="W2193">
            <v>20170325</v>
          </cell>
          <cell r="Y2193" t="str">
            <v>２６提出済</v>
          </cell>
          <cell r="Z2193">
            <v>20050301</v>
          </cell>
        </row>
        <row r="2194">
          <cell r="A2194">
            <v>26034</v>
          </cell>
          <cell r="B2194">
            <v>5</v>
          </cell>
          <cell r="C2194" t="str">
            <v>農業等</v>
          </cell>
          <cell r="F2194" t="str">
            <v>北嶋　友宏</v>
          </cell>
          <cell r="G2194" t="str">
            <v>北嶋　友宏</v>
          </cell>
          <cell r="H2194" t="str">
            <v>ｷﾀｼﾞﾏﾄﾓﾋﾛ</v>
          </cell>
          <cell r="I2194" t="str">
            <v>北嶋友宏</v>
          </cell>
          <cell r="K2194" t="str">
            <v>北嶋　友宏</v>
          </cell>
          <cell r="L2194">
            <v>9190744</v>
          </cell>
          <cell r="M2194" t="str">
            <v>あわら市　北疋田</v>
          </cell>
          <cell r="N2194" t="str">
            <v>１８－１９</v>
          </cell>
          <cell r="P2194">
            <v>741419</v>
          </cell>
          <cell r="Q2194">
            <v>11</v>
          </cell>
          <cell r="R2194">
            <v>1</v>
          </cell>
          <cell r="S2194">
            <v>1</v>
          </cell>
          <cell r="T2194">
            <v>3</v>
          </cell>
          <cell r="U2194">
            <v>20140204</v>
          </cell>
          <cell r="V2194">
            <v>20140301</v>
          </cell>
          <cell r="W2194">
            <v>20170228</v>
          </cell>
          <cell r="Y2194" t="str">
            <v>２６提出済</v>
          </cell>
          <cell r="Z2194">
            <v>20050301</v>
          </cell>
        </row>
        <row r="2195">
          <cell r="A2195">
            <v>26042</v>
          </cell>
          <cell r="B2195">
            <v>5</v>
          </cell>
          <cell r="C2195" t="str">
            <v>農業等</v>
          </cell>
          <cell r="F2195" t="str">
            <v>畝市野々農家組合　代表　阪井　成行</v>
          </cell>
          <cell r="G2195" t="str">
            <v>畝市野々農家組合　代表　阪井　成行</v>
          </cell>
          <cell r="H2195" t="str">
            <v>ｳﾈｲﾁﾉﾉﾉｳｶｸﾐｱｲﾀﾞｲﾋｮｳｻｶｲﾅﾘﾕｷ</v>
          </cell>
          <cell r="I2195" t="str">
            <v>畝市野々農家組合代表阪井成行</v>
          </cell>
          <cell r="K2195" t="str">
            <v>畝市野々農家組合　代表　阪井　成行</v>
          </cell>
          <cell r="L2195">
            <v>9190722</v>
          </cell>
          <cell r="M2195" t="str">
            <v>あわら市　畝市野々</v>
          </cell>
          <cell r="N2195" t="str">
            <v>１１－１２９</v>
          </cell>
          <cell r="P2195">
            <v>751154</v>
          </cell>
          <cell r="Q2195">
            <v>17</v>
          </cell>
          <cell r="R2195">
            <v>1</v>
          </cell>
          <cell r="S2195">
            <v>1</v>
          </cell>
          <cell r="T2195">
            <v>3</v>
          </cell>
          <cell r="U2195">
            <v>20050228</v>
          </cell>
          <cell r="V2195">
            <v>20050301</v>
          </cell>
          <cell r="W2195">
            <v>20070228</v>
          </cell>
          <cell r="Z2195">
            <v>20050301</v>
          </cell>
        </row>
        <row r="2196">
          <cell r="A2196">
            <v>26051</v>
          </cell>
          <cell r="B2196">
            <v>5</v>
          </cell>
          <cell r="C2196" t="str">
            <v>農業等</v>
          </cell>
          <cell r="F2196" t="str">
            <v>御簾尾区水田農業生産組合</v>
          </cell>
          <cell r="G2196" t="str">
            <v>御簾尾区水田農業生産組合</v>
          </cell>
          <cell r="H2196" t="str">
            <v>ﾐｽﾉｵｸｽｲﾃﾞﾝﾉｳｷﾞｮｳｾｲｻﾝｸﾐｱｲ</v>
          </cell>
          <cell r="I2196" t="str">
            <v>御簾尾区水田農業生産組合</v>
          </cell>
          <cell r="J2196" t="str">
            <v>代表　長谷川　透</v>
          </cell>
          <cell r="K2196" t="str">
            <v>御簾尾区水田農業生産組合　代表　長谷川　透</v>
          </cell>
          <cell r="L2196">
            <v>9190747</v>
          </cell>
          <cell r="M2196" t="str">
            <v>あわら市　御簾尾</v>
          </cell>
          <cell r="N2196">
            <v>42566</v>
          </cell>
          <cell r="P2196">
            <v>741735</v>
          </cell>
          <cell r="Q2196">
            <v>16</v>
          </cell>
          <cell r="R2196">
            <v>1</v>
          </cell>
          <cell r="S2196">
            <v>1</v>
          </cell>
          <cell r="T2196">
            <v>3</v>
          </cell>
          <cell r="U2196">
            <v>20140204</v>
          </cell>
          <cell r="V2196">
            <v>20140301</v>
          </cell>
          <cell r="W2196">
            <v>20170228</v>
          </cell>
          <cell r="Y2196" t="str">
            <v>２６提出済２７．３提出済</v>
          </cell>
          <cell r="Z2196">
            <v>20050301</v>
          </cell>
        </row>
        <row r="2197">
          <cell r="A2197">
            <v>30988</v>
          </cell>
          <cell r="B2197">
            <v>5</v>
          </cell>
          <cell r="C2197" t="str">
            <v>農業等</v>
          </cell>
          <cell r="F2197" t="str">
            <v>吉川一治</v>
          </cell>
          <cell r="G2197" t="str">
            <v>吉川一治</v>
          </cell>
          <cell r="H2197" t="str">
            <v>ﾖｼｶﾜｶｽﾞﾊﾙ</v>
          </cell>
          <cell r="I2197" t="str">
            <v>吉川一治</v>
          </cell>
          <cell r="K2197" t="str">
            <v>吉川一治</v>
          </cell>
          <cell r="L2197">
            <v>9190536</v>
          </cell>
          <cell r="M2197" t="str">
            <v>坂井市　坂井町木部新保</v>
          </cell>
          <cell r="N2197">
            <v>41313</v>
          </cell>
          <cell r="Q2197">
            <v>0</v>
          </cell>
          <cell r="R2197">
            <v>1</v>
          </cell>
          <cell r="S2197">
            <v>0</v>
          </cell>
          <cell r="T2197">
            <v>3</v>
          </cell>
          <cell r="U2197">
            <v>20060421</v>
          </cell>
          <cell r="V2197">
            <v>20060421</v>
          </cell>
          <cell r="W2197">
            <v>20070331</v>
          </cell>
          <cell r="Z2197">
            <v>20060421</v>
          </cell>
        </row>
        <row r="2198">
          <cell r="A2198">
            <v>30996</v>
          </cell>
          <cell r="B2198">
            <v>5</v>
          </cell>
          <cell r="C2198" t="str">
            <v>農業等</v>
          </cell>
          <cell r="F2198" t="str">
            <v>沢崎　伊豆夫</v>
          </cell>
          <cell r="G2198" t="str">
            <v>沢崎　伊豆夫</v>
          </cell>
          <cell r="H2198" t="str">
            <v>ｻﾜｻﾞｷｲｽﾞｵ</v>
          </cell>
          <cell r="I2198" t="str">
            <v>沢崎伊豆夫</v>
          </cell>
          <cell r="K2198" t="str">
            <v>沢崎　伊豆夫</v>
          </cell>
          <cell r="L2198">
            <v>9190487</v>
          </cell>
          <cell r="M2198" t="str">
            <v>坂井市　春江町正善</v>
          </cell>
          <cell r="N2198">
            <v>42642</v>
          </cell>
          <cell r="Q2198">
            <v>0</v>
          </cell>
          <cell r="R2198">
            <v>1</v>
          </cell>
          <cell r="S2198">
            <v>0</v>
          </cell>
          <cell r="T2198">
            <v>3</v>
          </cell>
          <cell r="U2198">
            <v>20160203</v>
          </cell>
          <cell r="V2198">
            <v>20160301</v>
          </cell>
          <cell r="W2198">
            <v>20180331</v>
          </cell>
          <cell r="Y2198" t="str">
            <v>２６提出済</v>
          </cell>
          <cell r="Z2198">
            <v>20081007</v>
          </cell>
        </row>
        <row r="2199">
          <cell r="A2199">
            <v>31003</v>
          </cell>
          <cell r="B2199">
            <v>5</v>
          </cell>
          <cell r="C2199" t="str">
            <v>農業等</v>
          </cell>
          <cell r="F2199" t="str">
            <v>高間雪雄</v>
          </cell>
          <cell r="G2199" t="str">
            <v>高間雪雄</v>
          </cell>
          <cell r="H2199" t="str">
            <v>ﾀｶﾏﾕｷｵ</v>
          </cell>
          <cell r="I2199" t="str">
            <v>高間雪雄</v>
          </cell>
          <cell r="K2199" t="str">
            <v>高間雪雄</v>
          </cell>
          <cell r="L2199">
            <v>9190402</v>
          </cell>
          <cell r="M2199" t="str">
            <v>坂井市　春江町大牧</v>
          </cell>
          <cell r="N2199">
            <v>41310</v>
          </cell>
          <cell r="Q2199">
            <v>0</v>
          </cell>
          <cell r="R2199">
            <v>1</v>
          </cell>
          <cell r="S2199">
            <v>0</v>
          </cell>
          <cell r="T2199">
            <v>3</v>
          </cell>
          <cell r="U2199">
            <v>20060421</v>
          </cell>
          <cell r="V2199">
            <v>20060421</v>
          </cell>
          <cell r="W2199">
            <v>20070331</v>
          </cell>
          <cell r="Z2199">
            <v>20060421</v>
          </cell>
        </row>
        <row r="2200">
          <cell r="A2200">
            <v>31160</v>
          </cell>
          <cell r="B2200">
            <v>2</v>
          </cell>
          <cell r="C2200" t="str">
            <v>漁船以外の船舶</v>
          </cell>
          <cell r="F2200" t="str">
            <v>堀　清</v>
          </cell>
          <cell r="G2200" t="str">
            <v>堀　清</v>
          </cell>
          <cell r="H2200" t="str">
            <v>ﾎﾘｷﾖｼ</v>
          </cell>
          <cell r="I2200" t="str">
            <v>堀清</v>
          </cell>
          <cell r="K2200" t="str">
            <v>堀　清</v>
          </cell>
          <cell r="L2200">
            <v>9191126</v>
          </cell>
          <cell r="M2200" t="str">
            <v>三方郡美浜町　日向</v>
          </cell>
          <cell r="N2200">
            <v>43497</v>
          </cell>
          <cell r="Q2200">
            <v>0</v>
          </cell>
          <cell r="R2200">
            <v>1</v>
          </cell>
          <cell r="S2200">
            <v>0</v>
          </cell>
          <cell r="T2200">
            <v>3</v>
          </cell>
          <cell r="U2200">
            <v>20070912</v>
          </cell>
          <cell r="V2200">
            <v>20070914</v>
          </cell>
          <cell r="W2200">
            <v>20090831</v>
          </cell>
          <cell r="Z2200">
            <v>20060424</v>
          </cell>
        </row>
        <row r="2201">
          <cell r="A2201">
            <v>31178</v>
          </cell>
          <cell r="B2201">
            <v>5</v>
          </cell>
          <cell r="C2201" t="str">
            <v>農業等</v>
          </cell>
          <cell r="F2201" t="str">
            <v>南前川協業組合</v>
          </cell>
          <cell r="G2201" t="str">
            <v>南前川協業組合</v>
          </cell>
          <cell r="H2201" t="str">
            <v>ﾐﾅﾐﾏｴｶﾜｷｮｳｷﾞｮｳｸﾐｱｲ</v>
          </cell>
          <cell r="I2201" t="str">
            <v>南前川協業組合</v>
          </cell>
          <cell r="K2201" t="str">
            <v>南前川協業組合</v>
          </cell>
          <cell r="L2201">
            <v>9191306</v>
          </cell>
          <cell r="M2201" t="str">
            <v>三方上中郡若狭町　南前川</v>
          </cell>
          <cell r="N2201" t="str">
            <v>３９－１４－１</v>
          </cell>
          <cell r="Q2201">
            <v>4</v>
          </cell>
          <cell r="R2201">
            <v>1</v>
          </cell>
          <cell r="S2201">
            <v>1</v>
          </cell>
          <cell r="T2201">
            <v>3</v>
          </cell>
          <cell r="U2201">
            <v>20060415</v>
          </cell>
          <cell r="V2201">
            <v>20060415</v>
          </cell>
          <cell r="W2201">
            <v>20080331</v>
          </cell>
          <cell r="Z2201">
            <v>20060415</v>
          </cell>
        </row>
        <row r="2202">
          <cell r="A2202">
            <v>28690</v>
          </cell>
          <cell r="B2202">
            <v>5</v>
          </cell>
          <cell r="C2202" t="str">
            <v>農業等</v>
          </cell>
          <cell r="F2202" t="str">
            <v>阪口　賢二</v>
          </cell>
          <cell r="G2202" t="str">
            <v>阪口　賢二</v>
          </cell>
          <cell r="H2202" t="str">
            <v>ｻｶｸﾞﾁｹﾝｼﾞ</v>
          </cell>
          <cell r="I2202" t="str">
            <v>阪口賢二</v>
          </cell>
          <cell r="K2202" t="str">
            <v>阪口　賢二</v>
          </cell>
          <cell r="L2202">
            <v>9103104</v>
          </cell>
          <cell r="M2202" t="str">
            <v>福井市　布施田町</v>
          </cell>
          <cell r="N2202" t="str">
            <v>２５－１８</v>
          </cell>
          <cell r="P2202">
            <v>776830674</v>
          </cell>
          <cell r="Q2202">
            <v>0</v>
          </cell>
          <cell r="R2202">
            <v>1</v>
          </cell>
          <cell r="S2202">
            <v>0</v>
          </cell>
          <cell r="T2202">
            <v>3</v>
          </cell>
          <cell r="U2202">
            <v>20160309</v>
          </cell>
          <cell r="V2202">
            <v>20160312</v>
          </cell>
          <cell r="W2202">
            <v>20180331</v>
          </cell>
          <cell r="Y2202" t="str">
            <v>２６提出済</v>
          </cell>
          <cell r="Z2202">
            <v>20060310</v>
          </cell>
        </row>
        <row r="2203">
          <cell r="A2203">
            <v>31313</v>
          </cell>
          <cell r="B2203">
            <v>25</v>
          </cell>
          <cell r="C2203" t="str">
            <v>木材市場業</v>
          </cell>
          <cell r="D2203" t="str">
            <v>協同組合</v>
          </cell>
          <cell r="E2203" t="str">
            <v>後</v>
          </cell>
          <cell r="F2203" t="str">
            <v>若狭木材流通センター</v>
          </cell>
          <cell r="G2203" t="str">
            <v>若狭木材流通センター協同組合</v>
          </cell>
          <cell r="H2203" t="str">
            <v>ﾜｶｻﾓｸｻﾞｲﾘｭｳﾂｳｾﾝﾀｰ</v>
          </cell>
          <cell r="I2203" t="str">
            <v>若狭木材流通センタ</v>
          </cell>
          <cell r="J2203" t="str">
            <v>理事長　田邉　隆明</v>
          </cell>
          <cell r="K2203" t="str">
            <v>若狭木材流通センター（協）　理事長　田邉　隆明</v>
          </cell>
          <cell r="L2203">
            <v>9191322</v>
          </cell>
          <cell r="M2203" t="str">
            <v>三方上中郡若狭町　成願寺</v>
          </cell>
          <cell r="N2203" t="str">
            <v>２２－１５－２</v>
          </cell>
          <cell r="P2203">
            <v>770453500</v>
          </cell>
          <cell r="Q2203">
            <v>0</v>
          </cell>
          <cell r="R2203">
            <v>1</v>
          </cell>
          <cell r="S2203">
            <v>0</v>
          </cell>
          <cell r="T2203">
            <v>3</v>
          </cell>
          <cell r="U2203">
            <v>20130830</v>
          </cell>
          <cell r="V2203">
            <v>20130902</v>
          </cell>
          <cell r="W2203">
            <v>20160901</v>
          </cell>
          <cell r="Z2203">
            <v>20100901</v>
          </cell>
        </row>
        <row r="2204">
          <cell r="A2204">
            <v>31321</v>
          </cell>
          <cell r="B2204">
            <v>5</v>
          </cell>
          <cell r="C2204" t="str">
            <v>農業等</v>
          </cell>
          <cell r="F2204" t="str">
            <v>北風　慶行</v>
          </cell>
          <cell r="G2204" t="str">
            <v>北風　慶行</v>
          </cell>
          <cell r="H2204" t="str">
            <v>ｷﾀｶｾﾞ ﾖｼﾕｷ</v>
          </cell>
          <cell r="I2204" t="str">
            <v>北風慶行</v>
          </cell>
          <cell r="K2204" t="str">
            <v>北風　慶行</v>
          </cell>
          <cell r="L2204">
            <v>9104124</v>
          </cell>
          <cell r="M2204" t="str">
            <v>あわら市　田中々</v>
          </cell>
          <cell r="N2204" t="str">
            <v>３０－２１－１</v>
          </cell>
          <cell r="P2204">
            <v>776773329</v>
          </cell>
          <cell r="Q2204">
            <v>11</v>
          </cell>
          <cell r="R2204">
            <v>1</v>
          </cell>
          <cell r="S2204">
            <v>1</v>
          </cell>
          <cell r="T2204">
            <v>3</v>
          </cell>
          <cell r="U2204">
            <v>20140219</v>
          </cell>
          <cell r="V2204">
            <v>20140301</v>
          </cell>
          <cell r="W2204">
            <v>20170228</v>
          </cell>
          <cell r="Y2204" t="str">
            <v>２６提出済２７．３提出済</v>
          </cell>
          <cell r="Z2204">
            <v>20060426</v>
          </cell>
        </row>
        <row r="2205">
          <cell r="A2205">
            <v>26069</v>
          </cell>
          <cell r="B2205">
            <v>5</v>
          </cell>
          <cell r="C2205" t="str">
            <v>農業等</v>
          </cell>
          <cell r="D2205" t="str">
            <v>農事組合法人</v>
          </cell>
          <cell r="E2205" t="str">
            <v>前</v>
          </cell>
          <cell r="F2205" t="str">
            <v>山室農業生産組合</v>
          </cell>
          <cell r="G2205" t="str">
            <v>農事組合法人山室農業生産組合</v>
          </cell>
          <cell r="H2205" t="str">
            <v>ﾔﾏﾑﾛﾉｳｷﾞｮｳｾｲｻﾝｸﾐｱｲ</v>
          </cell>
          <cell r="I2205" t="str">
            <v>山室農業生産組合</v>
          </cell>
          <cell r="J2205" t="str">
            <v>代表　吉元　弘文</v>
          </cell>
          <cell r="K2205" t="str">
            <v>（農事）山室農業生産組合　代表　吉元　弘文</v>
          </cell>
          <cell r="L2205">
            <v>9190601</v>
          </cell>
          <cell r="M2205" t="str">
            <v>あわら市　山室</v>
          </cell>
          <cell r="N2205">
            <v>16589</v>
          </cell>
          <cell r="P2205">
            <v>731405</v>
          </cell>
          <cell r="Q2205">
            <v>0</v>
          </cell>
          <cell r="R2205">
            <v>1</v>
          </cell>
          <cell r="S2205">
            <v>0</v>
          </cell>
          <cell r="T2205">
            <v>3</v>
          </cell>
          <cell r="U2205">
            <v>20140204</v>
          </cell>
          <cell r="V2205">
            <v>20140301</v>
          </cell>
          <cell r="W2205">
            <v>20170228</v>
          </cell>
          <cell r="Y2205" t="str">
            <v>２６提出済２７．３提出済</v>
          </cell>
          <cell r="Z2205">
            <v>20050301</v>
          </cell>
        </row>
        <row r="2206">
          <cell r="A2206">
            <v>26778</v>
          </cell>
          <cell r="B2206">
            <v>5</v>
          </cell>
          <cell r="C2206" t="str">
            <v>農業等</v>
          </cell>
          <cell r="F2206" t="str">
            <v>片川　正明</v>
          </cell>
          <cell r="G2206" t="str">
            <v>片川　正明</v>
          </cell>
          <cell r="H2206" t="str">
            <v>ｶﾀｶﾜﾏｻｱｷ</v>
          </cell>
          <cell r="I2206" t="str">
            <v>片川正明</v>
          </cell>
          <cell r="K2206" t="str">
            <v>片川　正明</v>
          </cell>
          <cell r="L2206">
            <v>9103111</v>
          </cell>
          <cell r="M2206" t="str">
            <v>福井市　島山梨子町</v>
          </cell>
          <cell r="N2206" t="str">
            <v>１１－３１</v>
          </cell>
          <cell r="P2206">
            <v>776591041</v>
          </cell>
          <cell r="Q2206">
            <v>0</v>
          </cell>
          <cell r="R2206">
            <v>1</v>
          </cell>
          <cell r="S2206">
            <v>0</v>
          </cell>
          <cell r="T2206">
            <v>3</v>
          </cell>
          <cell r="U2206">
            <v>20140312</v>
          </cell>
          <cell r="V2206">
            <v>20140325</v>
          </cell>
          <cell r="W2206">
            <v>20170324</v>
          </cell>
          <cell r="Y2206" t="str">
            <v>２６提出済</v>
          </cell>
          <cell r="Z2206">
            <v>20050422</v>
          </cell>
        </row>
        <row r="2207">
          <cell r="A2207">
            <v>26786</v>
          </cell>
          <cell r="B2207">
            <v>5</v>
          </cell>
          <cell r="C2207" t="str">
            <v>農業等</v>
          </cell>
          <cell r="F2207" t="str">
            <v>向出　実樹雄</v>
          </cell>
          <cell r="G2207" t="str">
            <v>向出　実樹雄</v>
          </cell>
          <cell r="H2207" t="str">
            <v>ﾑｶｲﾃﾞﾐｷｵ</v>
          </cell>
          <cell r="I2207" t="str">
            <v>向出実樹雄</v>
          </cell>
          <cell r="K2207" t="str">
            <v>向出　実樹雄</v>
          </cell>
          <cell r="L2207">
            <v>9103253</v>
          </cell>
          <cell r="M2207" t="str">
            <v>福井市　大谷町</v>
          </cell>
          <cell r="N2207" t="str">
            <v>１７－２３</v>
          </cell>
          <cell r="P2207">
            <v>776831783</v>
          </cell>
          <cell r="Q2207">
            <v>0</v>
          </cell>
          <cell r="R2207">
            <v>1</v>
          </cell>
          <cell r="S2207">
            <v>0</v>
          </cell>
          <cell r="T2207">
            <v>3</v>
          </cell>
          <cell r="U2207">
            <v>20140312</v>
          </cell>
          <cell r="V2207">
            <v>20140325</v>
          </cell>
          <cell r="W2207">
            <v>20170324</v>
          </cell>
          <cell r="Y2207" t="str">
            <v>２６提出済</v>
          </cell>
          <cell r="Z2207">
            <v>20050422</v>
          </cell>
        </row>
        <row r="2208">
          <cell r="A2208">
            <v>31011</v>
          </cell>
          <cell r="B2208">
            <v>5</v>
          </cell>
          <cell r="C2208" t="str">
            <v>農業等</v>
          </cell>
          <cell r="F2208" t="str">
            <v>大嶋賢治</v>
          </cell>
          <cell r="G2208" t="str">
            <v>大嶋賢治</v>
          </cell>
          <cell r="H2208" t="str">
            <v>ｵｵｼﾏｹﾝｼﾞ</v>
          </cell>
          <cell r="I2208" t="str">
            <v>大嶋賢治</v>
          </cell>
          <cell r="K2208" t="str">
            <v>大嶋賢治</v>
          </cell>
          <cell r="L2208">
            <v>9190486</v>
          </cell>
          <cell r="M2208" t="str">
            <v>坂井市　春江町布施田新</v>
          </cell>
          <cell r="N2208">
            <v>42374</v>
          </cell>
          <cell r="Q2208">
            <v>2</v>
          </cell>
          <cell r="R2208">
            <v>1</v>
          </cell>
          <cell r="S2208">
            <v>1</v>
          </cell>
          <cell r="T2208">
            <v>3</v>
          </cell>
          <cell r="U2208">
            <v>20060421</v>
          </cell>
          <cell r="V2208">
            <v>20060421</v>
          </cell>
          <cell r="W2208">
            <v>20070331</v>
          </cell>
          <cell r="Z2208">
            <v>20060421</v>
          </cell>
        </row>
        <row r="2209">
          <cell r="A2209">
            <v>31020</v>
          </cell>
          <cell r="B2209">
            <v>5</v>
          </cell>
          <cell r="C2209" t="str">
            <v>農業等</v>
          </cell>
          <cell r="F2209" t="str">
            <v>伊藤稔</v>
          </cell>
          <cell r="G2209" t="str">
            <v>伊藤稔</v>
          </cell>
          <cell r="H2209" t="str">
            <v>ｲﾄｳﾐﾉﾙ</v>
          </cell>
          <cell r="I2209" t="str">
            <v>伊藤稔</v>
          </cell>
          <cell r="K2209" t="str">
            <v>伊藤稔</v>
          </cell>
          <cell r="L2209">
            <v>9190502</v>
          </cell>
          <cell r="M2209" t="str">
            <v>坂井市　坂井町上関</v>
          </cell>
          <cell r="N2209" t="str">
            <v>４４－３２</v>
          </cell>
          <cell r="Q2209">
            <v>46</v>
          </cell>
          <cell r="R2209">
            <v>1</v>
          </cell>
          <cell r="S2209">
            <v>1</v>
          </cell>
          <cell r="T2209">
            <v>3</v>
          </cell>
          <cell r="U2209">
            <v>20071203</v>
          </cell>
          <cell r="V2209">
            <v>20071203</v>
          </cell>
          <cell r="W2209">
            <v>20091130</v>
          </cell>
          <cell r="Z2209">
            <v>20060420</v>
          </cell>
        </row>
        <row r="2210">
          <cell r="A2210">
            <v>31798</v>
          </cell>
          <cell r="B2210">
            <v>2</v>
          </cell>
          <cell r="C2210" t="str">
            <v>漁船以外の船舶</v>
          </cell>
          <cell r="F2210" t="str">
            <v>前野　利</v>
          </cell>
          <cell r="G2210" t="str">
            <v>前野　利</v>
          </cell>
          <cell r="H2210" t="str">
            <v>ﾏｴﾉﾄｼ</v>
          </cell>
          <cell r="I2210" t="str">
            <v>前野利</v>
          </cell>
          <cell r="K2210" t="str">
            <v>前野　利</v>
          </cell>
          <cell r="L2210">
            <v>9170092</v>
          </cell>
          <cell r="M2210" t="str">
            <v>小浜市　山手　１丁目</v>
          </cell>
          <cell r="N2210" t="str">
            <v>３－４６</v>
          </cell>
          <cell r="P2210">
            <v>9077683068</v>
          </cell>
          <cell r="Q2210">
            <v>0</v>
          </cell>
          <cell r="R2210">
            <v>1</v>
          </cell>
          <cell r="S2210">
            <v>0</v>
          </cell>
          <cell r="T2210">
            <v>3</v>
          </cell>
          <cell r="U2210">
            <v>20130311</v>
          </cell>
          <cell r="V2210">
            <v>20130401</v>
          </cell>
          <cell r="W2210">
            <v>20160331</v>
          </cell>
          <cell r="Z2210">
            <v>20060509</v>
          </cell>
        </row>
        <row r="2211">
          <cell r="A2211">
            <v>31801</v>
          </cell>
          <cell r="B2211">
            <v>2</v>
          </cell>
          <cell r="C2211" t="str">
            <v>漁船以外の船舶</v>
          </cell>
          <cell r="F2211" t="str">
            <v>平野　貴之</v>
          </cell>
          <cell r="G2211" t="str">
            <v>平野　貴之</v>
          </cell>
          <cell r="H2211" t="str">
            <v>ﾋﾗﾉﾀｶﾕｷ</v>
          </cell>
          <cell r="I2211" t="str">
            <v>平野貴之</v>
          </cell>
          <cell r="K2211" t="str">
            <v>平野　貴之</v>
          </cell>
          <cell r="L2211">
            <v>9170072</v>
          </cell>
          <cell r="M2211" t="str">
            <v>小浜市　千種　２丁目</v>
          </cell>
          <cell r="N2211">
            <v>42639</v>
          </cell>
          <cell r="P2211">
            <v>9037083381</v>
          </cell>
          <cell r="Q2211">
            <v>0</v>
          </cell>
          <cell r="R2211">
            <v>1</v>
          </cell>
          <cell r="S2211">
            <v>0</v>
          </cell>
          <cell r="T2211">
            <v>3</v>
          </cell>
          <cell r="U2211">
            <v>20150204</v>
          </cell>
          <cell r="V2211">
            <v>20150209</v>
          </cell>
          <cell r="W2211">
            <v>20180208</v>
          </cell>
          <cell r="Y2211" t="str">
            <v>２７年１月提出済</v>
          </cell>
          <cell r="Z2211">
            <v>20060509</v>
          </cell>
        </row>
        <row r="2212">
          <cell r="A2212">
            <v>28720</v>
          </cell>
          <cell r="B2212">
            <v>5</v>
          </cell>
          <cell r="C2212" t="str">
            <v>農業等</v>
          </cell>
          <cell r="F2212" t="str">
            <v>田縁　寛治</v>
          </cell>
          <cell r="G2212" t="str">
            <v>田縁　寛治</v>
          </cell>
          <cell r="H2212" t="str">
            <v>ﾀﾌﾞﾁｶﾝｼﾞ</v>
          </cell>
          <cell r="I2212" t="str">
            <v>田縁寛治</v>
          </cell>
          <cell r="K2212" t="str">
            <v>田縁　寛治</v>
          </cell>
          <cell r="L2212">
            <v>9103106</v>
          </cell>
          <cell r="M2212" t="str">
            <v>福井市　池尻町</v>
          </cell>
          <cell r="N2212" t="str">
            <v>２３－４５</v>
          </cell>
          <cell r="P2212">
            <v>776831560</v>
          </cell>
          <cell r="Q2212">
            <v>0</v>
          </cell>
          <cell r="R2212">
            <v>1</v>
          </cell>
          <cell r="S2212">
            <v>0</v>
          </cell>
          <cell r="T2212">
            <v>3</v>
          </cell>
          <cell r="U2212">
            <v>20160309</v>
          </cell>
          <cell r="V2212">
            <v>20160311</v>
          </cell>
          <cell r="W2212">
            <v>20180331</v>
          </cell>
          <cell r="Y2212" t="str">
            <v>２６提出済</v>
          </cell>
          <cell r="Z2212">
            <v>20060310</v>
          </cell>
        </row>
        <row r="2213">
          <cell r="A2213">
            <v>28738</v>
          </cell>
          <cell r="B2213">
            <v>5</v>
          </cell>
          <cell r="C2213" t="str">
            <v>農業等</v>
          </cell>
          <cell r="F2213" t="str">
            <v>橋本　弦太郎</v>
          </cell>
          <cell r="G2213" t="str">
            <v>橋本　弦太郎</v>
          </cell>
          <cell r="H2213" t="str">
            <v>ﾊｼﾓﾄｹﾞﾝﾀﾛｳ</v>
          </cell>
          <cell r="I2213" t="str">
            <v>橋本弦太郎</v>
          </cell>
          <cell r="K2213" t="str">
            <v>橋本　弦太郎</v>
          </cell>
          <cell r="L2213">
            <v>9103102</v>
          </cell>
          <cell r="M2213" t="str">
            <v>福井市　小尉町</v>
          </cell>
          <cell r="N2213" t="str">
            <v>１８－２３</v>
          </cell>
          <cell r="P2213">
            <v>776831609</v>
          </cell>
          <cell r="Q2213">
            <v>0</v>
          </cell>
          <cell r="R2213">
            <v>1</v>
          </cell>
          <cell r="S2213">
            <v>0</v>
          </cell>
          <cell r="T2213">
            <v>3</v>
          </cell>
          <cell r="U2213">
            <v>20160309</v>
          </cell>
          <cell r="V2213">
            <v>20160311</v>
          </cell>
          <cell r="W2213">
            <v>20180331</v>
          </cell>
          <cell r="Y2213" t="str">
            <v>２６提出済</v>
          </cell>
          <cell r="Z2213">
            <v>20060310</v>
          </cell>
        </row>
        <row r="2214">
          <cell r="A2214">
            <v>28860</v>
          </cell>
          <cell r="B2214">
            <v>5</v>
          </cell>
          <cell r="C2214" t="str">
            <v>農業等</v>
          </cell>
          <cell r="F2214" t="str">
            <v>中條　嘉久</v>
          </cell>
          <cell r="G2214" t="str">
            <v>中條　嘉久</v>
          </cell>
          <cell r="H2214" t="str">
            <v>ﾅｶｼﾞｮｳﾖｼﾋｻ</v>
          </cell>
          <cell r="I2214" t="str">
            <v>中條嘉久</v>
          </cell>
          <cell r="K2214" t="str">
            <v>中條　嘉久</v>
          </cell>
          <cell r="L2214">
            <v>9150001</v>
          </cell>
          <cell r="M2214" t="str">
            <v>越前市　中新庄町</v>
          </cell>
          <cell r="N2214" t="str">
            <v>４４－５９</v>
          </cell>
          <cell r="Q2214">
            <v>0</v>
          </cell>
          <cell r="R2214">
            <v>1</v>
          </cell>
          <cell r="S2214">
            <v>0</v>
          </cell>
          <cell r="T2214">
            <v>3</v>
          </cell>
          <cell r="U2214">
            <v>20080306</v>
          </cell>
          <cell r="V2214">
            <v>20080314</v>
          </cell>
          <cell r="W2214">
            <v>20100228</v>
          </cell>
          <cell r="Z2214">
            <v>20060313</v>
          </cell>
        </row>
        <row r="2215">
          <cell r="A2215">
            <v>28878</v>
          </cell>
          <cell r="B2215">
            <v>5</v>
          </cell>
          <cell r="C2215" t="str">
            <v>農業等</v>
          </cell>
          <cell r="F2215" t="str">
            <v>高橋　国榮</v>
          </cell>
          <cell r="G2215" t="str">
            <v>高橋　国榮</v>
          </cell>
          <cell r="H2215" t="str">
            <v>ﾀｶﾊｼｸﾆｴｲ</v>
          </cell>
          <cell r="I2215" t="str">
            <v>高橋国栄</v>
          </cell>
          <cell r="K2215" t="str">
            <v>高橋　国榮</v>
          </cell>
          <cell r="L2215">
            <v>9150001</v>
          </cell>
          <cell r="M2215" t="str">
            <v>越前市　中新庄町</v>
          </cell>
          <cell r="N2215" t="str">
            <v>５７－１、２</v>
          </cell>
          <cell r="P2215">
            <v>778231776</v>
          </cell>
          <cell r="Q2215">
            <v>0</v>
          </cell>
          <cell r="R2215">
            <v>1</v>
          </cell>
          <cell r="S2215">
            <v>0</v>
          </cell>
          <cell r="T2215">
            <v>3</v>
          </cell>
          <cell r="U2215">
            <v>20080304</v>
          </cell>
          <cell r="V2215">
            <v>20080314</v>
          </cell>
          <cell r="W2215">
            <v>20100228</v>
          </cell>
          <cell r="Z2215">
            <v>20060313</v>
          </cell>
        </row>
        <row r="2216">
          <cell r="A2216">
            <v>29645</v>
          </cell>
          <cell r="B2216">
            <v>5</v>
          </cell>
          <cell r="C2216" t="str">
            <v>農業等</v>
          </cell>
          <cell r="F2216" t="str">
            <v>西野　正幸</v>
          </cell>
          <cell r="G2216" t="str">
            <v>西野　正幸</v>
          </cell>
          <cell r="H2216" t="str">
            <v>ﾆｼﾉﾏｻﾕｷ</v>
          </cell>
          <cell r="I2216" t="str">
            <v>西野正幸</v>
          </cell>
          <cell r="K2216" t="str">
            <v>西野　正幸</v>
          </cell>
          <cell r="L2216">
            <v>9150872</v>
          </cell>
          <cell r="M2216" t="str">
            <v>越前市　広瀬町</v>
          </cell>
          <cell r="N2216" t="str">
            <v>７８－３２</v>
          </cell>
          <cell r="P2216">
            <v>778231872</v>
          </cell>
          <cell r="Q2216">
            <v>0</v>
          </cell>
          <cell r="R2216">
            <v>1</v>
          </cell>
          <cell r="S2216">
            <v>0</v>
          </cell>
          <cell r="T2216">
            <v>3</v>
          </cell>
          <cell r="U2216">
            <v>20160125</v>
          </cell>
          <cell r="V2216">
            <v>20160301</v>
          </cell>
          <cell r="W2216">
            <v>20180331</v>
          </cell>
          <cell r="Y2216" t="str">
            <v>２６提出済</v>
          </cell>
          <cell r="Z2216">
            <v>20060403</v>
          </cell>
        </row>
        <row r="2217">
          <cell r="A2217">
            <v>26816</v>
          </cell>
          <cell r="B2217">
            <v>2</v>
          </cell>
          <cell r="C2217" t="str">
            <v>漁船以外の船舶</v>
          </cell>
          <cell r="F2217" t="str">
            <v>丹良夫</v>
          </cell>
          <cell r="G2217" t="str">
            <v>丹良夫</v>
          </cell>
          <cell r="H2217" t="str">
            <v>ﾀﾝﾖｼｵ</v>
          </cell>
          <cell r="I2217" t="str">
            <v>丹良夫</v>
          </cell>
          <cell r="K2217" t="str">
            <v>丹良夫</v>
          </cell>
          <cell r="L2217">
            <v>9100346</v>
          </cell>
          <cell r="M2217" t="str">
            <v>坂井市　丸岡町磯部島</v>
          </cell>
          <cell r="N2217" t="str">
            <v>９－１３－１６</v>
          </cell>
          <cell r="Q2217">
            <v>0</v>
          </cell>
          <cell r="R2217">
            <v>1</v>
          </cell>
          <cell r="S2217">
            <v>0</v>
          </cell>
          <cell r="T2217">
            <v>3</v>
          </cell>
          <cell r="U2217">
            <v>20050426</v>
          </cell>
          <cell r="V2217">
            <v>20050426</v>
          </cell>
          <cell r="W2217">
            <v>20070425</v>
          </cell>
          <cell r="Z2217">
            <v>20050426</v>
          </cell>
        </row>
        <row r="2218">
          <cell r="A2218">
            <v>27588</v>
          </cell>
          <cell r="B2218">
            <v>5</v>
          </cell>
          <cell r="C2218" t="str">
            <v>農業等</v>
          </cell>
          <cell r="D2218" t="str">
            <v>農事組合法人</v>
          </cell>
          <cell r="E2218" t="str">
            <v>前</v>
          </cell>
          <cell r="F2218" t="str">
            <v>サンライス桑原</v>
          </cell>
          <cell r="G2218" t="str">
            <v>農事組合法人サンライス桑原</v>
          </cell>
          <cell r="H2218" t="str">
            <v>ｻﾝﾗｲｽｸﾜﾊﾞﾗ</v>
          </cell>
          <cell r="I2218" t="str">
            <v>サンライス桑原</v>
          </cell>
          <cell r="J2218" t="str">
            <v>理事長　北岡　治三</v>
          </cell>
          <cell r="K2218" t="str">
            <v>（農事）サンライス桑原　理事長　北岡　治三</v>
          </cell>
          <cell r="L2218">
            <v>9190612</v>
          </cell>
          <cell r="M2218" t="str">
            <v>あわら市　桑原</v>
          </cell>
          <cell r="N2218">
            <v>42613</v>
          </cell>
          <cell r="P2218">
            <v>731548</v>
          </cell>
          <cell r="Q2218">
            <v>0</v>
          </cell>
          <cell r="R2218">
            <v>1</v>
          </cell>
          <cell r="S2218">
            <v>0</v>
          </cell>
          <cell r="T2218">
            <v>3</v>
          </cell>
          <cell r="U2218">
            <v>20140130</v>
          </cell>
          <cell r="V2218">
            <v>20140220</v>
          </cell>
          <cell r="W2218">
            <v>20170219</v>
          </cell>
          <cell r="Y2218" t="str">
            <v>２６提出済２７．３提出済</v>
          </cell>
          <cell r="Z2218">
            <v>20060301</v>
          </cell>
        </row>
        <row r="2219">
          <cell r="A2219">
            <v>31810</v>
          </cell>
          <cell r="B2219">
            <v>2</v>
          </cell>
          <cell r="C2219" t="str">
            <v>漁船以外の船舶</v>
          </cell>
          <cell r="F2219" t="str">
            <v>金野泰三</v>
          </cell>
          <cell r="G2219" t="str">
            <v>金野泰三</v>
          </cell>
          <cell r="H2219" t="str">
            <v>ｶﾈﾉﾀｲｿﾞｳ</v>
          </cell>
          <cell r="I2219" t="str">
            <v>金野泰三</v>
          </cell>
          <cell r="K2219" t="str">
            <v>金野泰三</v>
          </cell>
          <cell r="L2219">
            <v>9170114</v>
          </cell>
          <cell r="M2219" t="str">
            <v>小浜市　若狭</v>
          </cell>
          <cell r="N2219" t="str">
            <v>４９－２３－３</v>
          </cell>
          <cell r="P2219">
            <v>770532505</v>
          </cell>
          <cell r="Q2219">
            <v>0</v>
          </cell>
          <cell r="R2219">
            <v>1</v>
          </cell>
          <cell r="S2219">
            <v>0</v>
          </cell>
          <cell r="T2219">
            <v>3</v>
          </cell>
          <cell r="U2219">
            <v>20100615</v>
          </cell>
          <cell r="V2219">
            <v>20100616</v>
          </cell>
          <cell r="W2219">
            <v>20120331</v>
          </cell>
          <cell r="Z2219">
            <v>20060509</v>
          </cell>
        </row>
        <row r="2220">
          <cell r="A2220">
            <v>31828</v>
          </cell>
          <cell r="B2220">
            <v>2</v>
          </cell>
          <cell r="C2220" t="str">
            <v>漁船以外の船舶</v>
          </cell>
          <cell r="F2220" t="str">
            <v>中川行一</v>
          </cell>
          <cell r="G2220" t="str">
            <v>中川行一</v>
          </cell>
          <cell r="H2220" t="str">
            <v>ﾅｶｶﾞﾜｺｳｲﾁ</v>
          </cell>
          <cell r="I2220" t="str">
            <v>中川行一</v>
          </cell>
          <cell r="K2220" t="str">
            <v>中川行一</v>
          </cell>
          <cell r="L2220">
            <v>9170072</v>
          </cell>
          <cell r="M2220" t="str">
            <v>小浜市　千種　２丁目</v>
          </cell>
          <cell r="N2220" t="str">
            <v>９－６パレス千種４０１</v>
          </cell>
          <cell r="Q2220">
            <v>0</v>
          </cell>
          <cell r="R2220">
            <v>1</v>
          </cell>
          <cell r="S2220">
            <v>0</v>
          </cell>
          <cell r="T2220">
            <v>3</v>
          </cell>
          <cell r="U2220">
            <v>20060509</v>
          </cell>
          <cell r="V2220">
            <v>20060509</v>
          </cell>
          <cell r="W2220">
            <v>20080111</v>
          </cell>
          <cell r="Z2220">
            <v>20060509</v>
          </cell>
        </row>
        <row r="2221">
          <cell r="A2221">
            <v>29343</v>
          </cell>
          <cell r="B2221">
            <v>5</v>
          </cell>
          <cell r="C2221" t="str">
            <v>農業等</v>
          </cell>
          <cell r="F2221" t="str">
            <v>出口　長和</v>
          </cell>
          <cell r="G2221" t="str">
            <v>出口　長和</v>
          </cell>
          <cell r="H2221" t="str">
            <v>ﾃﾞｸﾞﾁﾀｹｶｽﾞ</v>
          </cell>
          <cell r="I2221" t="str">
            <v>出口長和</v>
          </cell>
          <cell r="K2221" t="str">
            <v>出口　長和</v>
          </cell>
          <cell r="L2221">
            <v>9170014</v>
          </cell>
          <cell r="M2221" t="str">
            <v>小浜市　高塚</v>
          </cell>
          <cell r="N2221" t="str">
            <v>１８－３３</v>
          </cell>
          <cell r="P2221">
            <v>770562621</v>
          </cell>
          <cell r="Q2221">
            <v>0</v>
          </cell>
          <cell r="R2221">
            <v>1</v>
          </cell>
          <cell r="S2221">
            <v>0</v>
          </cell>
          <cell r="T2221">
            <v>3</v>
          </cell>
          <cell r="U2221">
            <v>20080225</v>
          </cell>
          <cell r="V2221">
            <v>20080314</v>
          </cell>
          <cell r="W2221">
            <v>20081231</v>
          </cell>
          <cell r="Z2221">
            <v>20060401</v>
          </cell>
        </row>
        <row r="2222">
          <cell r="A2222">
            <v>29505</v>
          </cell>
          <cell r="B2222">
            <v>13</v>
          </cell>
          <cell r="C2222" t="str">
            <v>鉱物の掘採事業</v>
          </cell>
          <cell r="D2222" t="str">
            <v>株式会社</v>
          </cell>
          <cell r="E2222" t="str">
            <v>後</v>
          </cell>
          <cell r="F2222" t="str">
            <v>南越建設工業</v>
          </cell>
          <cell r="G2222" t="str">
            <v>南越建設工業株式会社</v>
          </cell>
          <cell r="H2222" t="str">
            <v>ﾅﾝｴﾂｹﾝｾﾂｺｳｷﾞｮｳ</v>
          </cell>
          <cell r="I2222" t="str">
            <v>南越建設工業</v>
          </cell>
          <cell r="J2222" t="str">
            <v>代表取締役　坂川　正俊</v>
          </cell>
          <cell r="K2222" t="str">
            <v>南越建設工業（株）　代表取締役　坂川　正俊</v>
          </cell>
          <cell r="L2222">
            <v>9150856</v>
          </cell>
          <cell r="M2222" t="str">
            <v>越前市　中平吹町</v>
          </cell>
          <cell r="N2222">
            <v>11212</v>
          </cell>
          <cell r="P2222">
            <v>778222393</v>
          </cell>
          <cell r="Q2222">
            <v>0</v>
          </cell>
          <cell r="R2222">
            <v>1</v>
          </cell>
          <cell r="S2222">
            <v>0</v>
          </cell>
          <cell r="T2222">
            <v>3</v>
          </cell>
          <cell r="U2222">
            <v>20091104</v>
          </cell>
          <cell r="V2222">
            <v>20091201</v>
          </cell>
          <cell r="W2222">
            <v>20120331</v>
          </cell>
          <cell r="Z2222">
            <v>20060403</v>
          </cell>
        </row>
        <row r="2223">
          <cell r="A2223">
            <v>29513</v>
          </cell>
          <cell r="B2223">
            <v>2</v>
          </cell>
          <cell r="C2223" t="str">
            <v>漁船以外の船舶</v>
          </cell>
          <cell r="F2223" t="str">
            <v>福井県水産試験場</v>
          </cell>
          <cell r="G2223" t="str">
            <v>福井県水産試験場</v>
          </cell>
          <cell r="H2223" t="str">
            <v>ﾌｸｲｹﾝｽｲｻﾝｼｹﾝｼﾞｮｳ</v>
          </cell>
          <cell r="I2223" t="str">
            <v>福井県水産試験場</v>
          </cell>
          <cell r="J2223" t="str">
            <v>場長　杉本　剛士</v>
          </cell>
          <cell r="K2223" t="str">
            <v>福井県水産試験場　場長　杉本　剛士</v>
          </cell>
          <cell r="L2223">
            <v>9140843</v>
          </cell>
          <cell r="M2223" t="str">
            <v>敦賀市　浦底</v>
          </cell>
          <cell r="N2223">
            <v>42392</v>
          </cell>
          <cell r="P2223">
            <v>770261331</v>
          </cell>
          <cell r="Q2223">
            <v>0</v>
          </cell>
          <cell r="R2223">
            <v>1</v>
          </cell>
          <cell r="S2223">
            <v>0</v>
          </cell>
          <cell r="T2223">
            <v>3</v>
          </cell>
          <cell r="U2223">
            <v>20130709</v>
          </cell>
          <cell r="V2223">
            <v>20130801</v>
          </cell>
          <cell r="W2223">
            <v>20160731</v>
          </cell>
          <cell r="Z2223">
            <v>20060404</v>
          </cell>
        </row>
        <row r="2224">
          <cell r="A2224">
            <v>29521</v>
          </cell>
          <cell r="B2224">
            <v>2</v>
          </cell>
          <cell r="C2224" t="str">
            <v>漁船以外の船舶</v>
          </cell>
          <cell r="F2224" t="str">
            <v>三田　悦夫</v>
          </cell>
          <cell r="G2224" t="str">
            <v>三田　悦夫</v>
          </cell>
          <cell r="H2224" t="str">
            <v>ｻﾝﾀﾞｴﾂｵ</v>
          </cell>
          <cell r="I2224" t="str">
            <v>三田悦夫</v>
          </cell>
          <cell r="K2224" t="str">
            <v>三田　悦夫</v>
          </cell>
          <cell r="L2224">
            <v>9140141</v>
          </cell>
          <cell r="M2224" t="str">
            <v>敦賀市　莇生野</v>
          </cell>
          <cell r="N2224">
            <v>35652</v>
          </cell>
          <cell r="P2224">
            <v>770226248</v>
          </cell>
          <cell r="Q2224">
            <v>0</v>
          </cell>
          <cell r="R2224">
            <v>1</v>
          </cell>
          <cell r="S2224">
            <v>0</v>
          </cell>
          <cell r="T2224">
            <v>3</v>
          </cell>
          <cell r="U2224">
            <v>20160308</v>
          </cell>
          <cell r="V2224">
            <v>20160401</v>
          </cell>
          <cell r="W2224">
            <v>20180331</v>
          </cell>
          <cell r="Z2224">
            <v>20060404</v>
          </cell>
        </row>
        <row r="2225">
          <cell r="A2225">
            <v>29530</v>
          </cell>
          <cell r="B2225">
            <v>5</v>
          </cell>
          <cell r="C2225" t="str">
            <v>農業等</v>
          </cell>
          <cell r="F2225" t="str">
            <v>伊藤　修二</v>
          </cell>
          <cell r="G2225" t="str">
            <v>伊藤　修二</v>
          </cell>
          <cell r="H2225" t="str">
            <v>ｲﾄｳｼｭｳｼﾞ</v>
          </cell>
          <cell r="I2225" t="str">
            <v>伊藤修二</v>
          </cell>
          <cell r="K2225" t="str">
            <v>伊藤　修二</v>
          </cell>
          <cell r="L2225">
            <v>9191202</v>
          </cell>
          <cell r="M2225" t="str">
            <v>三方郡美浜町　竹波</v>
          </cell>
          <cell r="N2225">
            <v>42481</v>
          </cell>
          <cell r="Q2225">
            <v>0</v>
          </cell>
          <cell r="R2225">
            <v>1</v>
          </cell>
          <cell r="S2225">
            <v>0</v>
          </cell>
          <cell r="T2225">
            <v>3</v>
          </cell>
          <cell r="U2225">
            <v>20100302</v>
          </cell>
          <cell r="V2225">
            <v>20100304</v>
          </cell>
          <cell r="W2225">
            <v>20120331</v>
          </cell>
          <cell r="Y2225" t="str">
            <v>提出済</v>
          </cell>
          <cell r="Z2225">
            <v>20060404</v>
          </cell>
        </row>
        <row r="2226">
          <cell r="A2226">
            <v>29653</v>
          </cell>
          <cell r="B2226">
            <v>24</v>
          </cell>
          <cell r="C2226" t="str">
            <v>木材加工業</v>
          </cell>
          <cell r="D2226" t="str">
            <v>株式会社</v>
          </cell>
          <cell r="E2226" t="str">
            <v>前</v>
          </cell>
          <cell r="F2226" t="str">
            <v>古川組</v>
          </cell>
          <cell r="G2226" t="str">
            <v>株式会社古川組</v>
          </cell>
          <cell r="H2226" t="str">
            <v>ﾌﾙｶﾜｸﾞﾐ</v>
          </cell>
          <cell r="I2226" t="str">
            <v>古川組</v>
          </cell>
          <cell r="K2226" t="str">
            <v>（株）古川組</v>
          </cell>
          <cell r="L2226">
            <v>9110033</v>
          </cell>
          <cell r="M2226" t="str">
            <v>勝山市　栄町　２丁目</v>
          </cell>
          <cell r="N2226">
            <v>42529</v>
          </cell>
          <cell r="Q2226">
            <v>0</v>
          </cell>
          <cell r="R2226">
            <v>1</v>
          </cell>
          <cell r="S2226">
            <v>0</v>
          </cell>
          <cell r="T2226">
            <v>3</v>
          </cell>
          <cell r="U2226">
            <v>20081120</v>
          </cell>
          <cell r="V2226">
            <v>20081125</v>
          </cell>
          <cell r="W2226">
            <v>20101031</v>
          </cell>
          <cell r="Z2226">
            <v>20060404</v>
          </cell>
        </row>
        <row r="2227">
          <cell r="A2227">
            <v>29688</v>
          </cell>
          <cell r="B2227">
            <v>2</v>
          </cell>
          <cell r="C2227" t="str">
            <v>漁船以外の船舶</v>
          </cell>
          <cell r="F2227" t="str">
            <v>舟木良一</v>
          </cell>
          <cell r="G2227" t="str">
            <v>舟木良一</v>
          </cell>
          <cell r="H2227" t="str">
            <v>ﾌﾅｷﾘｮｳｲﾁ</v>
          </cell>
          <cell r="I2227" t="str">
            <v>舟木良一</v>
          </cell>
          <cell r="K2227" t="str">
            <v>舟木良一</v>
          </cell>
          <cell r="L2227">
            <v>9100802</v>
          </cell>
          <cell r="M2227" t="str">
            <v>福井市　大和田町</v>
          </cell>
          <cell r="N2227">
            <v>16984</v>
          </cell>
          <cell r="Q2227">
            <v>0</v>
          </cell>
          <cell r="R2227">
            <v>1</v>
          </cell>
          <cell r="S2227">
            <v>0</v>
          </cell>
          <cell r="T2227">
            <v>3</v>
          </cell>
          <cell r="U2227">
            <v>20060404</v>
          </cell>
          <cell r="V2227">
            <v>20060404</v>
          </cell>
          <cell r="W2227">
            <v>20071130</v>
          </cell>
          <cell r="Z2227">
            <v>20060404</v>
          </cell>
        </row>
        <row r="2228">
          <cell r="A2228">
            <v>27600</v>
          </cell>
          <cell r="B2228">
            <v>5</v>
          </cell>
          <cell r="C2228" t="str">
            <v>農業等</v>
          </cell>
          <cell r="F2228" t="str">
            <v>川端　雅行</v>
          </cell>
          <cell r="G2228" t="str">
            <v>川端　雅行</v>
          </cell>
          <cell r="H2228" t="str">
            <v>ｶﾜﾊﾞﾀﾏｻﾕｷ</v>
          </cell>
          <cell r="I2228" t="str">
            <v>川端雅行</v>
          </cell>
          <cell r="K2228" t="str">
            <v>川端　雅行</v>
          </cell>
          <cell r="L2228">
            <v>9130037</v>
          </cell>
          <cell r="M2228" t="str">
            <v>坂井市　三国町黒目</v>
          </cell>
          <cell r="N2228">
            <v>42480</v>
          </cell>
          <cell r="P2228">
            <v>819088</v>
          </cell>
          <cell r="Q2228">
            <v>0</v>
          </cell>
          <cell r="R2228">
            <v>1</v>
          </cell>
          <cell r="S2228">
            <v>0</v>
          </cell>
          <cell r="T2228">
            <v>3</v>
          </cell>
          <cell r="U2228">
            <v>20160218</v>
          </cell>
          <cell r="V2228">
            <v>20160301</v>
          </cell>
          <cell r="W2228">
            <v>20180331</v>
          </cell>
          <cell r="Y2228" t="str">
            <v>２６提出済２７．３提出済</v>
          </cell>
          <cell r="Z2228">
            <v>20060301</v>
          </cell>
        </row>
        <row r="2229">
          <cell r="A2229">
            <v>27618</v>
          </cell>
          <cell r="B2229">
            <v>5</v>
          </cell>
          <cell r="C2229" t="str">
            <v>農業等</v>
          </cell>
          <cell r="F2229" t="str">
            <v>伊藤　武雄</v>
          </cell>
          <cell r="G2229" t="str">
            <v>伊藤　武雄</v>
          </cell>
          <cell r="H2229" t="str">
            <v>ｲﾄｳﾀｹｵ</v>
          </cell>
          <cell r="I2229" t="str">
            <v>伊藤武雄</v>
          </cell>
          <cell r="K2229" t="str">
            <v>伊藤　武雄</v>
          </cell>
          <cell r="L2229">
            <v>9130012</v>
          </cell>
          <cell r="M2229" t="str">
            <v>坂井市　三国町西今市</v>
          </cell>
          <cell r="N2229">
            <v>42484</v>
          </cell>
          <cell r="Q2229">
            <v>0</v>
          </cell>
          <cell r="R2229">
            <v>1</v>
          </cell>
          <cell r="S2229">
            <v>0</v>
          </cell>
          <cell r="T2229">
            <v>3</v>
          </cell>
          <cell r="U2229">
            <v>20080208</v>
          </cell>
          <cell r="V2229">
            <v>20080301</v>
          </cell>
          <cell r="W2229">
            <v>20100228</v>
          </cell>
          <cell r="Z2229">
            <v>20060301</v>
          </cell>
        </row>
        <row r="2230">
          <cell r="A2230">
            <v>27626</v>
          </cell>
          <cell r="B2230">
            <v>5</v>
          </cell>
          <cell r="C2230" t="str">
            <v>農業等</v>
          </cell>
          <cell r="F2230" t="str">
            <v>藤田　博文</v>
          </cell>
          <cell r="G2230" t="str">
            <v>藤田　博文</v>
          </cell>
          <cell r="H2230" t="str">
            <v>ﾌｼﾞﾀﾋﾛﾌﾐ</v>
          </cell>
          <cell r="I2230" t="str">
            <v>藤田博文</v>
          </cell>
          <cell r="K2230" t="str">
            <v>藤田　博文</v>
          </cell>
          <cell r="L2230">
            <v>9130002</v>
          </cell>
          <cell r="M2230" t="str">
            <v>坂井市　三国町加戸</v>
          </cell>
          <cell r="N2230" t="str">
            <v>１０２－９</v>
          </cell>
          <cell r="P2230">
            <v>822313</v>
          </cell>
          <cell r="Q2230">
            <v>0</v>
          </cell>
          <cell r="R2230">
            <v>1</v>
          </cell>
          <cell r="S2230">
            <v>0</v>
          </cell>
          <cell r="T2230">
            <v>3</v>
          </cell>
          <cell r="U2230">
            <v>20130221</v>
          </cell>
          <cell r="V2230">
            <v>20130301</v>
          </cell>
          <cell r="W2230">
            <v>20150331</v>
          </cell>
          <cell r="Y2230" t="str">
            <v>２６提出済</v>
          </cell>
          <cell r="Z2230">
            <v>20060301</v>
          </cell>
        </row>
        <row r="2231">
          <cell r="A2231">
            <v>28398</v>
          </cell>
          <cell r="B2231">
            <v>5</v>
          </cell>
          <cell r="C2231" t="str">
            <v>農業等</v>
          </cell>
          <cell r="F2231" t="str">
            <v>岩尾新一郎</v>
          </cell>
          <cell r="G2231" t="str">
            <v>岩尾新一郎</v>
          </cell>
          <cell r="H2231" t="str">
            <v>ｲﾜｵｼﾝｲﾁﾛｳ</v>
          </cell>
          <cell r="I2231" t="str">
            <v>岩尾新一郎</v>
          </cell>
          <cell r="K2231" t="str">
            <v>岩尾新一郎</v>
          </cell>
          <cell r="L2231">
            <v>9150004</v>
          </cell>
          <cell r="M2231" t="str">
            <v>越前市　北町</v>
          </cell>
          <cell r="N2231" t="str">
            <v>３２－３３</v>
          </cell>
          <cell r="Q2231">
            <v>0</v>
          </cell>
          <cell r="R2231">
            <v>1</v>
          </cell>
          <cell r="S2231">
            <v>0</v>
          </cell>
          <cell r="T2231">
            <v>3</v>
          </cell>
          <cell r="U2231">
            <v>20060313</v>
          </cell>
          <cell r="V2231">
            <v>20060313</v>
          </cell>
          <cell r="W2231">
            <v>20080312</v>
          </cell>
          <cell r="Z2231">
            <v>20060313</v>
          </cell>
        </row>
        <row r="2232">
          <cell r="A2232">
            <v>29351</v>
          </cell>
          <cell r="B2232">
            <v>5</v>
          </cell>
          <cell r="C2232" t="str">
            <v>農業等</v>
          </cell>
          <cell r="F2232" t="str">
            <v>上河端生産組合</v>
          </cell>
          <cell r="G2232" t="str">
            <v>上河端生産組合</v>
          </cell>
          <cell r="H2232" t="str">
            <v>ｶﾐｺｳﾊﾞﾀｾｲｻﾝｸﾐｱｲ</v>
          </cell>
          <cell r="I2232" t="str">
            <v>上河端生産組合</v>
          </cell>
          <cell r="K2232" t="str">
            <v>上河端生産組合</v>
          </cell>
          <cell r="L2232">
            <v>9160037</v>
          </cell>
          <cell r="M2232" t="str">
            <v>鯖江市　上河端町</v>
          </cell>
          <cell r="N2232" t="str">
            <v>４９－１８</v>
          </cell>
          <cell r="O2232" t="str">
            <v>清水　弘　様方</v>
          </cell>
          <cell r="Q2232">
            <v>25</v>
          </cell>
          <cell r="R2232">
            <v>1</v>
          </cell>
          <cell r="S2232">
            <v>1</v>
          </cell>
          <cell r="T2232">
            <v>3</v>
          </cell>
          <cell r="U2232">
            <v>20060331</v>
          </cell>
          <cell r="V2232">
            <v>20060403</v>
          </cell>
          <cell r="W2232">
            <v>20080402</v>
          </cell>
          <cell r="Z2232">
            <v>20060403</v>
          </cell>
        </row>
        <row r="2233">
          <cell r="A2233">
            <v>29360</v>
          </cell>
          <cell r="B2233">
            <v>5</v>
          </cell>
          <cell r="C2233" t="str">
            <v>農業等</v>
          </cell>
          <cell r="F2233" t="str">
            <v>しんで生産組合</v>
          </cell>
          <cell r="G2233" t="str">
            <v>しんで生産組合</v>
          </cell>
          <cell r="H2233" t="str">
            <v>ｼﾝﾃﾞｾｲｻﾝｸﾐｱｲ</v>
          </cell>
          <cell r="I2233" t="str">
            <v>しんて生産組合</v>
          </cell>
          <cell r="J2233" t="str">
            <v>代表　中村　秀雄</v>
          </cell>
          <cell r="K2233" t="str">
            <v>しんで生産組合　代表　中村　秀雄</v>
          </cell>
          <cell r="L2233">
            <v>9160037</v>
          </cell>
          <cell r="M2233" t="str">
            <v>鯖江市　上河端町</v>
          </cell>
          <cell r="N2233" t="str">
            <v>２２－２７</v>
          </cell>
          <cell r="Q2233">
            <v>0</v>
          </cell>
          <cell r="R2233">
            <v>1</v>
          </cell>
          <cell r="S2233">
            <v>0</v>
          </cell>
          <cell r="T2233">
            <v>3</v>
          </cell>
          <cell r="U2233">
            <v>20160302</v>
          </cell>
          <cell r="V2233">
            <v>20160325</v>
          </cell>
          <cell r="W2233">
            <v>20180331</v>
          </cell>
          <cell r="Y2233" t="str">
            <v>２５提出済２６提出済</v>
          </cell>
          <cell r="Z2233">
            <v>20060403</v>
          </cell>
        </row>
        <row r="2234">
          <cell r="A2234">
            <v>29378</v>
          </cell>
          <cell r="B2234">
            <v>1</v>
          </cell>
          <cell r="C2234" t="str">
            <v>漁船</v>
          </cell>
          <cell r="F2234" t="str">
            <v>石丸　濱夫</v>
          </cell>
          <cell r="G2234" t="str">
            <v>石丸　濱夫</v>
          </cell>
          <cell r="H2234" t="str">
            <v>ｲｼﾏﾙﾊﾏｵ</v>
          </cell>
          <cell r="I2234" t="str">
            <v>石丸浜夫</v>
          </cell>
          <cell r="K2234" t="str">
            <v>石丸　濱夫</v>
          </cell>
          <cell r="L2234">
            <v>9103402</v>
          </cell>
          <cell r="M2234" t="str">
            <v>福井市　鮎川町</v>
          </cell>
          <cell r="N2234" t="str">
            <v>９１－５５</v>
          </cell>
          <cell r="Q2234">
            <v>0</v>
          </cell>
          <cell r="R2234">
            <v>1</v>
          </cell>
          <cell r="S2234">
            <v>0</v>
          </cell>
          <cell r="T2234">
            <v>3</v>
          </cell>
          <cell r="U2234">
            <v>20060329</v>
          </cell>
          <cell r="V2234">
            <v>20060329</v>
          </cell>
          <cell r="W2234">
            <v>20080229</v>
          </cell>
          <cell r="Z2234">
            <v>20060329</v>
          </cell>
        </row>
        <row r="2235">
          <cell r="A2235">
            <v>29386</v>
          </cell>
          <cell r="B2235">
            <v>5</v>
          </cell>
          <cell r="C2235" t="str">
            <v>農業等</v>
          </cell>
          <cell r="F2235" t="str">
            <v>奥山　孝一郎</v>
          </cell>
          <cell r="G2235" t="str">
            <v>奥山　孝一郎</v>
          </cell>
          <cell r="H2235" t="str">
            <v>ｵｸﾔﾏｺｳｲﾁﾛｳ</v>
          </cell>
          <cell r="I2235" t="str">
            <v>奥山孝一郎</v>
          </cell>
          <cell r="K2235" t="str">
            <v>奥山　孝一郎</v>
          </cell>
          <cell r="L2235">
            <v>9100809</v>
          </cell>
          <cell r="M2235" t="str">
            <v>福井市　舟橋町</v>
          </cell>
          <cell r="N2235" t="str">
            <v>７－５４－１</v>
          </cell>
          <cell r="Q2235">
            <v>9</v>
          </cell>
          <cell r="R2235">
            <v>1</v>
          </cell>
          <cell r="S2235">
            <v>1</v>
          </cell>
          <cell r="T2235">
            <v>3</v>
          </cell>
          <cell r="U2235">
            <v>20160316</v>
          </cell>
          <cell r="V2235">
            <v>20160301</v>
          </cell>
          <cell r="W2235">
            <v>20180331</v>
          </cell>
          <cell r="Y2235" t="str">
            <v>２６提出済</v>
          </cell>
          <cell r="Z2235">
            <v>20060404</v>
          </cell>
        </row>
        <row r="2236">
          <cell r="A2236">
            <v>30368</v>
          </cell>
          <cell r="B2236">
            <v>5</v>
          </cell>
          <cell r="C2236" t="str">
            <v>農業等</v>
          </cell>
          <cell r="F2236" t="str">
            <v>千秋　務</v>
          </cell>
          <cell r="G2236" t="str">
            <v>千秋　務</v>
          </cell>
          <cell r="H2236" t="str">
            <v>ｾﾝｼｭｳ ﾂﾄﾑ</v>
          </cell>
          <cell r="I2236" t="str">
            <v>千秋務</v>
          </cell>
          <cell r="K2236" t="str">
            <v>千秋　務</v>
          </cell>
          <cell r="L2236">
            <v>9190411</v>
          </cell>
          <cell r="M2236" t="str">
            <v>坂井市　春江町藤鷲塚</v>
          </cell>
          <cell r="N2236" t="str">
            <v>２６－２８</v>
          </cell>
          <cell r="P2236">
            <v>776511618</v>
          </cell>
          <cell r="Q2236">
            <v>0</v>
          </cell>
          <cell r="R2236">
            <v>1</v>
          </cell>
          <cell r="S2236">
            <v>0</v>
          </cell>
          <cell r="T2236">
            <v>3</v>
          </cell>
          <cell r="U2236">
            <v>20130129</v>
          </cell>
          <cell r="V2236">
            <v>20130301</v>
          </cell>
          <cell r="W2236">
            <v>20150331</v>
          </cell>
          <cell r="Y2236" t="str">
            <v>２６提出済</v>
          </cell>
          <cell r="Z2236">
            <v>20060410</v>
          </cell>
        </row>
        <row r="2237">
          <cell r="A2237">
            <v>30384</v>
          </cell>
          <cell r="B2237">
            <v>5</v>
          </cell>
          <cell r="C2237" t="str">
            <v>農業等</v>
          </cell>
          <cell r="F2237" t="str">
            <v>窪田　隆信</v>
          </cell>
          <cell r="G2237" t="str">
            <v>窪田　隆信</v>
          </cell>
          <cell r="H2237" t="str">
            <v>ｸﾎﾞﾀﾀｶﾉﾌﾞ</v>
          </cell>
          <cell r="I2237" t="str">
            <v>窪田隆信</v>
          </cell>
          <cell r="K2237" t="str">
            <v>窪田　隆信</v>
          </cell>
          <cell r="L2237">
            <v>9190411</v>
          </cell>
          <cell r="M2237" t="str">
            <v>坂井市　春江町藤鷲塚</v>
          </cell>
          <cell r="N2237" t="str">
            <v>２７－５２－５</v>
          </cell>
          <cell r="P2237">
            <v>776511589</v>
          </cell>
          <cell r="Q2237">
            <v>0</v>
          </cell>
          <cell r="R2237">
            <v>1</v>
          </cell>
          <cell r="S2237">
            <v>0</v>
          </cell>
          <cell r="T2237">
            <v>3</v>
          </cell>
          <cell r="U2237">
            <v>20160205</v>
          </cell>
          <cell r="V2237">
            <v>20160301</v>
          </cell>
          <cell r="W2237">
            <v>20180331</v>
          </cell>
          <cell r="Y2237" t="str">
            <v>２６提出済２７．３提出済</v>
          </cell>
          <cell r="Z2237">
            <v>20100301</v>
          </cell>
        </row>
        <row r="2238">
          <cell r="A2238">
            <v>30392</v>
          </cell>
          <cell r="B2238">
            <v>5</v>
          </cell>
          <cell r="C2238" t="str">
            <v>農業等</v>
          </cell>
          <cell r="F2238" t="str">
            <v>岩越　美華</v>
          </cell>
          <cell r="G2238" t="str">
            <v>岩越　美華</v>
          </cell>
          <cell r="H2238" t="str">
            <v>ｲﾜｺｼﾐｶ</v>
          </cell>
          <cell r="I2238" t="str">
            <v>岩越美華</v>
          </cell>
          <cell r="K2238" t="str">
            <v>岩越　美華</v>
          </cell>
          <cell r="L2238">
            <v>9190412</v>
          </cell>
          <cell r="M2238" t="str">
            <v>坂井市　春江町江留中</v>
          </cell>
          <cell r="N2238">
            <v>42583</v>
          </cell>
          <cell r="P2238">
            <v>776513736</v>
          </cell>
          <cell r="Q2238">
            <v>0</v>
          </cell>
          <cell r="R2238">
            <v>1</v>
          </cell>
          <cell r="S2238">
            <v>0</v>
          </cell>
          <cell r="T2238">
            <v>3</v>
          </cell>
          <cell r="U2238">
            <v>20080305</v>
          </cell>
          <cell r="V2238">
            <v>20080317</v>
          </cell>
          <cell r="W2238">
            <v>20100228</v>
          </cell>
          <cell r="Y2238" t="str">
            <v>提出済</v>
          </cell>
          <cell r="Z2238">
            <v>20060410</v>
          </cell>
        </row>
        <row r="2239">
          <cell r="A2239">
            <v>30406</v>
          </cell>
          <cell r="B2239">
            <v>14</v>
          </cell>
          <cell r="C2239" t="str">
            <v>とび・土工工事業</v>
          </cell>
          <cell r="D2239" t="str">
            <v>有限会社</v>
          </cell>
          <cell r="E2239" t="str">
            <v>前</v>
          </cell>
          <cell r="F2239" t="str">
            <v>臼田基礎工業</v>
          </cell>
          <cell r="G2239" t="str">
            <v>有限会社臼田基礎工業</v>
          </cell>
          <cell r="H2239" t="str">
            <v>ｳｽﾀﾞｷｿｺｳｷﾞｮｳ</v>
          </cell>
          <cell r="I2239" t="str">
            <v>臼田基礎工業</v>
          </cell>
          <cell r="J2239" t="str">
            <v>代表取締役　臼田　廣一</v>
          </cell>
          <cell r="K2239" t="str">
            <v>（有）臼田基礎工業　代表取締役　臼田　廣一</v>
          </cell>
          <cell r="L2239">
            <v>9100276</v>
          </cell>
          <cell r="M2239" t="str">
            <v>坂井市　丸岡町玄女</v>
          </cell>
          <cell r="N2239" t="str">
            <v>１４－１５－１</v>
          </cell>
          <cell r="P2239">
            <v>672770</v>
          </cell>
          <cell r="Q2239">
            <v>0</v>
          </cell>
          <cell r="R2239">
            <v>1</v>
          </cell>
          <cell r="S2239">
            <v>0</v>
          </cell>
          <cell r="T2239">
            <v>3</v>
          </cell>
          <cell r="U2239">
            <v>20130625</v>
          </cell>
          <cell r="V2239">
            <v>20130701</v>
          </cell>
          <cell r="W2239">
            <v>20160630</v>
          </cell>
          <cell r="Y2239" t="str">
            <v>免税証１２月分初回１日から、追加８日からに手書き修正</v>
          </cell>
          <cell r="Z2239">
            <v>20060411</v>
          </cell>
        </row>
        <row r="2240">
          <cell r="A2240">
            <v>30520</v>
          </cell>
          <cell r="B2240">
            <v>5</v>
          </cell>
          <cell r="C2240" t="str">
            <v>農業等</v>
          </cell>
          <cell r="F2240" t="str">
            <v>渕崎　輝男</v>
          </cell>
          <cell r="G2240" t="str">
            <v>渕崎　輝男</v>
          </cell>
          <cell r="H2240" t="str">
            <v>ﾌﾁｻﾞｷﾃﾙｵ</v>
          </cell>
          <cell r="I2240" t="str">
            <v>淵崎輝男</v>
          </cell>
          <cell r="K2240" t="str">
            <v>渕崎　輝男</v>
          </cell>
          <cell r="L2240">
            <v>9190215</v>
          </cell>
          <cell r="M2240" t="str">
            <v>南条郡南越前町　奥野々</v>
          </cell>
          <cell r="N2240" t="str">
            <v>５３－２３</v>
          </cell>
          <cell r="P2240">
            <v>9013191551</v>
          </cell>
          <cell r="Q2240">
            <v>0</v>
          </cell>
          <cell r="R2240">
            <v>1</v>
          </cell>
          <cell r="S2240">
            <v>0</v>
          </cell>
          <cell r="T2240">
            <v>3</v>
          </cell>
          <cell r="U2240">
            <v>20160204</v>
          </cell>
          <cell r="V2240">
            <v>20160301</v>
          </cell>
          <cell r="W2240">
            <v>20180331</v>
          </cell>
          <cell r="Y2240" t="str">
            <v>２６提出済</v>
          </cell>
          <cell r="Z2240">
            <v>20060413</v>
          </cell>
        </row>
        <row r="2241">
          <cell r="A2241">
            <v>30562</v>
          </cell>
          <cell r="B2241">
            <v>5</v>
          </cell>
          <cell r="C2241" t="str">
            <v>農業等</v>
          </cell>
          <cell r="F2241" t="str">
            <v>中庄十合会</v>
          </cell>
          <cell r="G2241" t="str">
            <v>中庄十合会</v>
          </cell>
          <cell r="H2241" t="str">
            <v>ﾅｶﾉｼｮｳｼﾞｭｳｺﾞｳｶｲ</v>
          </cell>
          <cell r="I2241" t="str">
            <v>中庄十合会</v>
          </cell>
          <cell r="J2241" t="str">
            <v>代表　西端　勲</v>
          </cell>
          <cell r="K2241" t="str">
            <v>中庄十合会　代表　西端　勲</v>
          </cell>
          <cell r="L2241">
            <v>9190482</v>
          </cell>
          <cell r="M2241" t="str">
            <v>坂井市　春江町中庄</v>
          </cell>
          <cell r="N2241">
            <v>42695</v>
          </cell>
          <cell r="P2241">
            <v>511760</v>
          </cell>
          <cell r="Q2241">
            <v>3</v>
          </cell>
          <cell r="R2241">
            <v>1</v>
          </cell>
          <cell r="S2241">
            <v>1</v>
          </cell>
          <cell r="T2241">
            <v>3</v>
          </cell>
          <cell r="U2241">
            <v>20160205</v>
          </cell>
          <cell r="V2241">
            <v>20160328</v>
          </cell>
          <cell r="W2241">
            <v>20180331</v>
          </cell>
          <cell r="Y2241" t="str">
            <v>２６提出済</v>
          </cell>
          <cell r="Z2241">
            <v>20100301</v>
          </cell>
        </row>
        <row r="2242">
          <cell r="A2242">
            <v>28401</v>
          </cell>
          <cell r="B2242">
            <v>5</v>
          </cell>
          <cell r="C2242" t="str">
            <v>農業等</v>
          </cell>
          <cell r="F2242" t="str">
            <v>片岡　彰</v>
          </cell>
          <cell r="G2242" t="str">
            <v>片岡　彰</v>
          </cell>
          <cell r="H2242" t="str">
            <v>ｶﾀｵｶｱｷﾗ</v>
          </cell>
          <cell r="I2242" t="str">
            <v>片岡彰</v>
          </cell>
          <cell r="K2242" t="str">
            <v>片岡　彰</v>
          </cell>
          <cell r="L2242">
            <v>9150004</v>
          </cell>
          <cell r="M2242" t="str">
            <v>越前市　北町</v>
          </cell>
          <cell r="N2242">
            <v>15646</v>
          </cell>
          <cell r="P2242">
            <v>778231743</v>
          </cell>
          <cell r="Q2242">
            <v>0</v>
          </cell>
          <cell r="R2242">
            <v>1</v>
          </cell>
          <cell r="S2242">
            <v>0</v>
          </cell>
          <cell r="T2242">
            <v>3</v>
          </cell>
          <cell r="U2242">
            <v>20080303</v>
          </cell>
          <cell r="V2242">
            <v>20080314</v>
          </cell>
          <cell r="W2242">
            <v>20100228</v>
          </cell>
          <cell r="Z2242">
            <v>20060313</v>
          </cell>
        </row>
        <row r="2243">
          <cell r="A2243">
            <v>28428</v>
          </cell>
          <cell r="B2243">
            <v>5</v>
          </cell>
          <cell r="C2243" t="str">
            <v>農業等</v>
          </cell>
          <cell r="F2243" t="str">
            <v>岩尾信治</v>
          </cell>
          <cell r="G2243" t="str">
            <v>岩尾信治</v>
          </cell>
          <cell r="H2243" t="str">
            <v>ｲﾜｵｼﾝｼﾞ</v>
          </cell>
          <cell r="I2243" t="str">
            <v>岩尾信治</v>
          </cell>
          <cell r="K2243" t="str">
            <v>岩尾信治</v>
          </cell>
          <cell r="L2243">
            <v>9150004</v>
          </cell>
          <cell r="M2243" t="str">
            <v>越前市　北町</v>
          </cell>
          <cell r="N2243">
            <v>16984</v>
          </cell>
          <cell r="Q2243">
            <v>0</v>
          </cell>
          <cell r="R2243">
            <v>1</v>
          </cell>
          <cell r="S2243">
            <v>0</v>
          </cell>
          <cell r="T2243">
            <v>3</v>
          </cell>
          <cell r="U2243">
            <v>20060313</v>
          </cell>
          <cell r="V2243">
            <v>20060313</v>
          </cell>
          <cell r="W2243">
            <v>20080312</v>
          </cell>
          <cell r="Z2243">
            <v>20060313</v>
          </cell>
        </row>
        <row r="2244">
          <cell r="A2244">
            <v>30210</v>
          </cell>
          <cell r="B2244">
            <v>1</v>
          </cell>
          <cell r="C2244" t="str">
            <v>漁船</v>
          </cell>
          <cell r="F2244" t="str">
            <v>小西昌弘</v>
          </cell>
          <cell r="G2244" t="str">
            <v>小西昌弘</v>
          </cell>
          <cell r="H2244" t="str">
            <v>ｺﾆｼﾏｻﾋﾛ</v>
          </cell>
          <cell r="I2244" t="str">
            <v>小西昌弘</v>
          </cell>
          <cell r="K2244" t="str">
            <v>小西昌弘</v>
          </cell>
          <cell r="L2244">
            <v>9192101</v>
          </cell>
          <cell r="M2244" t="str">
            <v>大飯郡おおい町　大島</v>
          </cell>
          <cell r="N2244" t="str">
            <v>　</v>
          </cell>
          <cell r="Q2244">
            <v>0</v>
          </cell>
          <cell r="R2244">
            <v>1</v>
          </cell>
          <cell r="S2244">
            <v>0</v>
          </cell>
          <cell r="T2244">
            <v>3</v>
          </cell>
          <cell r="U2244">
            <v>20060410</v>
          </cell>
          <cell r="V2244">
            <v>20060410</v>
          </cell>
          <cell r="W2244">
            <v>20071207</v>
          </cell>
          <cell r="Z2244">
            <v>20060410</v>
          </cell>
        </row>
        <row r="2245">
          <cell r="A2245">
            <v>30228</v>
          </cell>
          <cell r="B2245">
            <v>2</v>
          </cell>
          <cell r="C2245" t="str">
            <v>漁船以外の船舶</v>
          </cell>
          <cell r="F2245" t="str">
            <v>田淵　秀祥</v>
          </cell>
          <cell r="G2245" t="str">
            <v>田淵　秀祥</v>
          </cell>
          <cell r="H2245" t="str">
            <v>ﾀﾌﾞﾁ ﾋﾃﾞｱｷ</v>
          </cell>
          <cell r="I2245" t="str">
            <v>田淵秀祥</v>
          </cell>
          <cell r="K2245" t="str">
            <v>田淵　秀祥</v>
          </cell>
          <cell r="L2245">
            <v>9192111</v>
          </cell>
          <cell r="M2245" t="str">
            <v>大飯郡おおい町　本郷</v>
          </cell>
          <cell r="N2245" t="str">
            <v>１４０－４</v>
          </cell>
          <cell r="P2245">
            <v>770772046</v>
          </cell>
          <cell r="Q2245">
            <v>0</v>
          </cell>
          <cell r="R2245">
            <v>1</v>
          </cell>
          <cell r="S2245">
            <v>0</v>
          </cell>
          <cell r="T2245">
            <v>3</v>
          </cell>
          <cell r="U2245">
            <v>20130510</v>
          </cell>
          <cell r="V2245">
            <v>20130528</v>
          </cell>
          <cell r="W2245">
            <v>20160527</v>
          </cell>
          <cell r="Z2245">
            <v>20060407</v>
          </cell>
        </row>
        <row r="2246">
          <cell r="A2246">
            <v>30236</v>
          </cell>
          <cell r="B2246">
            <v>51</v>
          </cell>
          <cell r="C2246" t="str">
            <v>林業（素材生産）</v>
          </cell>
          <cell r="D2246" t="str">
            <v>森林組合</v>
          </cell>
          <cell r="E2246" t="str">
            <v>後</v>
          </cell>
          <cell r="F2246" t="str">
            <v>れいなん</v>
          </cell>
          <cell r="G2246" t="str">
            <v>れいなん森林組合</v>
          </cell>
          <cell r="H2246" t="str">
            <v>ﾚｲﾅﾝ</v>
          </cell>
          <cell r="I2246" t="str">
            <v>れいなん</v>
          </cell>
          <cell r="J2246" t="str">
            <v>代表理事組合長　中川　辰男</v>
          </cell>
          <cell r="K2246" t="str">
            <v>れいなん（森林）　代表理事組合長　中川　辰男</v>
          </cell>
          <cell r="L2246">
            <v>9170244</v>
          </cell>
          <cell r="M2246" t="str">
            <v>小浜市　神宮寺</v>
          </cell>
          <cell r="N2246">
            <v>42520</v>
          </cell>
          <cell r="P2246">
            <v>770672244</v>
          </cell>
          <cell r="Q2246">
            <v>0</v>
          </cell>
          <cell r="R2246">
            <v>1</v>
          </cell>
          <cell r="S2246">
            <v>0</v>
          </cell>
          <cell r="T2246">
            <v>3</v>
          </cell>
          <cell r="U2246">
            <v>20130415</v>
          </cell>
          <cell r="V2246">
            <v>20130508</v>
          </cell>
          <cell r="W2246">
            <v>20160507</v>
          </cell>
          <cell r="Z2246">
            <v>20100419</v>
          </cell>
        </row>
        <row r="2247">
          <cell r="A2247">
            <v>30244</v>
          </cell>
          <cell r="B2247">
            <v>5</v>
          </cell>
          <cell r="C2247" t="str">
            <v>農業等</v>
          </cell>
          <cell r="F2247" t="str">
            <v>森喜太郎</v>
          </cell>
          <cell r="G2247" t="str">
            <v>森喜太郎</v>
          </cell>
          <cell r="H2247" t="str">
            <v>ﾓﾘｷﾀﾛｳ</v>
          </cell>
          <cell r="I2247" t="str">
            <v>森喜太郎</v>
          </cell>
          <cell r="K2247" t="str">
            <v>森喜太郎</v>
          </cell>
          <cell r="L2247">
            <v>9170012</v>
          </cell>
          <cell r="M2247" t="str">
            <v>小浜市　熊野</v>
          </cell>
          <cell r="N2247" t="str">
            <v>７０－１３</v>
          </cell>
          <cell r="Q2247">
            <v>0</v>
          </cell>
          <cell r="R2247">
            <v>1</v>
          </cell>
          <cell r="S2247">
            <v>0</v>
          </cell>
          <cell r="T2247">
            <v>3</v>
          </cell>
          <cell r="U2247">
            <v>20060412</v>
          </cell>
          <cell r="V2247">
            <v>20060412</v>
          </cell>
          <cell r="W2247">
            <v>20070406</v>
          </cell>
          <cell r="Z2247">
            <v>20060412</v>
          </cell>
        </row>
        <row r="2248">
          <cell r="A2248">
            <v>28258</v>
          </cell>
          <cell r="B2248">
            <v>5</v>
          </cell>
          <cell r="C2248" t="str">
            <v>農業等</v>
          </cell>
          <cell r="D2248" t="str">
            <v>農事組合法人</v>
          </cell>
          <cell r="E2248" t="str">
            <v>前</v>
          </cell>
          <cell r="F2248" t="str">
            <v>河間ＦＭＡ</v>
          </cell>
          <cell r="G2248" t="str">
            <v>農事組合法人河間ＦＭＡ</v>
          </cell>
          <cell r="H2248" t="str">
            <v>ｺｳﾏ</v>
          </cell>
          <cell r="I2248" t="str">
            <v>河間ＦＭＡ</v>
          </cell>
          <cell r="J2248" t="str">
            <v>代表理事　吉江　栄治</v>
          </cell>
          <cell r="K2248" t="str">
            <v>（農事）河間ＦＭＡ　代表理事　吉江　栄治</v>
          </cell>
          <cell r="L2248">
            <v>9104142</v>
          </cell>
          <cell r="M2248" t="str">
            <v>あわら市　河間</v>
          </cell>
          <cell r="N2248">
            <v>13028</v>
          </cell>
          <cell r="P2248">
            <v>785408</v>
          </cell>
          <cell r="Q2248">
            <v>0</v>
          </cell>
          <cell r="R2248">
            <v>1</v>
          </cell>
          <cell r="S2248">
            <v>0</v>
          </cell>
          <cell r="T2248">
            <v>3</v>
          </cell>
          <cell r="U2248">
            <v>20160209</v>
          </cell>
          <cell r="V2248">
            <v>20160301</v>
          </cell>
          <cell r="W2248">
            <v>20180331</v>
          </cell>
          <cell r="Y2248" t="str">
            <v>２６提出済２７．３提出済</v>
          </cell>
          <cell r="Z2248">
            <v>20060306</v>
          </cell>
        </row>
        <row r="2249">
          <cell r="A2249">
            <v>28266</v>
          </cell>
          <cell r="B2249">
            <v>5</v>
          </cell>
          <cell r="C2249" t="str">
            <v>農業等</v>
          </cell>
          <cell r="F2249" t="str">
            <v>伊藤　憲穂</v>
          </cell>
          <cell r="G2249" t="str">
            <v>伊藤　憲穂</v>
          </cell>
          <cell r="H2249" t="str">
            <v>ｲﾄｳﾉﾘﾎ</v>
          </cell>
          <cell r="I2249" t="str">
            <v>伊藤憲穂</v>
          </cell>
          <cell r="K2249" t="str">
            <v>伊藤　憲穂</v>
          </cell>
          <cell r="L2249">
            <v>9160084</v>
          </cell>
          <cell r="M2249" t="str">
            <v>鯖江市　小泉町</v>
          </cell>
          <cell r="N2249" t="str">
            <v>２３－４５</v>
          </cell>
          <cell r="P2249">
            <v>778621927</v>
          </cell>
          <cell r="Q2249">
            <v>0</v>
          </cell>
          <cell r="R2249">
            <v>1</v>
          </cell>
          <cell r="S2249">
            <v>0</v>
          </cell>
          <cell r="T2249">
            <v>3</v>
          </cell>
          <cell r="U2249">
            <v>20160226</v>
          </cell>
          <cell r="V2249">
            <v>20160301</v>
          </cell>
          <cell r="W2249">
            <v>20180331</v>
          </cell>
          <cell r="Y2249" t="str">
            <v>２６提出済</v>
          </cell>
          <cell r="Z2249">
            <v>20060301</v>
          </cell>
        </row>
        <row r="2250">
          <cell r="A2250">
            <v>28282</v>
          </cell>
          <cell r="B2250">
            <v>13</v>
          </cell>
          <cell r="C2250" t="str">
            <v>鉱物の掘採事業</v>
          </cell>
          <cell r="D2250" t="str">
            <v>株式会社</v>
          </cell>
          <cell r="E2250" t="str">
            <v>後</v>
          </cell>
          <cell r="F2250" t="str">
            <v>九頭龍砂利工業</v>
          </cell>
          <cell r="G2250" t="str">
            <v>九頭龍砂利工業株式会社</v>
          </cell>
          <cell r="H2250" t="str">
            <v>ｸｽﾞﾘｭｳｼﾞｬﾘｺｳｷﾞｮｳ</v>
          </cell>
          <cell r="I2250" t="str">
            <v>九頭竜砂利工業</v>
          </cell>
          <cell r="J2250" t="str">
            <v>取締役社長　市岡　博文</v>
          </cell>
          <cell r="K2250" t="str">
            <v>九頭龍砂利工業（株）　取締役社長　市岡　博文</v>
          </cell>
          <cell r="L2250">
            <v>9100811</v>
          </cell>
          <cell r="M2250" t="str">
            <v>福井市　中藤新保町</v>
          </cell>
          <cell r="N2250">
            <v>42370</v>
          </cell>
          <cell r="P2250">
            <v>776545251</v>
          </cell>
          <cell r="Q2250">
            <v>0</v>
          </cell>
          <cell r="R2250">
            <v>1</v>
          </cell>
          <cell r="S2250">
            <v>0</v>
          </cell>
          <cell r="T2250">
            <v>3</v>
          </cell>
          <cell r="U2250">
            <v>20160205</v>
          </cell>
          <cell r="V2250">
            <v>20160301</v>
          </cell>
          <cell r="W2250">
            <v>20180331</v>
          </cell>
          <cell r="Z2250">
            <v>20100301</v>
          </cell>
        </row>
        <row r="2251">
          <cell r="A2251">
            <v>28584</v>
          </cell>
          <cell r="B2251">
            <v>5</v>
          </cell>
          <cell r="C2251" t="str">
            <v>農業等</v>
          </cell>
          <cell r="F2251" t="str">
            <v>竹間忠義</v>
          </cell>
          <cell r="G2251" t="str">
            <v>竹間忠義</v>
          </cell>
          <cell r="H2251" t="str">
            <v>ﾀｹﾏﾀﾀﾞﾖｼ</v>
          </cell>
          <cell r="I2251" t="str">
            <v>竹間忠義</v>
          </cell>
          <cell r="K2251" t="str">
            <v>竹間忠義</v>
          </cell>
          <cell r="L2251">
            <v>9150003</v>
          </cell>
          <cell r="M2251" t="str">
            <v>越前市　戸谷町</v>
          </cell>
          <cell r="N2251">
            <v>34912</v>
          </cell>
          <cell r="Q2251">
            <v>0</v>
          </cell>
          <cell r="R2251">
            <v>1</v>
          </cell>
          <cell r="S2251">
            <v>0</v>
          </cell>
          <cell r="T2251">
            <v>3</v>
          </cell>
          <cell r="U2251">
            <v>20070302</v>
          </cell>
          <cell r="V2251">
            <v>20070313</v>
          </cell>
          <cell r="W2251">
            <v>20090228</v>
          </cell>
          <cell r="Z2251">
            <v>20060313</v>
          </cell>
        </row>
        <row r="2252">
          <cell r="A2252">
            <v>26174</v>
          </cell>
          <cell r="B2252">
            <v>5</v>
          </cell>
          <cell r="C2252" t="str">
            <v>農業等</v>
          </cell>
          <cell r="F2252" t="str">
            <v>佐々木　勉</v>
          </cell>
          <cell r="G2252" t="str">
            <v>佐々木　勉</v>
          </cell>
          <cell r="H2252" t="str">
            <v>ｻｻｷﾂﾄﾑ</v>
          </cell>
          <cell r="I2252" t="str">
            <v>佐々木勉</v>
          </cell>
          <cell r="K2252" t="str">
            <v>佐々木　勉</v>
          </cell>
          <cell r="L2252">
            <v>9150022</v>
          </cell>
          <cell r="M2252" t="str">
            <v>越前市　南小山町</v>
          </cell>
          <cell r="N2252">
            <v>42401</v>
          </cell>
          <cell r="P2252">
            <v>778272484</v>
          </cell>
          <cell r="Q2252">
            <v>0</v>
          </cell>
          <cell r="R2252">
            <v>1</v>
          </cell>
          <cell r="S2252">
            <v>0</v>
          </cell>
          <cell r="T2252">
            <v>3</v>
          </cell>
          <cell r="U2252">
            <v>20070320</v>
          </cell>
          <cell r="V2252">
            <v>20070330</v>
          </cell>
          <cell r="W2252">
            <v>20090329</v>
          </cell>
          <cell r="Z2252">
            <v>20050318</v>
          </cell>
        </row>
        <row r="2253">
          <cell r="A2253">
            <v>26182</v>
          </cell>
          <cell r="B2253">
            <v>5</v>
          </cell>
          <cell r="C2253" t="str">
            <v>農業等</v>
          </cell>
          <cell r="F2253" t="str">
            <v>山本　善治</v>
          </cell>
          <cell r="G2253" t="str">
            <v>山本　善治</v>
          </cell>
          <cell r="H2253" t="str">
            <v>ﾔﾏﾓﾄﾖｼﾊﾙ</v>
          </cell>
          <cell r="I2253" t="str">
            <v>山本善治</v>
          </cell>
          <cell r="K2253" t="str">
            <v>山本　善治</v>
          </cell>
          <cell r="L2253">
            <v>9150032</v>
          </cell>
          <cell r="M2253" t="str">
            <v>武生市　桧尾谷町</v>
          </cell>
          <cell r="N2253">
            <v>42533</v>
          </cell>
          <cell r="P2253">
            <v>778271882</v>
          </cell>
          <cell r="Q2253">
            <v>0</v>
          </cell>
          <cell r="R2253">
            <v>1</v>
          </cell>
          <cell r="S2253">
            <v>0</v>
          </cell>
          <cell r="T2253">
            <v>3</v>
          </cell>
          <cell r="U2253">
            <v>20070316</v>
          </cell>
          <cell r="V2253">
            <v>20070316</v>
          </cell>
          <cell r="W2253">
            <v>20090228</v>
          </cell>
          <cell r="Z2253">
            <v>20050318</v>
          </cell>
        </row>
        <row r="2254">
          <cell r="A2254">
            <v>26191</v>
          </cell>
          <cell r="B2254">
            <v>5</v>
          </cell>
          <cell r="C2254" t="str">
            <v>農業等</v>
          </cell>
          <cell r="F2254" t="str">
            <v>玉村　溢喜</v>
          </cell>
          <cell r="G2254" t="str">
            <v>玉村　溢喜</v>
          </cell>
          <cell r="H2254" t="str">
            <v>ﾀﾏﾑﾗｲﾂｷ</v>
          </cell>
          <cell r="I2254" t="str">
            <v>玉村溢喜</v>
          </cell>
          <cell r="K2254" t="str">
            <v>玉村　溢喜</v>
          </cell>
          <cell r="L2254">
            <v>9150011</v>
          </cell>
          <cell r="M2254" t="str">
            <v>武生市　上真柄町</v>
          </cell>
          <cell r="N2254">
            <v>13940</v>
          </cell>
          <cell r="Q2254">
            <v>0</v>
          </cell>
          <cell r="R2254">
            <v>1</v>
          </cell>
          <cell r="S2254">
            <v>0</v>
          </cell>
          <cell r="T2254">
            <v>3</v>
          </cell>
          <cell r="U2254">
            <v>20050318</v>
          </cell>
          <cell r="V2254">
            <v>20050318</v>
          </cell>
          <cell r="W2254">
            <v>20070317</v>
          </cell>
          <cell r="Z2254">
            <v>20050318</v>
          </cell>
        </row>
        <row r="2255">
          <cell r="A2255">
            <v>26352</v>
          </cell>
          <cell r="B2255">
            <v>5</v>
          </cell>
          <cell r="C2255" t="str">
            <v>農業等</v>
          </cell>
          <cell r="F2255" t="str">
            <v>田辺　義詞</v>
          </cell>
          <cell r="G2255" t="str">
            <v>田辺　義詞</v>
          </cell>
          <cell r="H2255" t="str">
            <v>ﾀﾅﾍﾞﾖｼﾂｸﾞ</v>
          </cell>
          <cell r="I2255" t="str">
            <v>田辺義詞</v>
          </cell>
          <cell r="K2255" t="str">
            <v>田辺　義詞</v>
          </cell>
          <cell r="L2255">
            <v>9191207</v>
          </cell>
          <cell r="M2255" t="str">
            <v>三方郡美浜町　山上</v>
          </cell>
          <cell r="N2255">
            <v>23043</v>
          </cell>
          <cell r="Q2255">
            <v>0</v>
          </cell>
          <cell r="R2255">
            <v>1</v>
          </cell>
          <cell r="S2255">
            <v>0</v>
          </cell>
          <cell r="T2255">
            <v>3</v>
          </cell>
          <cell r="U2255">
            <v>20150325</v>
          </cell>
          <cell r="V2255">
            <v>20150327</v>
          </cell>
          <cell r="W2255">
            <v>20180326</v>
          </cell>
          <cell r="Y2255" t="str">
            <v>２６提出済</v>
          </cell>
          <cell r="Z2255">
            <v>20050406</v>
          </cell>
        </row>
        <row r="2256">
          <cell r="A2256">
            <v>26361</v>
          </cell>
          <cell r="B2256">
            <v>5</v>
          </cell>
          <cell r="C2256" t="str">
            <v>農業等</v>
          </cell>
          <cell r="F2256" t="str">
            <v>佐竹　成雄</v>
          </cell>
          <cell r="G2256" t="str">
            <v>佐竹　成雄</v>
          </cell>
          <cell r="H2256" t="str">
            <v>ｻﾀｹｼｹﾞｵ</v>
          </cell>
          <cell r="I2256" t="str">
            <v>佐竹成雄</v>
          </cell>
          <cell r="K2256" t="str">
            <v>佐竹　成雄</v>
          </cell>
          <cell r="L2256">
            <v>9191207</v>
          </cell>
          <cell r="M2256" t="str">
            <v>三方郡美浜町　山上</v>
          </cell>
          <cell r="N2256">
            <v>25173</v>
          </cell>
          <cell r="Q2256">
            <v>0</v>
          </cell>
          <cell r="R2256">
            <v>1</v>
          </cell>
          <cell r="S2256">
            <v>0</v>
          </cell>
          <cell r="T2256">
            <v>3</v>
          </cell>
          <cell r="U2256">
            <v>20050405</v>
          </cell>
          <cell r="V2256">
            <v>20050411</v>
          </cell>
          <cell r="W2256">
            <v>20070331</v>
          </cell>
          <cell r="Z2256">
            <v>20050411</v>
          </cell>
        </row>
        <row r="2257">
          <cell r="A2257">
            <v>27120</v>
          </cell>
          <cell r="B2257">
            <v>5</v>
          </cell>
          <cell r="C2257" t="str">
            <v>農業等</v>
          </cell>
          <cell r="D2257" t="str">
            <v>農事組合法人</v>
          </cell>
          <cell r="E2257" t="str">
            <v>前</v>
          </cell>
          <cell r="F2257" t="str">
            <v>稲ノ郷　代表　辻　保夫</v>
          </cell>
          <cell r="G2257" t="str">
            <v>農事組合法人稲ノ郷　代表　辻　保夫</v>
          </cell>
          <cell r="H2257" t="str">
            <v>ｲﾈﾉｻﾄﾀﾞｲﾋｮｳﾂｼﾞﾔｽｵ</v>
          </cell>
          <cell r="I2257" t="str">
            <v>稲ノ郷代表辻保夫</v>
          </cell>
          <cell r="K2257" t="str">
            <v>（農事）稲ノ郷　代表　辻　保夫</v>
          </cell>
          <cell r="L2257">
            <v>9120415</v>
          </cell>
          <cell r="M2257" t="str">
            <v>大野市　稲郷</v>
          </cell>
          <cell r="N2257" t="str">
            <v>４２－１７－１</v>
          </cell>
          <cell r="P2257">
            <v>779641100</v>
          </cell>
          <cell r="Q2257">
            <v>0</v>
          </cell>
          <cell r="R2257">
            <v>1</v>
          </cell>
          <cell r="S2257">
            <v>0</v>
          </cell>
          <cell r="T2257">
            <v>3</v>
          </cell>
          <cell r="U2257">
            <v>20160118</v>
          </cell>
          <cell r="V2257">
            <v>20160301</v>
          </cell>
          <cell r="W2257">
            <v>20180331</v>
          </cell>
          <cell r="Y2257" t="str">
            <v>２６提出済</v>
          </cell>
          <cell r="Z2257">
            <v>20050609</v>
          </cell>
        </row>
        <row r="2258">
          <cell r="A2258">
            <v>27138</v>
          </cell>
          <cell r="B2258">
            <v>2</v>
          </cell>
          <cell r="C2258" t="str">
            <v>漁船以外の船舶</v>
          </cell>
          <cell r="F2258" t="str">
            <v>中島崇宏</v>
          </cell>
          <cell r="G2258" t="str">
            <v>中島崇宏</v>
          </cell>
          <cell r="H2258" t="str">
            <v>ﾅｶｼﾞﾏﾀｶﾋﾛ</v>
          </cell>
          <cell r="I2258" t="str">
            <v>中島崇宏</v>
          </cell>
          <cell r="K2258" t="str">
            <v>中島崇宏</v>
          </cell>
          <cell r="L2258">
            <v>9130056</v>
          </cell>
          <cell r="M2258" t="str">
            <v>坂井市　三国町宿</v>
          </cell>
          <cell r="N2258">
            <v>42511</v>
          </cell>
          <cell r="Q2258">
            <v>0</v>
          </cell>
          <cell r="R2258">
            <v>1</v>
          </cell>
          <cell r="S2258">
            <v>0</v>
          </cell>
          <cell r="T2258">
            <v>3</v>
          </cell>
          <cell r="U2258">
            <v>20050609</v>
          </cell>
          <cell r="V2258">
            <v>20050613</v>
          </cell>
          <cell r="W2258">
            <v>20070531</v>
          </cell>
          <cell r="Z2258">
            <v>20050613</v>
          </cell>
        </row>
        <row r="2259">
          <cell r="A2259">
            <v>27308</v>
          </cell>
          <cell r="B2259">
            <v>5</v>
          </cell>
          <cell r="C2259" t="str">
            <v>農業等</v>
          </cell>
          <cell r="F2259" t="str">
            <v>加藤　円</v>
          </cell>
          <cell r="G2259" t="str">
            <v>加藤　円</v>
          </cell>
          <cell r="H2259" t="str">
            <v>ｶﾄｳﾏﾄﾞｶ</v>
          </cell>
          <cell r="I2259" t="str">
            <v>加藤円</v>
          </cell>
          <cell r="K2259" t="str">
            <v>加藤　円</v>
          </cell>
          <cell r="L2259">
            <v>9104131</v>
          </cell>
          <cell r="M2259" t="str">
            <v>あわら市　東善寺</v>
          </cell>
          <cell r="N2259">
            <v>39448</v>
          </cell>
          <cell r="P2259">
            <v>731339</v>
          </cell>
          <cell r="Q2259">
            <v>0</v>
          </cell>
          <cell r="R2259">
            <v>1</v>
          </cell>
          <cell r="S2259">
            <v>0</v>
          </cell>
          <cell r="T2259">
            <v>3</v>
          </cell>
          <cell r="U2259">
            <v>20140212</v>
          </cell>
          <cell r="V2259">
            <v>20140301</v>
          </cell>
          <cell r="W2259">
            <v>20170228</v>
          </cell>
          <cell r="Y2259" t="str">
            <v>２７提出済</v>
          </cell>
          <cell r="Z2259">
            <v>20050812</v>
          </cell>
        </row>
        <row r="2260">
          <cell r="A2260">
            <v>27316</v>
          </cell>
          <cell r="B2260">
            <v>5</v>
          </cell>
          <cell r="C2260" t="str">
            <v>農業等</v>
          </cell>
          <cell r="F2260" t="str">
            <v>河合利満</v>
          </cell>
          <cell r="G2260" t="str">
            <v>河合利満</v>
          </cell>
          <cell r="H2260" t="str">
            <v>ｶﾜｲﾄｼﾐﾂ</v>
          </cell>
          <cell r="I2260" t="str">
            <v>河合利満</v>
          </cell>
          <cell r="K2260" t="str">
            <v>河合利満</v>
          </cell>
          <cell r="L2260">
            <v>9160263</v>
          </cell>
          <cell r="M2260" t="str">
            <v>丹生郡越前町　円満</v>
          </cell>
          <cell r="N2260" t="str">
            <v>１５－４７</v>
          </cell>
          <cell r="Q2260">
            <v>0</v>
          </cell>
          <cell r="R2260">
            <v>1</v>
          </cell>
          <cell r="S2260">
            <v>0</v>
          </cell>
          <cell r="T2260">
            <v>3</v>
          </cell>
          <cell r="U2260">
            <v>20050817</v>
          </cell>
          <cell r="V2260">
            <v>20050817</v>
          </cell>
          <cell r="W2260">
            <v>20070816</v>
          </cell>
          <cell r="Z2260">
            <v>20050817</v>
          </cell>
        </row>
        <row r="2261">
          <cell r="A2261">
            <v>27324</v>
          </cell>
          <cell r="B2261">
            <v>5</v>
          </cell>
          <cell r="C2261" t="str">
            <v>農業等</v>
          </cell>
          <cell r="D2261" t="str">
            <v>農事組合法人</v>
          </cell>
          <cell r="E2261" t="str">
            <v>前</v>
          </cell>
          <cell r="F2261" t="str">
            <v>小浜東部営農生産組合</v>
          </cell>
          <cell r="G2261" t="str">
            <v>農事組合法人小浜東部営農生産組合</v>
          </cell>
          <cell r="H2261" t="str">
            <v>ｵﾊﾞﾏﾄｳﾌﾞｴｲﾉｳｾｲｻﾝｸﾐｱｲ</v>
          </cell>
          <cell r="I2261" t="str">
            <v>小浜東部営農生産組合</v>
          </cell>
          <cell r="J2261" t="str">
            <v>代表理事　西田　尚夫</v>
          </cell>
          <cell r="K2261" t="str">
            <v>（農事）小浜東部営農生産組合　代表理事　西田　尚夫</v>
          </cell>
          <cell r="L2261">
            <v>9170234</v>
          </cell>
          <cell r="M2261" t="str">
            <v>小浜市　上野</v>
          </cell>
          <cell r="N2261" t="str">
            <v>４４－３７</v>
          </cell>
          <cell r="P2261">
            <v>770571644</v>
          </cell>
          <cell r="Q2261">
            <v>0</v>
          </cell>
          <cell r="R2261">
            <v>1</v>
          </cell>
          <cell r="S2261">
            <v>0</v>
          </cell>
          <cell r="T2261">
            <v>3</v>
          </cell>
          <cell r="U2261">
            <v>20140207</v>
          </cell>
          <cell r="V2261">
            <v>20140301</v>
          </cell>
          <cell r="W2261">
            <v>20170228</v>
          </cell>
          <cell r="Y2261" t="str">
            <v>２６提出済</v>
          </cell>
          <cell r="Z2261">
            <v>20050824</v>
          </cell>
        </row>
        <row r="2262">
          <cell r="A2262">
            <v>28096</v>
          </cell>
          <cell r="B2262">
            <v>5</v>
          </cell>
          <cell r="C2262" t="str">
            <v>農業等</v>
          </cell>
          <cell r="D2262" t="str">
            <v>有限会社</v>
          </cell>
          <cell r="E2262" t="str">
            <v>前</v>
          </cell>
          <cell r="F2262" t="str">
            <v>内田農産</v>
          </cell>
          <cell r="G2262" t="str">
            <v>有限会社内田農産</v>
          </cell>
          <cell r="H2262" t="str">
            <v>ｳﾁﾀﾞﾉｳｻﾝ</v>
          </cell>
          <cell r="I2262" t="str">
            <v>内田農産</v>
          </cell>
          <cell r="J2262" t="str">
            <v>内田　秀一</v>
          </cell>
          <cell r="K2262" t="str">
            <v>（有）内田農産　内田　秀一</v>
          </cell>
          <cell r="L2262">
            <v>9161225</v>
          </cell>
          <cell r="M2262" t="str">
            <v>鯖江市　別司町</v>
          </cell>
          <cell r="N2262">
            <v>42373</v>
          </cell>
          <cell r="P2262">
            <v>778652000</v>
          </cell>
          <cell r="Q2262">
            <v>0</v>
          </cell>
          <cell r="R2262">
            <v>1</v>
          </cell>
          <cell r="S2262">
            <v>0</v>
          </cell>
          <cell r="T2262">
            <v>3</v>
          </cell>
          <cell r="U2262">
            <v>20160222</v>
          </cell>
          <cell r="V2262">
            <v>20160301</v>
          </cell>
          <cell r="W2262">
            <v>20180331</v>
          </cell>
          <cell r="Y2262" t="str">
            <v>２６提出済</v>
          </cell>
          <cell r="Z2262">
            <v>20100324</v>
          </cell>
        </row>
        <row r="2263">
          <cell r="A2263">
            <v>25933</v>
          </cell>
          <cell r="B2263">
            <v>5</v>
          </cell>
          <cell r="C2263" t="str">
            <v>農業等</v>
          </cell>
          <cell r="F2263" t="str">
            <v>竹内　幸一</v>
          </cell>
          <cell r="G2263" t="str">
            <v>竹内　幸一</v>
          </cell>
          <cell r="H2263" t="str">
            <v>ﾀｹｳﾁｺｳｲﾁ</v>
          </cell>
          <cell r="I2263" t="str">
            <v>竹内幸一</v>
          </cell>
          <cell r="K2263" t="str">
            <v>竹内　幸一</v>
          </cell>
          <cell r="L2263">
            <v>9103101</v>
          </cell>
          <cell r="M2263" t="str">
            <v>福井市　昭和新町</v>
          </cell>
          <cell r="N2263">
            <v>42422</v>
          </cell>
          <cell r="P2263">
            <v>830177</v>
          </cell>
          <cell r="Q2263">
            <v>0</v>
          </cell>
          <cell r="R2263">
            <v>1</v>
          </cell>
          <cell r="S2263">
            <v>0</v>
          </cell>
          <cell r="T2263">
            <v>3</v>
          </cell>
          <cell r="U2263">
            <v>20140312</v>
          </cell>
          <cell r="V2263">
            <v>20140325</v>
          </cell>
          <cell r="W2263">
            <v>20170324</v>
          </cell>
          <cell r="Y2263" t="str">
            <v>２６提出済</v>
          </cell>
          <cell r="Z2263">
            <v>20050323</v>
          </cell>
        </row>
        <row r="2264">
          <cell r="A2264">
            <v>25941</v>
          </cell>
          <cell r="B2264">
            <v>5</v>
          </cell>
          <cell r="C2264" t="str">
            <v>農業等</v>
          </cell>
          <cell r="F2264" t="str">
            <v>水野　哲英</v>
          </cell>
          <cell r="G2264" t="str">
            <v>水野　哲英</v>
          </cell>
          <cell r="H2264" t="str">
            <v>ﾐｽﾞﾉﾃﾂｴｲ</v>
          </cell>
          <cell r="I2264" t="str">
            <v>水野哲英</v>
          </cell>
          <cell r="K2264" t="str">
            <v>水野　哲英</v>
          </cell>
          <cell r="L2264">
            <v>9100061</v>
          </cell>
          <cell r="M2264" t="str">
            <v>福井市　舟橋新町</v>
          </cell>
          <cell r="N2264" t="str">
            <v>１６－３５</v>
          </cell>
          <cell r="Q2264">
            <v>8</v>
          </cell>
          <cell r="R2264">
            <v>1</v>
          </cell>
          <cell r="S2264">
            <v>1</v>
          </cell>
          <cell r="T2264">
            <v>3</v>
          </cell>
          <cell r="U2264">
            <v>20050317</v>
          </cell>
          <cell r="V2264">
            <v>20050317</v>
          </cell>
          <cell r="W2264">
            <v>20070228</v>
          </cell>
          <cell r="Z2264">
            <v>20050317</v>
          </cell>
        </row>
        <row r="2265">
          <cell r="A2265">
            <v>25950</v>
          </cell>
          <cell r="B2265">
            <v>5</v>
          </cell>
          <cell r="C2265" t="str">
            <v>農業等</v>
          </cell>
          <cell r="F2265" t="str">
            <v>河合敏明</v>
          </cell>
          <cell r="G2265" t="str">
            <v>河合敏明</v>
          </cell>
          <cell r="H2265" t="str">
            <v>ｶﾜｲﾄｼｱｷ</v>
          </cell>
          <cell r="I2265" t="str">
            <v>河合敏明</v>
          </cell>
          <cell r="K2265" t="str">
            <v>河合敏明</v>
          </cell>
          <cell r="L2265">
            <v>9160264</v>
          </cell>
          <cell r="M2265" t="str">
            <v>丹生郡越前町　八田</v>
          </cell>
          <cell r="N2265">
            <v>18416</v>
          </cell>
          <cell r="Q2265">
            <v>0</v>
          </cell>
          <cell r="R2265">
            <v>1</v>
          </cell>
          <cell r="S2265">
            <v>0</v>
          </cell>
          <cell r="T2265">
            <v>3</v>
          </cell>
          <cell r="U2265">
            <v>20060331</v>
          </cell>
          <cell r="V2265">
            <v>20060403</v>
          </cell>
          <cell r="W2265">
            <v>20080402</v>
          </cell>
          <cell r="Z2265">
            <v>20050317</v>
          </cell>
        </row>
        <row r="2266">
          <cell r="A2266">
            <v>26204</v>
          </cell>
          <cell r="B2266">
            <v>5</v>
          </cell>
          <cell r="C2266" t="str">
            <v>農業等</v>
          </cell>
          <cell r="F2266" t="str">
            <v>三田村　利喜</v>
          </cell>
          <cell r="G2266" t="str">
            <v>三田村　利喜</v>
          </cell>
          <cell r="H2266" t="str">
            <v>ﾐﾀﾑﾗﾄｼｷ</v>
          </cell>
          <cell r="I2266" t="str">
            <v>三田村利喜</v>
          </cell>
          <cell r="K2266" t="str">
            <v>三田村　利喜</v>
          </cell>
          <cell r="L2266">
            <v>9150022</v>
          </cell>
          <cell r="M2266" t="str">
            <v>越前市　南小山町</v>
          </cell>
          <cell r="N2266">
            <v>37530</v>
          </cell>
          <cell r="P2266">
            <v>778271051</v>
          </cell>
          <cell r="Q2266">
            <v>0</v>
          </cell>
          <cell r="R2266">
            <v>1</v>
          </cell>
          <cell r="S2266">
            <v>0</v>
          </cell>
          <cell r="T2266">
            <v>3</v>
          </cell>
          <cell r="U2266">
            <v>20140217</v>
          </cell>
          <cell r="V2266">
            <v>20140301</v>
          </cell>
          <cell r="W2266">
            <v>20170228</v>
          </cell>
          <cell r="Y2266" t="str">
            <v>２６提出済</v>
          </cell>
          <cell r="Z2266">
            <v>20050331</v>
          </cell>
        </row>
        <row r="2267">
          <cell r="A2267">
            <v>26212</v>
          </cell>
          <cell r="B2267">
            <v>5</v>
          </cell>
          <cell r="C2267" t="str">
            <v>農業等</v>
          </cell>
          <cell r="F2267" t="str">
            <v>山岸　稔</v>
          </cell>
          <cell r="G2267" t="str">
            <v>山岸　稔</v>
          </cell>
          <cell r="H2267" t="str">
            <v>ﾔﾏｷﾞｼﾐﾉﾙ</v>
          </cell>
          <cell r="I2267" t="str">
            <v>山岸稔</v>
          </cell>
          <cell r="K2267" t="str">
            <v>山岸　稔</v>
          </cell>
          <cell r="L2267">
            <v>9150021</v>
          </cell>
          <cell r="M2267" t="str">
            <v>武生市　北小山町</v>
          </cell>
          <cell r="N2267">
            <v>42398</v>
          </cell>
          <cell r="P2267">
            <v>778272109</v>
          </cell>
          <cell r="Q2267">
            <v>0</v>
          </cell>
          <cell r="R2267">
            <v>1</v>
          </cell>
          <cell r="S2267">
            <v>0</v>
          </cell>
          <cell r="T2267">
            <v>3</v>
          </cell>
          <cell r="U2267">
            <v>20050318</v>
          </cell>
          <cell r="V2267">
            <v>20050318</v>
          </cell>
          <cell r="W2267">
            <v>20070317</v>
          </cell>
          <cell r="Z2267">
            <v>20050318</v>
          </cell>
        </row>
        <row r="2268">
          <cell r="A2268">
            <v>26972</v>
          </cell>
          <cell r="B2268">
            <v>5</v>
          </cell>
          <cell r="C2268" t="str">
            <v>農業等</v>
          </cell>
          <cell r="F2268" t="str">
            <v>西田昇</v>
          </cell>
          <cell r="G2268" t="str">
            <v>西田昇</v>
          </cell>
          <cell r="H2268" t="str">
            <v>ﾆｼﾀﾞﾉﾎﾞﾙ</v>
          </cell>
          <cell r="I2268" t="str">
            <v>西田昇</v>
          </cell>
          <cell r="K2268" t="str">
            <v>西田昇</v>
          </cell>
          <cell r="L2268">
            <v>9190623</v>
          </cell>
          <cell r="M2268" t="str">
            <v>あわら市　稲越</v>
          </cell>
          <cell r="N2268" t="str">
            <v>　</v>
          </cell>
          <cell r="Q2268">
            <v>19</v>
          </cell>
          <cell r="R2268">
            <v>1</v>
          </cell>
          <cell r="S2268">
            <v>1</v>
          </cell>
          <cell r="T2268">
            <v>3</v>
          </cell>
          <cell r="U2268">
            <v>20050428</v>
          </cell>
          <cell r="V2268">
            <v>20050428</v>
          </cell>
          <cell r="W2268">
            <v>20070330</v>
          </cell>
          <cell r="Z2268">
            <v>20050428</v>
          </cell>
        </row>
        <row r="2269">
          <cell r="A2269">
            <v>27146</v>
          </cell>
          <cell r="B2269">
            <v>2</v>
          </cell>
          <cell r="C2269" t="str">
            <v>漁船以外の船舶</v>
          </cell>
          <cell r="F2269" t="str">
            <v>寺尾典泰</v>
          </cell>
          <cell r="G2269" t="str">
            <v>寺尾典泰</v>
          </cell>
          <cell r="H2269" t="str">
            <v>ﾃﾗｵﾉﾘﾔｽ</v>
          </cell>
          <cell r="I2269" t="str">
            <v>寺尾典泰</v>
          </cell>
          <cell r="K2269" t="str">
            <v>寺尾典泰</v>
          </cell>
          <cell r="L2269">
            <v>9100374</v>
          </cell>
          <cell r="M2269" t="str">
            <v>坂井市　丸岡町北横地　１丁目</v>
          </cell>
          <cell r="N2269" t="str">
            <v>　</v>
          </cell>
          <cell r="Q2269">
            <v>0</v>
          </cell>
          <cell r="R2269">
            <v>1</v>
          </cell>
          <cell r="S2269">
            <v>0</v>
          </cell>
          <cell r="T2269">
            <v>3</v>
          </cell>
          <cell r="U2269">
            <v>20050627</v>
          </cell>
          <cell r="V2269">
            <v>20050627</v>
          </cell>
          <cell r="W2269">
            <v>20070531</v>
          </cell>
          <cell r="Z2269">
            <v>20050627</v>
          </cell>
        </row>
        <row r="2270">
          <cell r="A2270">
            <v>27162</v>
          </cell>
          <cell r="B2270">
            <v>2</v>
          </cell>
          <cell r="C2270" t="str">
            <v>漁船以外の船舶</v>
          </cell>
          <cell r="F2270" t="str">
            <v>宮川　德傅</v>
          </cell>
          <cell r="G2270" t="str">
            <v>宮川　德傅</v>
          </cell>
          <cell r="H2270" t="str">
            <v>ﾐﾔｶﾞﾜ ﾉﾘﾂｸﾞ</v>
          </cell>
          <cell r="I2270" t="str">
            <v>宮川徳傅</v>
          </cell>
          <cell r="K2270" t="str">
            <v>宮川　德傅</v>
          </cell>
          <cell r="L2270">
            <v>9170031</v>
          </cell>
          <cell r="M2270" t="str">
            <v>小浜市　谷田部</v>
          </cell>
          <cell r="N2270" t="str">
            <v>１４－１７－１</v>
          </cell>
          <cell r="P2270">
            <v>770526840</v>
          </cell>
          <cell r="Q2270">
            <v>0</v>
          </cell>
          <cell r="R2270">
            <v>1</v>
          </cell>
          <cell r="S2270">
            <v>0</v>
          </cell>
          <cell r="T2270">
            <v>3</v>
          </cell>
          <cell r="U2270">
            <v>20050629</v>
          </cell>
          <cell r="V2270">
            <v>20050701</v>
          </cell>
          <cell r="W2270">
            <v>20070630</v>
          </cell>
          <cell r="Z2270">
            <v>20050701</v>
          </cell>
        </row>
        <row r="2271">
          <cell r="A2271">
            <v>28100</v>
          </cell>
          <cell r="B2271">
            <v>5</v>
          </cell>
          <cell r="C2271" t="str">
            <v>農業等</v>
          </cell>
          <cell r="F2271" t="str">
            <v>大川　勝志</v>
          </cell>
          <cell r="G2271" t="str">
            <v>大川　勝志</v>
          </cell>
          <cell r="H2271" t="str">
            <v>ｵｵｶﾜｶﾂｼ</v>
          </cell>
          <cell r="I2271" t="str">
            <v>大川勝志</v>
          </cell>
          <cell r="K2271" t="str">
            <v>大川　勝志</v>
          </cell>
          <cell r="L2271">
            <v>9100341</v>
          </cell>
          <cell r="M2271" t="str">
            <v>坂井郡丸岡町　四ツ柳</v>
          </cell>
          <cell r="N2271">
            <v>39875</v>
          </cell>
          <cell r="Q2271">
            <v>0</v>
          </cell>
          <cell r="R2271">
            <v>1</v>
          </cell>
          <cell r="S2271">
            <v>0</v>
          </cell>
          <cell r="T2271">
            <v>3</v>
          </cell>
          <cell r="U2271">
            <v>20060227</v>
          </cell>
          <cell r="V2271">
            <v>20060301</v>
          </cell>
          <cell r="W2271">
            <v>20080229</v>
          </cell>
          <cell r="Z2271">
            <v>20060301</v>
          </cell>
        </row>
        <row r="2272">
          <cell r="A2272">
            <v>28118</v>
          </cell>
          <cell r="B2272">
            <v>5</v>
          </cell>
          <cell r="C2272" t="str">
            <v>農業等</v>
          </cell>
          <cell r="F2272" t="str">
            <v>水崎　清治</v>
          </cell>
          <cell r="G2272" t="str">
            <v>水崎　清治</v>
          </cell>
          <cell r="H2272" t="str">
            <v>ﾐｽﾞｻｷｾｲｼﾞ</v>
          </cell>
          <cell r="I2272" t="str">
            <v>水崎清治</v>
          </cell>
          <cell r="K2272" t="str">
            <v>水崎　清治</v>
          </cell>
          <cell r="L2272">
            <v>9104137</v>
          </cell>
          <cell r="M2272" t="str">
            <v>あわら市　中番</v>
          </cell>
          <cell r="N2272" t="str">
            <v>１３－８４</v>
          </cell>
          <cell r="Q2272">
            <v>2</v>
          </cell>
          <cell r="R2272">
            <v>1</v>
          </cell>
          <cell r="S2272">
            <v>1</v>
          </cell>
          <cell r="T2272">
            <v>3</v>
          </cell>
          <cell r="U2272">
            <v>20080318</v>
          </cell>
          <cell r="V2272">
            <v>20080331</v>
          </cell>
          <cell r="W2272">
            <v>20100228</v>
          </cell>
          <cell r="Z2272">
            <v>20060301</v>
          </cell>
        </row>
        <row r="2273">
          <cell r="A2273">
            <v>28126</v>
          </cell>
          <cell r="B2273">
            <v>5</v>
          </cell>
          <cell r="C2273" t="str">
            <v>農業等</v>
          </cell>
          <cell r="F2273" t="str">
            <v>石丸　庄左エ門</v>
          </cell>
          <cell r="G2273" t="str">
            <v>石丸　庄左エ門</v>
          </cell>
          <cell r="H2273" t="str">
            <v>ｲｼﾏﾙｼｮｳｻﾞｴﾓﾝ</v>
          </cell>
          <cell r="I2273" t="str">
            <v>石丸庄左エ門</v>
          </cell>
          <cell r="K2273" t="str">
            <v>石丸　庄左エ門</v>
          </cell>
          <cell r="L2273">
            <v>9190536</v>
          </cell>
          <cell r="M2273" t="str">
            <v>坂井市　坂井町木部新保</v>
          </cell>
          <cell r="N2273" t="str">
            <v>７３－１７</v>
          </cell>
          <cell r="P2273">
            <v>720840</v>
          </cell>
          <cell r="Q2273">
            <v>5</v>
          </cell>
          <cell r="R2273">
            <v>1</v>
          </cell>
          <cell r="S2273">
            <v>1</v>
          </cell>
          <cell r="T2273">
            <v>3</v>
          </cell>
          <cell r="U2273">
            <v>20160223</v>
          </cell>
          <cell r="V2273">
            <v>20160311</v>
          </cell>
          <cell r="W2273">
            <v>20180331</v>
          </cell>
          <cell r="Y2273" t="str">
            <v>２６提出済２７．３提出済</v>
          </cell>
          <cell r="Z2273">
            <v>20060301</v>
          </cell>
        </row>
        <row r="2274">
          <cell r="A2274">
            <v>28134</v>
          </cell>
          <cell r="B2274">
            <v>5</v>
          </cell>
          <cell r="C2274" t="str">
            <v>農業等</v>
          </cell>
          <cell r="F2274" t="str">
            <v>森　徹</v>
          </cell>
          <cell r="G2274" t="str">
            <v>森　徹</v>
          </cell>
          <cell r="H2274" t="str">
            <v>ﾓﾘﾄｵﾙ</v>
          </cell>
          <cell r="I2274" t="str">
            <v>森徹</v>
          </cell>
          <cell r="K2274" t="str">
            <v>森　徹</v>
          </cell>
          <cell r="L2274">
            <v>9190402</v>
          </cell>
          <cell r="M2274" t="str">
            <v>坂井市　春江町大牧</v>
          </cell>
          <cell r="N2274">
            <v>42684</v>
          </cell>
          <cell r="P2274">
            <v>722065</v>
          </cell>
          <cell r="Q2274">
            <v>0</v>
          </cell>
          <cell r="R2274">
            <v>1</v>
          </cell>
          <cell r="S2274">
            <v>0</v>
          </cell>
          <cell r="T2274">
            <v>3</v>
          </cell>
          <cell r="U2274">
            <v>20160223</v>
          </cell>
          <cell r="V2274">
            <v>20160311</v>
          </cell>
          <cell r="W2274">
            <v>20180331</v>
          </cell>
          <cell r="Y2274" t="str">
            <v>２６提出済２７．３提出済</v>
          </cell>
          <cell r="Z2274">
            <v>20060301</v>
          </cell>
        </row>
        <row r="2275">
          <cell r="A2275">
            <v>25968</v>
          </cell>
          <cell r="B2275">
            <v>5</v>
          </cell>
          <cell r="C2275" t="str">
            <v>農業等</v>
          </cell>
          <cell r="F2275" t="str">
            <v>清水　衛</v>
          </cell>
          <cell r="G2275" t="str">
            <v>清水　衛</v>
          </cell>
          <cell r="H2275" t="str">
            <v>ｼﾐｽﾞﾏﾓﾙ</v>
          </cell>
          <cell r="I2275" t="str">
            <v>清水衛</v>
          </cell>
          <cell r="K2275" t="str">
            <v>清水　衛</v>
          </cell>
          <cell r="L2275">
            <v>9191462</v>
          </cell>
          <cell r="M2275" t="str">
            <v>三方上中郡若狭町　田井</v>
          </cell>
          <cell r="N2275" t="str">
            <v>１０４－９</v>
          </cell>
          <cell r="P2275">
            <v>770461771</v>
          </cell>
          <cell r="Q2275">
            <v>0</v>
          </cell>
          <cell r="R2275">
            <v>1</v>
          </cell>
          <cell r="S2275">
            <v>0</v>
          </cell>
          <cell r="T2275">
            <v>3</v>
          </cell>
          <cell r="U2275">
            <v>20110204</v>
          </cell>
          <cell r="V2275">
            <v>20110301</v>
          </cell>
          <cell r="W2275">
            <v>20120331</v>
          </cell>
          <cell r="Y2275" t="str">
            <v>２３提出済</v>
          </cell>
          <cell r="Z2275">
            <v>20050401</v>
          </cell>
        </row>
        <row r="2276">
          <cell r="A2276">
            <v>26671</v>
          </cell>
          <cell r="B2276">
            <v>5</v>
          </cell>
          <cell r="C2276" t="str">
            <v>農業等</v>
          </cell>
          <cell r="F2276" t="str">
            <v>向出　昭治</v>
          </cell>
          <cell r="G2276" t="str">
            <v>向出　昭治</v>
          </cell>
          <cell r="H2276" t="str">
            <v>ﾑｶｲﾃﾞｼｮｳｼﾞ</v>
          </cell>
          <cell r="I2276" t="str">
            <v>向出昭治</v>
          </cell>
          <cell r="K2276" t="str">
            <v>向出　昭治</v>
          </cell>
          <cell r="L2276">
            <v>9103253</v>
          </cell>
          <cell r="M2276" t="str">
            <v>福井市　大谷町</v>
          </cell>
          <cell r="N2276">
            <v>46997</v>
          </cell>
          <cell r="P2276">
            <v>776831776</v>
          </cell>
          <cell r="Q2276">
            <v>0</v>
          </cell>
          <cell r="R2276">
            <v>1</v>
          </cell>
          <cell r="S2276">
            <v>0</v>
          </cell>
          <cell r="T2276">
            <v>3</v>
          </cell>
          <cell r="U2276">
            <v>20140312</v>
          </cell>
          <cell r="V2276">
            <v>20140325</v>
          </cell>
          <cell r="W2276">
            <v>20170324</v>
          </cell>
          <cell r="Y2276" t="str">
            <v>２６提出済</v>
          </cell>
          <cell r="Z2276">
            <v>20050414</v>
          </cell>
        </row>
        <row r="2277">
          <cell r="A2277">
            <v>26697</v>
          </cell>
          <cell r="B2277">
            <v>5</v>
          </cell>
          <cell r="C2277" t="str">
            <v>農業等</v>
          </cell>
          <cell r="F2277" t="str">
            <v>皆川　豊</v>
          </cell>
          <cell r="G2277" t="str">
            <v>皆川　豊</v>
          </cell>
          <cell r="H2277" t="str">
            <v>ﾐﾅｶﾞﾜﾕﾀｶ</v>
          </cell>
          <cell r="I2277" t="str">
            <v>皆川豊</v>
          </cell>
          <cell r="K2277" t="str">
            <v>皆川　豊</v>
          </cell>
          <cell r="L2277">
            <v>9103148</v>
          </cell>
          <cell r="M2277" t="str">
            <v>福井市　菖蒲谷町</v>
          </cell>
          <cell r="N2277" t="str">
            <v>１７－６５</v>
          </cell>
          <cell r="P2277">
            <v>776830269</v>
          </cell>
          <cell r="Q2277">
            <v>0</v>
          </cell>
          <cell r="R2277">
            <v>1</v>
          </cell>
          <cell r="S2277">
            <v>0</v>
          </cell>
          <cell r="T2277">
            <v>3</v>
          </cell>
          <cell r="U2277">
            <v>20140312</v>
          </cell>
          <cell r="V2277">
            <v>20140325</v>
          </cell>
          <cell r="W2277">
            <v>20170324</v>
          </cell>
          <cell r="Y2277" t="str">
            <v>２６提出済</v>
          </cell>
          <cell r="Z2277">
            <v>20050407</v>
          </cell>
        </row>
        <row r="2278">
          <cell r="A2278">
            <v>26999</v>
          </cell>
          <cell r="B2278">
            <v>2</v>
          </cell>
          <cell r="C2278" t="str">
            <v>漁船以外の船舶</v>
          </cell>
          <cell r="F2278" t="str">
            <v>平野　貴之</v>
          </cell>
          <cell r="G2278" t="str">
            <v>平野　貴之</v>
          </cell>
          <cell r="H2278" t="str">
            <v>ﾋﾗﾉ ﾀｶｼ</v>
          </cell>
          <cell r="I2278" t="str">
            <v>平野貴之</v>
          </cell>
          <cell r="K2278" t="str">
            <v>平野　貴之</v>
          </cell>
          <cell r="L2278">
            <v>9170072</v>
          </cell>
          <cell r="M2278" t="str">
            <v>小浜市　千種　２丁目</v>
          </cell>
          <cell r="N2278">
            <v>42639</v>
          </cell>
          <cell r="P2278">
            <v>770529260</v>
          </cell>
          <cell r="Q2278">
            <v>0</v>
          </cell>
          <cell r="R2278">
            <v>1</v>
          </cell>
          <cell r="S2278">
            <v>0</v>
          </cell>
          <cell r="T2278">
            <v>3</v>
          </cell>
          <cell r="U2278">
            <v>20050518</v>
          </cell>
          <cell r="V2278">
            <v>20050520</v>
          </cell>
          <cell r="W2278">
            <v>20070519</v>
          </cell>
          <cell r="Y2278" t="str">
            <v>０９０－３７０８－３３８１　住民票住所：京都市右京区嵯峨新宮町１番地</v>
          </cell>
          <cell r="Z2278">
            <v>20050520</v>
          </cell>
        </row>
        <row r="2279">
          <cell r="A2279">
            <v>27006</v>
          </cell>
          <cell r="B2279">
            <v>2</v>
          </cell>
          <cell r="C2279" t="str">
            <v>漁船以外の船舶</v>
          </cell>
          <cell r="F2279" t="str">
            <v>外角　昭</v>
          </cell>
          <cell r="G2279" t="str">
            <v>外角　昭</v>
          </cell>
          <cell r="H2279" t="str">
            <v>ｿﾄｶｸｱｷﾗ</v>
          </cell>
          <cell r="I2279" t="str">
            <v>外角昭</v>
          </cell>
          <cell r="K2279" t="str">
            <v>外角　昭</v>
          </cell>
          <cell r="L2279">
            <v>9140125</v>
          </cell>
          <cell r="M2279" t="str">
            <v>敦賀市　若葉町　１丁目</v>
          </cell>
          <cell r="N2279">
            <v>406</v>
          </cell>
          <cell r="Q2279">
            <v>0</v>
          </cell>
          <cell r="R2279">
            <v>1</v>
          </cell>
          <cell r="S2279">
            <v>0</v>
          </cell>
          <cell r="T2279">
            <v>3</v>
          </cell>
          <cell r="U2279">
            <v>20050519</v>
          </cell>
          <cell r="V2279">
            <v>20050601</v>
          </cell>
          <cell r="W2279">
            <v>20070531</v>
          </cell>
          <cell r="Z2279">
            <v>20050601</v>
          </cell>
        </row>
        <row r="2280">
          <cell r="A2280">
            <v>27014</v>
          </cell>
          <cell r="B2280">
            <v>1</v>
          </cell>
          <cell r="C2280" t="str">
            <v>漁船</v>
          </cell>
          <cell r="F2280" t="str">
            <v>川本　義治</v>
          </cell>
          <cell r="G2280" t="str">
            <v>川本　義治</v>
          </cell>
          <cell r="H2280" t="str">
            <v>ｶﾜﾓﾄﾖｼﾊﾙ</v>
          </cell>
          <cell r="I2280" t="str">
            <v>川本義治</v>
          </cell>
          <cell r="K2280" t="str">
            <v>川本　義治</v>
          </cell>
          <cell r="L2280">
            <v>9103402</v>
          </cell>
          <cell r="M2280" t="str">
            <v>福井市　鮎川町</v>
          </cell>
          <cell r="N2280" t="str">
            <v>１８－２－３１</v>
          </cell>
          <cell r="Q2280">
            <v>0</v>
          </cell>
          <cell r="R2280">
            <v>1</v>
          </cell>
          <cell r="S2280">
            <v>0</v>
          </cell>
          <cell r="T2280">
            <v>3</v>
          </cell>
          <cell r="U2280">
            <v>20050510</v>
          </cell>
          <cell r="V2280">
            <v>20050510</v>
          </cell>
          <cell r="W2280">
            <v>20050831</v>
          </cell>
          <cell r="Z2280">
            <v>20050510</v>
          </cell>
        </row>
        <row r="2281">
          <cell r="A2281">
            <v>27782</v>
          </cell>
          <cell r="B2281">
            <v>5</v>
          </cell>
          <cell r="C2281" t="str">
            <v>農業等</v>
          </cell>
          <cell r="F2281" t="str">
            <v>長船　弥五右衛門</v>
          </cell>
          <cell r="G2281" t="str">
            <v>長船　弥五右衛門</v>
          </cell>
          <cell r="H2281" t="str">
            <v>ﾅｶﾞﾌﾈﾔｺﾞｳｴﾓﾝ</v>
          </cell>
          <cell r="I2281" t="str">
            <v>長船弥五右衛門</v>
          </cell>
          <cell r="K2281" t="str">
            <v>長船　弥五右衛門</v>
          </cell>
          <cell r="L2281">
            <v>9103142</v>
          </cell>
          <cell r="M2281" t="str">
            <v>福井市　波寄町</v>
          </cell>
          <cell r="N2281">
            <v>42570</v>
          </cell>
          <cell r="P2281">
            <v>776831403</v>
          </cell>
          <cell r="Q2281">
            <v>0</v>
          </cell>
          <cell r="R2281">
            <v>1</v>
          </cell>
          <cell r="S2281">
            <v>0</v>
          </cell>
          <cell r="T2281">
            <v>3</v>
          </cell>
          <cell r="U2281">
            <v>20160309</v>
          </cell>
          <cell r="V2281">
            <v>20160311</v>
          </cell>
          <cell r="W2281">
            <v>20180331</v>
          </cell>
          <cell r="Y2281" t="str">
            <v>２６提出済</v>
          </cell>
          <cell r="Z2281">
            <v>20060301</v>
          </cell>
        </row>
        <row r="2282">
          <cell r="A2282">
            <v>27952</v>
          </cell>
          <cell r="B2282">
            <v>5</v>
          </cell>
          <cell r="C2282" t="str">
            <v>農業等</v>
          </cell>
          <cell r="F2282" t="str">
            <v>吉田　良</v>
          </cell>
          <cell r="G2282" t="str">
            <v>吉田　良</v>
          </cell>
          <cell r="H2282" t="str">
            <v>ﾖｼﾀﾞﾘｮｳ</v>
          </cell>
          <cell r="I2282" t="str">
            <v>吉田良</v>
          </cell>
          <cell r="K2282" t="str">
            <v>吉田　良</v>
          </cell>
          <cell r="L2282">
            <v>9103121</v>
          </cell>
          <cell r="M2282" t="str">
            <v>福井市　佐野町</v>
          </cell>
          <cell r="N2282" t="str">
            <v>１０－４０</v>
          </cell>
          <cell r="P2282">
            <v>776831687</v>
          </cell>
          <cell r="Q2282">
            <v>0</v>
          </cell>
          <cell r="R2282">
            <v>1</v>
          </cell>
          <cell r="S2282">
            <v>0</v>
          </cell>
          <cell r="T2282">
            <v>3</v>
          </cell>
          <cell r="U2282">
            <v>20160309</v>
          </cell>
          <cell r="V2282">
            <v>20160311</v>
          </cell>
          <cell r="W2282">
            <v>20180331</v>
          </cell>
          <cell r="Y2282" t="str">
            <v>２６提出済</v>
          </cell>
          <cell r="Z2282">
            <v>20060301</v>
          </cell>
        </row>
        <row r="2283">
          <cell r="A2283">
            <v>27961</v>
          </cell>
          <cell r="B2283">
            <v>18</v>
          </cell>
          <cell r="C2283" t="str">
            <v>港湾運送業</v>
          </cell>
          <cell r="D2283" t="str">
            <v>株式会社</v>
          </cell>
          <cell r="E2283" t="str">
            <v>後</v>
          </cell>
          <cell r="F2283" t="str">
            <v>山善運輸機工㈱</v>
          </cell>
          <cell r="G2283" t="str">
            <v>山善運輸機工㈱株式会社</v>
          </cell>
          <cell r="H2283" t="str">
            <v>ﾔﾏｾﾞﾝｳﾝﾕｷｺｳｶﾌﾞｼｷｶﾞｲｼｬ</v>
          </cell>
          <cell r="I2283" t="str">
            <v>山善運輸機工㈱</v>
          </cell>
          <cell r="K2283" t="str">
            <v>山善運輸機工㈱（株）</v>
          </cell>
          <cell r="L2283">
            <v>9188025</v>
          </cell>
          <cell r="M2283" t="str">
            <v>福井市　江守中町</v>
          </cell>
          <cell r="N2283" t="str">
            <v>８－１３－１</v>
          </cell>
          <cell r="Q2283">
            <v>0</v>
          </cell>
          <cell r="R2283">
            <v>1</v>
          </cell>
          <cell r="S2283">
            <v>0</v>
          </cell>
          <cell r="T2283">
            <v>3</v>
          </cell>
          <cell r="U2283">
            <v>20060227</v>
          </cell>
          <cell r="V2283">
            <v>20060301</v>
          </cell>
          <cell r="W2283">
            <v>20080229</v>
          </cell>
          <cell r="Z2283">
            <v>20060301</v>
          </cell>
        </row>
        <row r="2284">
          <cell r="A2284">
            <v>27979</v>
          </cell>
          <cell r="B2284">
            <v>5</v>
          </cell>
          <cell r="C2284" t="str">
            <v>農業等</v>
          </cell>
          <cell r="F2284" t="str">
            <v>岡村　栄一</v>
          </cell>
          <cell r="G2284" t="str">
            <v>岡村　栄一</v>
          </cell>
          <cell r="H2284" t="str">
            <v>ｵｶﾑﾗ ｴｲｲﾁ</v>
          </cell>
          <cell r="I2284" t="str">
            <v>岡村栄一</v>
          </cell>
          <cell r="K2284" t="str">
            <v>岡村　栄一</v>
          </cell>
          <cell r="L2284">
            <v>9170013</v>
          </cell>
          <cell r="M2284" t="str">
            <v>小浜市　太良庄</v>
          </cell>
          <cell r="N2284" t="str">
            <v>４４－２９</v>
          </cell>
          <cell r="P2284">
            <v>770560386</v>
          </cell>
          <cell r="Q2284">
            <v>0</v>
          </cell>
          <cell r="R2284">
            <v>1</v>
          </cell>
          <cell r="S2284">
            <v>0</v>
          </cell>
          <cell r="T2284">
            <v>3</v>
          </cell>
          <cell r="U2284">
            <v>20060301</v>
          </cell>
          <cell r="V2284">
            <v>20060301</v>
          </cell>
          <cell r="W2284">
            <v>20080229</v>
          </cell>
          <cell r="Z2284">
            <v>20060301</v>
          </cell>
        </row>
        <row r="2285">
          <cell r="A2285">
            <v>25771</v>
          </cell>
          <cell r="B2285">
            <v>5</v>
          </cell>
          <cell r="C2285" t="str">
            <v>農業等</v>
          </cell>
          <cell r="F2285" t="str">
            <v>冨田　善嗣</v>
          </cell>
          <cell r="G2285" t="str">
            <v>冨田　善嗣</v>
          </cell>
          <cell r="H2285" t="str">
            <v>ﾄﾐﾀ ﾖｼﾂｸﾞ</v>
          </cell>
          <cell r="I2285" t="str">
            <v>冨田善嗣</v>
          </cell>
          <cell r="K2285" t="str">
            <v>冨田　善嗣</v>
          </cell>
          <cell r="L2285">
            <v>9102533</v>
          </cell>
          <cell r="M2285" t="str">
            <v>今立郡池田町　東俣</v>
          </cell>
          <cell r="N2285">
            <v>42416</v>
          </cell>
          <cell r="P2285">
            <v>778446679</v>
          </cell>
          <cell r="Q2285">
            <v>0</v>
          </cell>
          <cell r="R2285">
            <v>1</v>
          </cell>
          <cell r="S2285">
            <v>0</v>
          </cell>
          <cell r="T2285">
            <v>3</v>
          </cell>
          <cell r="U2285">
            <v>20050315</v>
          </cell>
          <cell r="V2285">
            <v>20050401</v>
          </cell>
          <cell r="W2285">
            <v>20070331</v>
          </cell>
          <cell r="Z2285">
            <v>20050401</v>
          </cell>
        </row>
        <row r="2286">
          <cell r="A2286">
            <v>25798</v>
          </cell>
          <cell r="B2286">
            <v>5</v>
          </cell>
          <cell r="C2286" t="str">
            <v>農業等</v>
          </cell>
          <cell r="F2286" t="str">
            <v>玉村正子</v>
          </cell>
          <cell r="G2286" t="str">
            <v>玉村正子</v>
          </cell>
          <cell r="H2286" t="str">
            <v>ﾀﾏﾑﾗﾏｻｺ</v>
          </cell>
          <cell r="I2286" t="str">
            <v>玉村正子</v>
          </cell>
          <cell r="K2286" t="str">
            <v>玉村正子</v>
          </cell>
          <cell r="L2286">
            <v>9150011</v>
          </cell>
          <cell r="M2286" t="str">
            <v>越前市　上真柄町</v>
          </cell>
          <cell r="N2286" t="str">
            <v>３８－１４</v>
          </cell>
          <cell r="Q2286">
            <v>0</v>
          </cell>
          <cell r="R2286">
            <v>1</v>
          </cell>
          <cell r="S2286">
            <v>0</v>
          </cell>
          <cell r="T2286">
            <v>3</v>
          </cell>
          <cell r="U2286">
            <v>20070320</v>
          </cell>
          <cell r="V2286">
            <v>20070330</v>
          </cell>
          <cell r="W2286">
            <v>20090329</v>
          </cell>
          <cell r="Z2286">
            <v>20050318</v>
          </cell>
        </row>
        <row r="2287">
          <cell r="A2287">
            <v>25801</v>
          </cell>
          <cell r="B2287">
            <v>5</v>
          </cell>
          <cell r="C2287" t="str">
            <v>農業等</v>
          </cell>
          <cell r="F2287" t="str">
            <v>橋本輝和</v>
          </cell>
          <cell r="G2287" t="str">
            <v>橋本輝和</v>
          </cell>
          <cell r="H2287" t="str">
            <v>ﾊｼﾓﾄﾃﾙｶｽﾞ</v>
          </cell>
          <cell r="I2287" t="str">
            <v>橋本輝和</v>
          </cell>
          <cell r="K2287" t="str">
            <v>橋本輝和</v>
          </cell>
          <cell r="L2287">
            <v>9150023</v>
          </cell>
          <cell r="M2287" t="str">
            <v>武生市　池泉町</v>
          </cell>
          <cell r="N2287">
            <v>42446</v>
          </cell>
          <cell r="Q2287">
            <v>0</v>
          </cell>
          <cell r="R2287">
            <v>1</v>
          </cell>
          <cell r="S2287">
            <v>0</v>
          </cell>
          <cell r="T2287">
            <v>3</v>
          </cell>
          <cell r="U2287">
            <v>20050318</v>
          </cell>
          <cell r="V2287">
            <v>20050318</v>
          </cell>
          <cell r="W2287">
            <v>20070317</v>
          </cell>
          <cell r="Z2287">
            <v>20050318</v>
          </cell>
        </row>
        <row r="2288">
          <cell r="A2288">
            <v>26719</v>
          </cell>
          <cell r="B2288">
            <v>5</v>
          </cell>
          <cell r="C2288" t="str">
            <v>農業等</v>
          </cell>
          <cell r="F2288" t="str">
            <v>平山　利次郎</v>
          </cell>
          <cell r="G2288" t="str">
            <v>平山　利次郎</v>
          </cell>
          <cell r="H2288" t="str">
            <v>ﾋﾗﾔﾏﾄｼｼﾞﾛｳ</v>
          </cell>
          <cell r="I2288" t="str">
            <v>平山利次郎</v>
          </cell>
          <cell r="K2288" t="str">
            <v>平山　利次郎</v>
          </cell>
          <cell r="L2288">
            <v>9101127</v>
          </cell>
          <cell r="M2288" t="str">
            <v>吉田郡松岡町　吉野堺</v>
          </cell>
          <cell r="N2288" t="str">
            <v>　</v>
          </cell>
          <cell r="Q2288">
            <v>5</v>
          </cell>
          <cell r="R2288">
            <v>1</v>
          </cell>
          <cell r="S2288">
            <v>1</v>
          </cell>
          <cell r="T2288">
            <v>3</v>
          </cell>
          <cell r="U2288">
            <v>20050415</v>
          </cell>
          <cell r="V2288">
            <v>20050415</v>
          </cell>
          <cell r="W2288">
            <v>20060228</v>
          </cell>
          <cell r="Z2288">
            <v>20050415</v>
          </cell>
        </row>
        <row r="2289">
          <cell r="A2289">
            <v>27481</v>
          </cell>
          <cell r="B2289">
            <v>5</v>
          </cell>
          <cell r="C2289" t="str">
            <v>農業等</v>
          </cell>
          <cell r="F2289" t="str">
            <v>伊井　哲夫</v>
          </cell>
          <cell r="G2289" t="str">
            <v>伊井　哲夫</v>
          </cell>
          <cell r="H2289" t="str">
            <v>ｲｲ ﾃﾂｵ</v>
          </cell>
          <cell r="I2289" t="str">
            <v>伊井哲夫</v>
          </cell>
          <cell r="K2289" t="str">
            <v>伊井　哲夫</v>
          </cell>
          <cell r="L2289">
            <v>9103121</v>
          </cell>
          <cell r="M2289" t="str">
            <v>福井市　佐野町</v>
          </cell>
          <cell r="N2289" t="str">
            <v>２２－２２</v>
          </cell>
          <cell r="P2289">
            <v>776831306</v>
          </cell>
          <cell r="Q2289">
            <v>0</v>
          </cell>
          <cell r="R2289">
            <v>1</v>
          </cell>
          <cell r="S2289">
            <v>0</v>
          </cell>
          <cell r="T2289">
            <v>3</v>
          </cell>
          <cell r="U2289">
            <v>20140312</v>
          </cell>
          <cell r="V2289">
            <v>20140325</v>
          </cell>
          <cell r="W2289">
            <v>20170324</v>
          </cell>
          <cell r="Y2289" t="str">
            <v>２６提出済</v>
          </cell>
          <cell r="Z2289">
            <v>20051013</v>
          </cell>
        </row>
        <row r="2290">
          <cell r="A2290">
            <v>27499</v>
          </cell>
          <cell r="B2290">
            <v>1</v>
          </cell>
          <cell r="C2290" t="str">
            <v>漁船</v>
          </cell>
          <cell r="F2290" t="str">
            <v>西　範夫</v>
          </cell>
          <cell r="G2290" t="str">
            <v>西　範夫</v>
          </cell>
          <cell r="H2290" t="str">
            <v>ﾆｼﾉﾘｵ</v>
          </cell>
          <cell r="I2290" t="str">
            <v>西範夫</v>
          </cell>
          <cell r="K2290" t="str">
            <v>西　範夫</v>
          </cell>
          <cell r="L2290">
            <v>9130057</v>
          </cell>
          <cell r="M2290" t="str">
            <v>坂井市　三国町米ケ脇　２丁目</v>
          </cell>
          <cell r="N2290" t="str">
            <v>３－５６</v>
          </cell>
          <cell r="Q2290">
            <v>0</v>
          </cell>
          <cell r="R2290">
            <v>1</v>
          </cell>
          <cell r="S2290">
            <v>0</v>
          </cell>
          <cell r="T2290">
            <v>3</v>
          </cell>
          <cell r="U2290">
            <v>20051025</v>
          </cell>
          <cell r="V2290">
            <v>20051025</v>
          </cell>
          <cell r="W2290">
            <v>20070930</v>
          </cell>
          <cell r="Z2290">
            <v>20051025</v>
          </cell>
        </row>
        <row r="2291">
          <cell r="A2291">
            <v>27791</v>
          </cell>
          <cell r="B2291">
            <v>5</v>
          </cell>
          <cell r="C2291" t="str">
            <v>農業等</v>
          </cell>
          <cell r="F2291" t="str">
            <v>畑　義信</v>
          </cell>
          <cell r="G2291" t="str">
            <v>畑　義信</v>
          </cell>
          <cell r="H2291" t="str">
            <v>ﾊﾀﾖｼﾉﾌﾞ</v>
          </cell>
          <cell r="I2291" t="str">
            <v>畑義信</v>
          </cell>
          <cell r="K2291" t="str">
            <v>畑　義信</v>
          </cell>
          <cell r="L2291">
            <v>9103147</v>
          </cell>
          <cell r="M2291" t="str">
            <v>福井市　木下町</v>
          </cell>
          <cell r="N2291">
            <v>42600</v>
          </cell>
          <cell r="P2291">
            <v>776830130</v>
          </cell>
          <cell r="Q2291">
            <v>0</v>
          </cell>
          <cell r="R2291">
            <v>1</v>
          </cell>
          <cell r="S2291">
            <v>0</v>
          </cell>
          <cell r="T2291">
            <v>3</v>
          </cell>
          <cell r="U2291">
            <v>20160309</v>
          </cell>
          <cell r="V2291">
            <v>20160311</v>
          </cell>
          <cell r="W2291">
            <v>20180331</v>
          </cell>
          <cell r="Y2291" t="str">
            <v>２６提出済</v>
          </cell>
          <cell r="Z2291">
            <v>20060301</v>
          </cell>
        </row>
        <row r="2292">
          <cell r="A2292">
            <v>27821</v>
          </cell>
          <cell r="B2292">
            <v>5</v>
          </cell>
          <cell r="C2292" t="str">
            <v>農業等</v>
          </cell>
          <cell r="D2292" t="str">
            <v>有限会社</v>
          </cell>
          <cell r="E2292" t="str">
            <v>前</v>
          </cell>
          <cell r="F2292" t="str">
            <v>内田農産</v>
          </cell>
          <cell r="G2292" t="str">
            <v>有限会社内田農産</v>
          </cell>
          <cell r="H2292" t="str">
            <v>ｳﾁﾀﾞﾉｳｻﾝ</v>
          </cell>
          <cell r="I2292" t="str">
            <v>内田農産</v>
          </cell>
          <cell r="K2292" t="str">
            <v>（有）内田農産</v>
          </cell>
          <cell r="L2292">
            <v>9161225</v>
          </cell>
          <cell r="M2292" t="str">
            <v>鯖江市　別司町</v>
          </cell>
          <cell r="N2292">
            <v>42373</v>
          </cell>
          <cell r="Q2292">
            <v>0</v>
          </cell>
          <cell r="R2292">
            <v>1</v>
          </cell>
          <cell r="S2292">
            <v>0</v>
          </cell>
          <cell r="T2292">
            <v>3</v>
          </cell>
          <cell r="U2292">
            <v>20060227</v>
          </cell>
          <cell r="V2292">
            <v>20060301</v>
          </cell>
          <cell r="W2292">
            <v>20080228</v>
          </cell>
          <cell r="Z2292">
            <v>20060301</v>
          </cell>
        </row>
        <row r="2293">
          <cell r="A2293">
            <v>25623</v>
          </cell>
          <cell r="B2293">
            <v>5</v>
          </cell>
          <cell r="C2293" t="str">
            <v>農業等</v>
          </cell>
          <cell r="F2293" t="str">
            <v>河端　節子</v>
          </cell>
          <cell r="G2293" t="str">
            <v>河端　節子</v>
          </cell>
          <cell r="H2293" t="str">
            <v>ｶﾜﾊﾞﾀｾﾂｺ</v>
          </cell>
          <cell r="I2293" t="str">
            <v>河端節子</v>
          </cell>
          <cell r="K2293" t="str">
            <v>河端　節子</v>
          </cell>
          <cell r="L2293">
            <v>9140814</v>
          </cell>
          <cell r="M2293" t="str">
            <v>敦賀市　木崎</v>
          </cell>
          <cell r="N2293">
            <v>12966</v>
          </cell>
          <cell r="P2293">
            <v>770252990</v>
          </cell>
          <cell r="Q2293">
            <v>0</v>
          </cell>
          <cell r="R2293">
            <v>1</v>
          </cell>
          <cell r="S2293">
            <v>0</v>
          </cell>
          <cell r="T2293">
            <v>3</v>
          </cell>
          <cell r="U2293">
            <v>20140210</v>
          </cell>
          <cell r="V2293">
            <v>20140301</v>
          </cell>
          <cell r="W2293">
            <v>20170228</v>
          </cell>
          <cell r="Y2293" t="str">
            <v>２６提出済２７．３提出済</v>
          </cell>
          <cell r="Z2293">
            <v>20050401</v>
          </cell>
        </row>
        <row r="2294">
          <cell r="A2294">
            <v>25640</v>
          </cell>
          <cell r="B2294">
            <v>5</v>
          </cell>
          <cell r="C2294" t="str">
            <v>農業等</v>
          </cell>
          <cell r="F2294" t="str">
            <v>井口　正雄</v>
          </cell>
          <cell r="G2294" t="str">
            <v>井口　正雄</v>
          </cell>
          <cell r="H2294" t="str">
            <v>ｲｸﾞﾁﾏｻｵ</v>
          </cell>
          <cell r="I2294" t="str">
            <v>井口正雄</v>
          </cell>
          <cell r="K2294" t="str">
            <v>井口　正雄</v>
          </cell>
          <cell r="L2294">
            <v>9140132</v>
          </cell>
          <cell r="M2294" t="str">
            <v>敦賀市　御名</v>
          </cell>
          <cell r="N2294" t="str">
            <v>３１－３４</v>
          </cell>
          <cell r="P2294">
            <v>770251793</v>
          </cell>
          <cell r="Q2294">
            <v>0</v>
          </cell>
          <cell r="R2294">
            <v>1</v>
          </cell>
          <cell r="S2294">
            <v>0</v>
          </cell>
          <cell r="T2294">
            <v>3</v>
          </cell>
          <cell r="U2294">
            <v>20140122</v>
          </cell>
          <cell r="V2294">
            <v>20140301</v>
          </cell>
          <cell r="W2294">
            <v>20170228</v>
          </cell>
          <cell r="Y2294" t="str">
            <v>２６提出済</v>
          </cell>
          <cell r="Z2294">
            <v>20050401</v>
          </cell>
        </row>
        <row r="2295">
          <cell r="A2295">
            <v>25658</v>
          </cell>
          <cell r="B2295">
            <v>5</v>
          </cell>
          <cell r="C2295" t="str">
            <v>農業等</v>
          </cell>
          <cell r="F2295" t="str">
            <v>西當　巧</v>
          </cell>
          <cell r="G2295" t="str">
            <v>西當　巧</v>
          </cell>
          <cell r="H2295" t="str">
            <v>ｻｲﾄｳﾀｸﾐ</v>
          </cell>
          <cell r="I2295" t="str">
            <v>西當巧</v>
          </cell>
          <cell r="K2295" t="str">
            <v>西當　巧</v>
          </cell>
          <cell r="L2295">
            <v>9130002</v>
          </cell>
          <cell r="M2295" t="str">
            <v>坂井郡三国町　加戸</v>
          </cell>
          <cell r="N2295" t="str">
            <v>７３－６２</v>
          </cell>
          <cell r="P2295">
            <v>820760</v>
          </cell>
          <cell r="Q2295">
            <v>0</v>
          </cell>
          <cell r="R2295">
            <v>1</v>
          </cell>
          <cell r="S2295">
            <v>0</v>
          </cell>
          <cell r="T2295">
            <v>3</v>
          </cell>
          <cell r="U2295">
            <v>20050314</v>
          </cell>
          <cell r="V2295">
            <v>20050322</v>
          </cell>
          <cell r="W2295">
            <v>20070228</v>
          </cell>
          <cell r="Z2295">
            <v>20050322</v>
          </cell>
        </row>
        <row r="2296">
          <cell r="A2296">
            <v>25810</v>
          </cell>
          <cell r="B2296">
            <v>5</v>
          </cell>
          <cell r="C2296" t="str">
            <v>農業等</v>
          </cell>
          <cell r="F2296" t="str">
            <v>玉村幸雄</v>
          </cell>
          <cell r="G2296" t="str">
            <v>玉村幸雄</v>
          </cell>
          <cell r="H2296" t="str">
            <v>ﾀﾏﾑﾗｻﾁｵ</v>
          </cell>
          <cell r="I2296" t="str">
            <v>玉村幸雄</v>
          </cell>
          <cell r="K2296" t="str">
            <v>玉村幸雄</v>
          </cell>
          <cell r="L2296">
            <v>9150013</v>
          </cell>
          <cell r="M2296" t="str">
            <v>武生市　宮谷町</v>
          </cell>
          <cell r="N2296" t="str">
            <v>６１－３５</v>
          </cell>
          <cell r="Q2296">
            <v>0</v>
          </cell>
          <cell r="R2296">
            <v>1</v>
          </cell>
          <cell r="S2296">
            <v>0</v>
          </cell>
          <cell r="T2296">
            <v>3</v>
          </cell>
          <cell r="U2296">
            <v>20050318</v>
          </cell>
          <cell r="V2296">
            <v>20050318</v>
          </cell>
          <cell r="W2296">
            <v>20070317</v>
          </cell>
          <cell r="Z2296">
            <v>20050318</v>
          </cell>
        </row>
        <row r="2297">
          <cell r="A2297">
            <v>26522</v>
          </cell>
          <cell r="B2297">
            <v>5</v>
          </cell>
          <cell r="C2297" t="str">
            <v>農業等</v>
          </cell>
          <cell r="F2297" t="str">
            <v>一本田福所営農組合</v>
          </cell>
          <cell r="G2297" t="str">
            <v>一本田福所営農組合</v>
          </cell>
          <cell r="H2297" t="str">
            <v>ｲｯﾎﾟﾝﾃﾞﾝﾌｸｼｮｴｲﾉｳｸﾐｱｲ</v>
          </cell>
          <cell r="I2297" t="str">
            <v>一本田福所営農組合</v>
          </cell>
          <cell r="J2297" t="str">
            <v>代表　髙嶋　功次</v>
          </cell>
          <cell r="K2297" t="str">
            <v>一本田福所営農組合　代表　髙嶋　功次</v>
          </cell>
          <cell r="L2297">
            <v>9100251</v>
          </cell>
          <cell r="M2297" t="str">
            <v>坂井市　丸岡町一本田福所</v>
          </cell>
          <cell r="N2297" t="str">
            <v>９－１５－２</v>
          </cell>
          <cell r="P2297">
            <v>776663125</v>
          </cell>
          <cell r="Q2297">
            <v>8</v>
          </cell>
          <cell r="R2297">
            <v>1</v>
          </cell>
          <cell r="S2297">
            <v>1</v>
          </cell>
          <cell r="T2297">
            <v>3</v>
          </cell>
          <cell r="U2297">
            <v>20140225</v>
          </cell>
          <cell r="V2297">
            <v>20140301</v>
          </cell>
          <cell r="W2297">
            <v>20170228</v>
          </cell>
          <cell r="Y2297" t="str">
            <v>２６提出済</v>
          </cell>
          <cell r="Z2297">
            <v>20050415</v>
          </cell>
        </row>
        <row r="2298">
          <cell r="A2298">
            <v>26531</v>
          </cell>
          <cell r="B2298">
            <v>5</v>
          </cell>
          <cell r="C2298" t="str">
            <v>農業等</v>
          </cell>
          <cell r="F2298" t="str">
            <v>髙山　卓三</v>
          </cell>
          <cell r="G2298" t="str">
            <v>髙山　卓三</v>
          </cell>
          <cell r="H2298" t="str">
            <v>ﾀｶﾔﾏﾀｸｿﾞｳ</v>
          </cell>
          <cell r="I2298" t="str">
            <v>高山卓三</v>
          </cell>
          <cell r="K2298" t="str">
            <v>髙山　卓三</v>
          </cell>
          <cell r="L2298">
            <v>9190449</v>
          </cell>
          <cell r="M2298" t="str">
            <v>坂井市春江町　中筋</v>
          </cell>
          <cell r="N2298">
            <v>42700</v>
          </cell>
          <cell r="P2298">
            <v>512100</v>
          </cell>
          <cell r="Q2298">
            <v>13</v>
          </cell>
          <cell r="R2298">
            <v>1</v>
          </cell>
          <cell r="S2298">
            <v>1</v>
          </cell>
          <cell r="T2298">
            <v>3</v>
          </cell>
          <cell r="U2298">
            <v>20140212</v>
          </cell>
          <cell r="V2298">
            <v>20140301</v>
          </cell>
          <cell r="W2298">
            <v>20170228</v>
          </cell>
          <cell r="Y2298" t="str">
            <v>２６提出済</v>
          </cell>
          <cell r="Z2298">
            <v>20050415</v>
          </cell>
        </row>
        <row r="2299">
          <cell r="A2299">
            <v>26549</v>
          </cell>
          <cell r="B2299">
            <v>5</v>
          </cell>
          <cell r="C2299" t="str">
            <v>農業等</v>
          </cell>
          <cell r="F2299" t="str">
            <v>下南　善美</v>
          </cell>
          <cell r="G2299" t="str">
            <v>下南　善美</v>
          </cell>
          <cell r="H2299" t="str">
            <v>ｼﾓﾐﾅﾐﾖｼﾐ</v>
          </cell>
          <cell r="I2299" t="str">
            <v>下南善美</v>
          </cell>
          <cell r="K2299" t="str">
            <v>下南　善美</v>
          </cell>
          <cell r="L2299">
            <v>9191325</v>
          </cell>
          <cell r="M2299" t="str">
            <v>三方上中郡若狭町　岩屋</v>
          </cell>
          <cell r="N2299">
            <v>18720</v>
          </cell>
          <cell r="P2299">
            <v>770451381</v>
          </cell>
          <cell r="Q2299">
            <v>0</v>
          </cell>
          <cell r="R2299">
            <v>1</v>
          </cell>
          <cell r="S2299">
            <v>0</v>
          </cell>
          <cell r="T2299">
            <v>3</v>
          </cell>
          <cell r="U2299">
            <v>20150303</v>
          </cell>
          <cell r="V2299">
            <v>20150305</v>
          </cell>
          <cell r="W2299">
            <v>20180304</v>
          </cell>
          <cell r="Y2299" t="str">
            <v>２６提出済</v>
          </cell>
          <cell r="Z2299">
            <v>20050425</v>
          </cell>
        </row>
        <row r="2300">
          <cell r="A2300">
            <v>28304</v>
          </cell>
          <cell r="B2300">
            <v>5</v>
          </cell>
          <cell r="C2300" t="str">
            <v>農業等</v>
          </cell>
          <cell r="F2300" t="str">
            <v>増田　正夫</v>
          </cell>
          <cell r="G2300" t="str">
            <v>増田　正夫</v>
          </cell>
          <cell r="H2300" t="str">
            <v>ﾏｽﾀﾞﾏｻｵ</v>
          </cell>
          <cell r="I2300" t="str">
            <v>増田正夫</v>
          </cell>
          <cell r="K2300" t="str">
            <v>増田　正夫</v>
          </cell>
          <cell r="L2300">
            <v>9140141</v>
          </cell>
          <cell r="M2300" t="str">
            <v>敦賀市　莇生野</v>
          </cell>
          <cell r="N2300" t="str">
            <v>４１－３４</v>
          </cell>
          <cell r="P2300">
            <v>770236784</v>
          </cell>
          <cell r="Q2300">
            <v>0</v>
          </cell>
          <cell r="R2300">
            <v>1</v>
          </cell>
          <cell r="S2300">
            <v>0</v>
          </cell>
          <cell r="T2300">
            <v>3</v>
          </cell>
          <cell r="U2300">
            <v>20130207</v>
          </cell>
          <cell r="V2300">
            <v>20130301</v>
          </cell>
          <cell r="W2300">
            <v>20150331</v>
          </cell>
          <cell r="Y2300" t="str">
            <v>２５提出済</v>
          </cell>
          <cell r="Z2300">
            <v>20060315</v>
          </cell>
        </row>
        <row r="2301">
          <cell r="A2301">
            <v>28312</v>
          </cell>
          <cell r="B2301">
            <v>5</v>
          </cell>
          <cell r="C2301" t="str">
            <v>農業等</v>
          </cell>
          <cell r="F2301" t="str">
            <v>上原　和正</v>
          </cell>
          <cell r="G2301" t="str">
            <v>上原　和正</v>
          </cell>
          <cell r="H2301" t="str">
            <v>ｳｴﾊﾗｶｽﾞﾏｻ</v>
          </cell>
          <cell r="I2301" t="str">
            <v>上原和正</v>
          </cell>
          <cell r="K2301" t="str">
            <v>上原　和正</v>
          </cell>
          <cell r="L2301">
            <v>9140141</v>
          </cell>
          <cell r="M2301" t="str">
            <v>敦賀市　莇生野</v>
          </cell>
          <cell r="N2301" t="str">
            <v>４８－１５</v>
          </cell>
          <cell r="P2301">
            <v>770221760</v>
          </cell>
          <cell r="Q2301">
            <v>0</v>
          </cell>
          <cell r="R2301">
            <v>1</v>
          </cell>
          <cell r="S2301">
            <v>0</v>
          </cell>
          <cell r="T2301">
            <v>3</v>
          </cell>
          <cell r="U2301">
            <v>20160205</v>
          </cell>
          <cell r="V2301">
            <v>20160301</v>
          </cell>
          <cell r="W2301">
            <v>20180331</v>
          </cell>
          <cell r="Y2301" t="str">
            <v>２６提出済２７．３提出済</v>
          </cell>
          <cell r="Z2301">
            <v>20060315</v>
          </cell>
        </row>
        <row r="2302">
          <cell r="A2302">
            <v>28321</v>
          </cell>
          <cell r="B2302">
            <v>5</v>
          </cell>
          <cell r="C2302" t="str">
            <v>農業等</v>
          </cell>
          <cell r="F2302" t="str">
            <v>滝本　洋子</v>
          </cell>
          <cell r="G2302" t="str">
            <v>滝本　洋子</v>
          </cell>
          <cell r="H2302" t="str">
            <v>ﾀｷﾓﾄﾖｳｺ</v>
          </cell>
          <cell r="I2302" t="str">
            <v>滝本洋子</v>
          </cell>
          <cell r="K2302" t="str">
            <v>滝本　洋子</v>
          </cell>
          <cell r="L2302">
            <v>9140135</v>
          </cell>
          <cell r="M2302" t="str">
            <v>敦賀市　長谷</v>
          </cell>
          <cell r="N2302">
            <v>26665</v>
          </cell>
          <cell r="P2302">
            <v>238310</v>
          </cell>
          <cell r="Q2302">
            <v>0</v>
          </cell>
          <cell r="R2302">
            <v>1</v>
          </cell>
          <cell r="S2302">
            <v>0</v>
          </cell>
          <cell r="T2302">
            <v>3</v>
          </cell>
          <cell r="U2302">
            <v>20060216</v>
          </cell>
          <cell r="V2302">
            <v>20060315</v>
          </cell>
          <cell r="W2302">
            <v>20080229</v>
          </cell>
          <cell r="Z2302">
            <v>20060315</v>
          </cell>
        </row>
        <row r="2303">
          <cell r="A2303">
            <v>28339</v>
          </cell>
          <cell r="B2303">
            <v>5</v>
          </cell>
          <cell r="C2303" t="str">
            <v>農業等</v>
          </cell>
          <cell r="F2303" t="str">
            <v>井上　重治</v>
          </cell>
          <cell r="G2303" t="str">
            <v>井上　重治</v>
          </cell>
          <cell r="H2303" t="str">
            <v>ｲﾉｳｴｼｹﾞﾊﾙ</v>
          </cell>
          <cell r="I2303" t="str">
            <v>井上重治</v>
          </cell>
          <cell r="K2303" t="str">
            <v>井上　重治</v>
          </cell>
          <cell r="L2303">
            <v>9190132</v>
          </cell>
          <cell r="M2303" t="str">
            <v>南条郡南越前町　南今庄</v>
          </cell>
          <cell r="N2303" t="str">
            <v>５７－１３０－５</v>
          </cell>
          <cell r="P2303">
            <v>778451690</v>
          </cell>
          <cell r="Q2303">
            <v>0</v>
          </cell>
          <cell r="R2303">
            <v>1</v>
          </cell>
          <cell r="S2303">
            <v>0</v>
          </cell>
          <cell r="T2303">
            <v>3</v>
          </cell>
          <cell r="U2303">
            <v>20160223</v>
          </cell>
          <cell r="V2303">
            <v>20160301</v>
          </cell>
          <cell r="W2303">
            <v>20180331</v>
          </cell>
          <cell r="Y2303" t="str">
            <v>２６提出済</v>
          </cell>
          <cell r="Z2303">
            <v>20060301</v>
          </cell>
        </row>
        <row r="2304">
          <cell r="A2304">
            <v>28592</v>
          </cell>
          <cell r="B2304">
            <v>5</v>
          </cell>
          <cell r="C2304" t="str">
            <v>農業等</v>
          </cell>
          <cell r="F2304" t="str">
            <v>林　隆章</v>
          </cell>
          <cell r="G2304" t="str">
            <v>林　隆章</v>
          </cell>
          <cell r="H2304" t="str">
            <v>ﾊﾔｼﾀｶｱｷ</v>
          </cell>
          <cell r="I2304" t="str">
            <v>林隆章</v>
          </cell>
          <cell r="K2304" t="str">
            <v>林　隆章</v>
          </cell>
          <cell r="L2304">
            <v>9150003</v>
          </cell>
          <cell r="M2304" t="str">
            <v>越前市　戸谷町</v>
          </cell>
          <cell r="N2304" t="str">
            <v>９１－１６</v>
          </cell>
          <cell r="P2304">
            <v>778231660</v>
          </cell>
          <cell r="Q2304">
            <v>0</v>
          </cell>
          <cell r="R2304">
            <v>1</v>
          </cell>
          <cell r="S2304">
            <v>0</v>
          </cell>
          <cell r="T2304">
            <v>3</v>
          </cell>
          <cell r="U2304">
            <v>20160119</v>
          </cell>
          <cell r="V2304">
            <v>20160301</v>
          </cell>
          <cell r="W2304">
            <v>20180331</v>
          </cell>
          <cell r="Y2304" t="str">
            <v>２６提出済</v>
          </cell>
          <cell r="Z2304">
            <v>20060313</v>
          </cell>
        </row>
        <row r="2305">
          <cell r="A2305">
            <v>28606</v>
          </cell>
          <cell r="B2305">
            <v>5</v>
          </cell>
          <cell r="C2305" t="str">
            <v>農業等</v>
          </cell>
          <cell r="F2305" t="str">
            <v>井美　一善</v>
          </cell>
          <cell r="G2305" t="str">
            <v>井美　一善</v>
          </cell>
          <cell r="H2305" t="str">
            <v>ｲﾐ ｶｽﾞﾖｼ</v>
          </cell>
          <cell r="I2305" t="str">
            <v>井美一善</v>
          </cell>
          <cell r="K2305" t="str">
            <v>井美　一善</v>
          </cell>
          <cell r="L2305">
            <v>9150003</v>
          </cell>
          <cell r="M2305" t="str">
            <v>越前市　戸谷町</v>
          </cell>
          <cell r="N2305" t="str">
            <v>８７－４１</v>
          </cell>
          <cell r="P2305">
            <v>778238602</v>
          </cell>
          <cell r="Q2305">
            <v>0</v>
          </cell>
          <cell r="R2305">
            <v>1</v>
          </cell>
          <cell r="S2305">
            <v>0</v>
          </cell>
          <cell r="T2305">
            <v>3</v>
          </cell>
          <cell r="U2305">
            <v>20160120</v>
          </cell>
          <cell r="V2305">
            <v>20160301</v>
          </cell>
          <cell r="W2305">
            <v>20180331</v>
          </cell>
          <cell r="Y2305" t="str">
            <v>２６提出済</v>
          </cell>
          <cell r="Z2305">
            <v>20060313</v>
          </cell>
        </row>
        <row r="2306">
          <cell r="A2306">
            <v>28622</v>
          </cell>
          <cell r="B2306">
            <v>5</v>
          </cell>
          <cell r="C2306" t="str">
            <v>農業等</v>
          </cell>
          <cell r="F2306" t="str">
            <v>福岡正美</v>
          </cell>
          <cell r="G2306" t="str">
            <v>福岡正美</v>
          </cell>
          <cell r="H2306" t="str">
            <v>ﾌｸｵｶﾏｻﾐ</v>
          </cell>
          <cell r="I2306" t="str">
            <v>福岡正美</v>
          </cell>
          <cell r="K2306" t="str">
            <v>福岡正美</v>
          </cell>
          <cell r="L2306">
            <v>9150003</v>
          </cell>
          <cell r="M2306" t="str">
            <v>越前市　戸谷町</v>
          </cell>
          <cell r="N2306" t="str">
            <v>９３－２１</v>
          </cell>
          <cell r="Q2306">
            <v>0</v>
          </cell>
          <cell r="R2306">
            <v>1</v>
          </cell>
          <cell r="S2306">
            <v>0</v>
          </cell>
          <cell r="T2306">
            <v>3</v>
          </cell>
          <cell r="U2306">
            <v>20060313</v>
          </cell>
          <cell r="V2306">
            <v>20060313</v>
          </cell>
          <cell r="W2306">
            <v>20080312</v>
          </cell>
          <cell r="Z2306">
            <v>20060313</v>
          </cell>
        </row>
        <row r="2307">
          <cell r="A2307">
            <v>25666</v>
          </cell>
          <cell r="B2307">
            <v>5</v>
          </cell>
          <cell r="C2307" t="str">
            <v>農業等</v>
          </cell>
          <cell r="F2307" t="str">
            <v>菅安　正志</v>
          </cell>
          <cell r="G2307" t="str">
            <v>菅安　正志</v>
          </cell>
          <cell r="H2307" t="str">
            <v>ｽｶﾞﾔｽﾏｻｼ</v>
          </cell>
          <cell r="I2307" t="str">
            <v>菅安正志</v>
          </cell>
          <cell r="K2307" t="str">
            <v>菅安　正志</v>
          </cell>
          <cell r="L2307">
            <v>9104131</v>
          </cell>
          <cell r="M2307" t="str">
            <v>あわら市　東善寺</v>
          </cell>
          <cell r="N2307">
            <v>42481</v>
          </cell>
          <cell r="P2307">
            <v>733580</v>
          </cell>
          <cell r="Q2307">
            <v>0</v>
          </cell>
          <cell r="R2307">
            <v>1</v>
          </cell>
          <cell r="S2307">
            <v>0</v>
          </cell>
          <cell r="T2307">
            <v>3</v>
          </cell>
          <cell r="U2307">
            <v>20050314</v>
          </cell>
          <cell r="V2307">
            <v>20050322</v>
          </cell>
          <cell r="W2307">
            <v>20070228</v>
          </cell>
          <cell r="Z2307">
            <v>20050322</v>
          </cell>
        </row>
        <row r="2308">
          <cell r="A2308">
            <v>26379</v>
          </cell>
          <cell r="B2308">
            <v>5</v>
          </cell>
          <cell r="C2308" t="str">
            <v>農業等</v>
          </cell>
          <cell r="F2308" t="str">
            <v>小川　彦郎</v>
          </cell>
          <cell r="G2308" t="str">
            <v>小川　彦郎</v>
          </cell>
          <cell r="H2308" t="str">
            <v>ｵｶﾞﾜﾋｺﾛｳ</v>
          </cell>
          <cell r="I2308" t="str">
            <v>小川彦郎</v>
          </cell>
          <cell r="K2308" t="str">
            <v>小川　彦郎</v>
          </cell>
          <cell r="L2308">
            <v>9140823</v>
          </cell>
          <cell r="M2308" t="str">
            <v>敦賀市　沓見</v>
          </cell>
          <cell r="N2308">
            <v>42708</v>
          </cell>
          <cell r="P2308">
            <v>770235239</v>
          </cell>
          <cell r="Q2308">
            <v>0</v>
          </cell>
          <cell r="R2308">
            <v>1</v>
          </cell>
          <cell r="S2308">
            <v>0</v>
          </cell>
          <cell r="T2308">
            <v>3</v>
          </cell>
          <cell r="U2308">
            <v>20140228</v>
          </cell>
          <cell r="V2308">
            <v>20140301</v>
          </cell>
          <cell r="W2308">
            <v>20170228</v>
          </cell>
          <cell r="Y2308" t="str">
            <v>２６提出済</v>
          </cell>
          <cell r="Z2308">
            <v>20050405</v>
          </cell>
        </row>
        <row r="2309">
          <cell r="A2309">
            <v>26395</v>
          </cell>
          <cell r="B2309">
            <v>5</v>
          </cell>
          <cell r="C2309" t="str">
            <v>農業等</v>
          </cell>
          <cell r="F2309" t="str">
            <v>宮谷柿栽培組合</v>
          </cell>
          <cell r="G2309" t="str">
            <v>宮谷柿栽培組合</v>
          </cell>
          <cell r="H2309" t="str">
            <v>ﾐﾔﾀﾆｶｷｻｲﾊﾞｲｸﾐｱｲ</v>
          </cell>
          <cell r="I2309" t="str">
            <v>宮谷柿栽培組合</v>
          </cell>
          <cell r="J2309" t="str">
            <v>組合長　堀川　博司</v>
          </cell>
          <cell r="K2309" t="str">
            <v>宮谷柿栽培組合　組合長　堀川　博司</v>
          </cell>
          <cell r="L2309">
            <v>9190806</v>
          </cell>
          <cell r="M2309" t="str">
            <v>あわら市　宮谷</v>
          </cell>
          <cell r="N2309">
            <v>14336</v>
          </cell>
          <cell r="P2309">
            <v>776732086</v>
          </cell>
          <cell r="Q2309">
            <v>14</v>
          </cell>
          <cell r="R2309">
            <v>1</v>
          </cell>
          <cell r="S2309">
            <v>1</v>
          </cell>
          <cell r="T2309">
            <v>3</v>
          </cell>
          <cell r="U2309">
            <v>20140204</v>
          </cell>
          <cell r="V2309">
            <v>20140301</v>
          </cell>
          <cell r="W2309">
            <v>20170228</v>
          </cell>
          <cell r="Y2309" t="str">
            <v>２５提出済２６提出済</v>
          </cell>
          <cell r="Z2309">
            <v>20050405</v>
          </cell>
        </row>
        <row r="2310">
          <cell r="A2310">
            <v>26565</v>
          </cell>
          <cell r="B2310">
            <v>5</v>
          </cell>
          <cell r="C2310" t="str">
            <v>農業等</v>
          </cell>
          <cell r="F2310" t="str">
            <v>山本　武夫</v>
          </cell>
          <cell r="G2310" t="str">
            <v>山本　武夫</v>
          </cell>
          <cell r="H2310" t="str">
            <v>ﾔﾏﾓﾄﾀｹｵ</v>
          </cell>
          <cell r="I2310" t="str">
            <v>山本武夫</v>
          </cell>
          <cell r="K2310" t="str">
            <v>山本　武夫</v>
          </cell>
          <cell r="L2310">
            <v>9100107</v>
          </cell>
          <cell r="M2310" t="str">
            <v>福井市　高屋町</v>
          </cell>
          <cell r="N2310">
            <v>12206</v>
          </cell>
          <cell r="Q2310">
            <v>3</v>
          </cell>
          <cell r="R2310">
            <v>1</v>
          </cell>
          <cell r="S2310">
            <v>1</v>
          </cell>
          <cell r="T2310">
            <v>3</v>
          </cell>
          <cell r="U2310">
            <v>20050325</v>
          </cell>
          <cell r="V2310">
            <v>20050325</v>
          </cell>
          <cell r="W2310">
            <v>20060228</v>
          </cell>
          <cell r="Z2310">
            <v>20050325</v>
          </cell>
        </row>
        <row r="2311">
          <cell r="A2311">
            <v>27332</v>
          </cell>
          <cell r="B2311">
            <v>5</v>
          </cell>
          <cell r="C2311" t="str">
            <v>農業等</v>
          </cell>
          <cell r="F2311" t="str">
            <v>上山治樹</v>
          </cell>
          <cell r="G2311" t="str">
            <v>上山治樹</v>
          </cell>
          <cell r="H2311" t="str">
            <v>ｳｴﾔﾏﾊﾙｷ</v>
          </cell>
          <cell r="I2311" t="str">
            <v>上山治樹</v>
          </cell>
          <cell r="K2311" t="str">
            <v>上山治樹</v>
          </cell>
          <cell r="L2311">
            <v>9150044</v>
          </cell>
          <cell r="M2311" t="str">
            <v>武生市　平林町</v>
          </cell>
          <cell r="N2311" t="str">
            <v>１９－７６</v>
          </cell>
          <cell r="Q2311">
            <v>0</v>
          </cell>
          <cell r="R2311">
            <v>1</v>
          </cell>
          <cell r="S2311">
            <v>0</v>
          </cell>
          <cell r="T2311">
            <v>3</v>
          </cell>
          <cell r="U2311">
            <v>20050819</v>
          </cell>
          <cell r="V2311">
            <v>20050819</v>
          </cell>
          <cell r="W2311">
            <v>20070818</v>
          </cell>
          <cell r="Z2311">
            <v>20050819</v>
          </cell>
        </row>
        <row r="2312">
          <cell r="A2312">
            <v>27341</v>
          </cell>
          <cell r="B2312">
            <v>5</v>
          </cell>
          <cell r="C2312" t="str">
            <v>農業等</v>
          </cell>
          <cell r="F2312" t="str">
            <v>飯田義雄</v>
          </cell>
          <cell r="G2312" t="str">
            <v>飯田義雄</v>
          </cell>
          <cell r="H2312" t="str">
            <v>ｲｲﾀﾞﾖｼｵ</v>
          </cell>
          <cell r="I2312" t="str">
            <v>飯田義雄</v>
          </cell>
          <cell r="K2312" t="str">
            <v>飯田義雄</v>
          </cell>
          <cell r="L2312">
            <v>9150207</v>
          </cell>
          <cell r="M2312" t="str">
            <v>今立郡今立町　東樫尾</v>
          </cell>
          <cell r="N2312">
            <v>42442</v>
          </cell>
          <cell r="Q2312">
            <v>0</v>
          </cell>
          <cell r="R2312">
            <v>1</v>
          </cell>
          <cell r="S2312">
            <v>0</v>
          </cell>
          <cell r="T2312">
            <v>3</v>
          </cell>
          <cell r="U2312">
            <v>20050829</v>
          </cell>
          <cell r="V2312">
            <v>20050829</v>
          </cell>
          <cell r="W2312">
            <v>20070828</v>
          </cell>
          <cell r="Z2312">
            <v>20050829</v>
          </cell>
        </row>
        <row r="2313">
          <cell r="A2313">
            <v>25976</v>
          </cell>
          <cell r="B2313">
            <v>5</v>
          </cell>
          <cell r="C2313" t="str">
            <v>農業等</v>
          </cell>
          <cell r="F2313" t="str">
            <v>又農　民江</v>
          </cell>
          <cell r="G2313" t="str">
            <v>又農　民江</v>
          </cell>
          <cell r="H2313" t="str">
            <v>ﾏﾀﾉ ﾀﾐｴ</v>
          </cell>
          <cell r="I2313" t="str">
            <v>又農民江</v>
          </cell>
          <cell r="K2313" t="str">
            <v>又農　民江</v>
          </cell>
          <cell r="L2313">
            <v>9140121</v>
          </cell>
          <cell r="M2313" t="str">
            <v>敦賀市　野神</v>
          </cell>
          <cell r="N2313">
            <v>42424</v>
          </cell>
          <cell r="P2313">
            <v>770222974</v>
          </cell>
          <cell r="Q2313">
            <v>0</v>
          </cell>
          <cell r="R2313">
            <v>1</v>
          </cell>
          <cell r="S2313">
            <v>0</v>
          </cell>
          <cell r="T2313">
            <v>3</v>
          </cell>
          <cell r="U2313">
            <v>20140122</v>
          </cell>
          <cell r="V2313">
            <v>20140301</v>
          </cell>
          <cell r="W2313">
            <v>20170228</v>
          </cell>
          <cell r="Y2313" t="str">
            <v>２６提出済</v>
          </cell>
          <cell r="Z2313">
            <v>20050401</v>
          </cell>
        </row>
        <row r="2314">
          <cell r="A2314">
            <v>25984</v>
          </cell>
          <cell r="B2314">
            <v>5</v>
          </cell>
          <cell r="C2314" t="str">
            <v>農業等</v>
          </cell>
          <cell r="F2314" t="str">
            <v>三好　定夫</v>
          </cell>
          <cell r="G2314" t="str">
            <v>三好　定夫</v>
          </cell>
          <cell r="H2314" t="str">
            <v>ﾐﾖｼｻﾀﾞｵ</v>
          </cell>
          <cell r="I2314" t="str">
            <v>三好定夫</v>
          </cell>
          <cell r="K2314" t="str">
            <v>三好　定夫</v>
          </cell>
          <cell r="L2314">
            <v>9150893</v>
          </cell>
          <cell r="M2314" t="str">
            <v>越前市　片屋町</v>
          </cell>
          <cell r="N2314" t="str">
            <v>２７－３４</v>
          </cell>
          <cell r="P2314">
            <v>778235942</v>
          </cell>
          <cell r="Q2314">
            <v>0</v>
          </cell>
          <cell r="R2314">
            <v>1</v>
          </cell>
          <cell r="S2314">
            <v>0</v>
          </cell>
          <cell r="T2314">
            <v>3</v>
          </cell>
          <cell r="U2314">
            <v>20100203</v>
          </cell>
          <cell r="V2314">
            <v>20100301</v>
          </cell>
          <cell r="W2314">
            <v>20120331</v>
          </cell>
          <cell r="Z2314">
            <v>20050324</v>
          </cell>
        </row>
        <row r="2315">
          <cell r="A2315">
            <v>25992</v>
          </cell>
          <cell r="B2315">
            <v>5</v>
          </cell>
          <cell r="C2315" t="str">
            <v>農業等</v>
          </cell>
          <cell r="F2315" t="str">
            <v>大村　良一</v>
          </cell>
          <cell r="G2315" t="str">
            <v>大村　良一</v>
          </cell>
          <cell r="H2315" t="str">
            <v>ｵｵﾑﾗﾘｮｳｲﾁ</v>
          </cell>
          <cell r="I2315" t="str">
            <v>大村良一</v>
          </cell>
          <cell r="K2315" t="str">
            <v>大村　良一</v>
          </cell>
          <cell r="L2315">
            <v>9191134</v>
          </cell>
          <cell r="M2315" t="str">
            <v>三方郡美浜町　宮代</v>
          </cell>
          <cell r="N2315">
            <v>42503</v>
          </cell>
          <cell r="Q2315">
            <v>0</v>
          </cell>
          <cell r="R2315">
            <v>1</v>
          </cell>
          <cell r="S2315">
            <v>0</v>
          </cell>
          <cell r="T2315">
            <v>3</v>
          </cell>
          <cell r="U2315">
            <v>20140207</v>
          </cell>
          <cell r="V2315">
            <v>20140301</v>
          </cell>
          <cell r="W2315">
            <v>20170228</v>
          </cell>
          <cell r="Y2315" t="str">
            <v>２６提出済</v>
          </cell>
          <cell r="Z2315">
            <v>20050401</v>
          </cell>
        </row>
        <row r="2316">
          <cell r="A2316">
            <v>26000</v>
          </cell>
          <cell r="B2316">
            <v>5</v>
          </cell>
          <cell r="C2316" t="str">
            <v>農業等</v>
          </cell>
          <cell r="F2316" t="str">
            <v>藤田　守夫</v>
          </cell>
          <cell r="G2316" t="str">
            <v>藤田　守夫</v>
          </cell>
          <cell r="H2316" t="str">
            <v>ﾌｼﾞﾀﾓﾘｵ</v>
          </cell>
          <cell r="I2316" t="str">
            <v>藤田守夫</v>
          </cell>
          <cell r="K2316" t="str">
            <v>藤田　守夫</v>
          </cell>
          <cell r="L2316">
            <v>9104137</v>
          </cell>
          <cell r="M2316" t="str">
            <v>あわら市　中番</v>
          </cell>
          <cell r="N2316">
            <v>42702</v>
          </cell>
          <cell r="P2316">
            <v>786897</v>
          </cell>
          <cell r="Q2316">
            <v>0</v>
          </cell>
          <cell r="R2316">
            <v>1</v>
          </cell>
          <cell r="S2316">
            <v>0</v>
          </cell>
          <cell r="T2316">
            <v>3</v>
          </cell>
          <cell r="U2316">
            <v>20070221</v>
          </cell>
          <cell r="V2316">
            <v>20070301</v>
          </cell>
          <cell r="W2316">
            <v>20090228</v>
          </cell>
          <cell r="Z2316">
            <v>20050401</v>
          </cell>
        </row>
        <row r="2317">
          <cell r="A2317">
            <v>28631</v>
          </cell>
          <cell r="B2317">
            <v>5</v>
          </cell>
          <cell r="C2317" t="str">
            <v>農業等</v>
          </cell>
          <cell r="F2317" t="str">
            <v>中西育生</v>
          </cell>
          <cell r="G2317" t="str">
            <v>中西育生</v>
          </cell>
          <cell r="H2317" t="str">
            <v>ﾅｶﾆｼｲｸｵ</v>
          </cell>
          <cell r="I2317" t="str">
            <v>中西育生</v>
          </cell>
          <cell r="K2317" t="str">
            <v>中西育生</v>
          </cell>
          <cell r="L2317">
            <v>9150003</v>
          </cell>
          <cell r="M2317" t="str">
            <v>越前市　戸谷町</v>
          </cell>
          <cell r="N2317">
            <v>92</v>
          </cell>
          <cell r="Q2317">
            <v>0</v>
          </cell>
          <cell r="R2317">
            <v>1</v>
          </cell>
          <cell r="S2317">
            <v>0</v>
          </cell>
          <cell r="T2317">
            <v>3</v>
          </cell>
          <cell r="U2317">
            <v>20080418</v>
          </cell>
          <cell r="V2317">
            <v>20080418</v>
          </cell>
          <cell r="W2317">
            <v>20100331</v>
          </cell>
          <cell r="Z2317">
            <v>20060313</v>
          </cell>
        </row>
        <row r="2318">
          <cell r="A2318">
            <v>26221</v>
          </cell>
          <cell r="B2318">
            <v>5</v>
          </cell>
          <cell r="C2318" t="str">
            <v>農業等</v>
          </cell>
          <cell r="F2318" t="str">
            <v>飯田　広幸</v>
          </cell>
          <cell r="G2318" t="str">
            <v>飯田　広幸</v>
          </cell>
          <cell r="H2318" t="str">
            <v>ｲｲﾀﾞﾋﾛﾕｷ</v>
          </cell>
          <cell r="I2318" t="str">
            <v>飯田広幸</v>
          </cell>
          <cell r="K2318" t="str">
            <v>飯田　広幸</v>
          </cell>
          <cell r="L2318">
            <v>9150034</v>
          </cell>
          <cell r="M2318" t="str">
            <v>越前市　中居町</v>
          </cell>
          <cell r="N2318" t="str">
            <v>１９－１８－２</v>
          </cell>
          <cell r="P2318">
            <v>778271029</v>
          </cell>
          <cell r="Q2318">
            <v>0</v>
          </cell>
          <cell r="R2318">
            <v>1</v>
          </cell>
          <cell r="S2318">
            <v>0</v>
          </cell>
          <cell r="T2318">
            <v>3</v>
          </cell>
          <cell r="U2318">
            <v>20140303</v>
          </cell>
          <cell r="V2318">
            <v>20140317</v>
          </cell>
          <cell r="W2318">
            <v>20170316</v>
          </cell>
          <cell r="Y2318" t="str">
            <v>２６提出済</v>
          </cell>
          <cell r="Z2318">
            <v>20050318</v>
          </cell>
        </row>
        <row r="2319">
          <cell r="A2319">
            <v>26239</v>
          </cell>
          <cell r="B2319">
            <v>5</v>
          </cell>
          <cell r="C2319" t="str">
            <v>農業等</v>
          </cell>
          <cell r="F2319" t="str">
            <v>三田村　ツトム</v>
          </cell>
          <cell r="G2319" t="str">
            <v>三田村　ツトム</v>
          </cell>
          <cell r="H2319" t="str">
            <v>ﾐﾀﾑﾗﾂﾄﾑ</v>
          </cell>
          <cell r="I2319" t="str">
            <v>三田村ツトム</v>
          </cell>
          <cell r="K2319" t="str">
            <v>三田村　ツトム</v>
          </cell>
          <cell r="L2319">
            <v>9150022</v>
          </cell>
          <cell r="M2319" t="str">
            <v>越前市　南小山町</v>
          </cell>
          <cell r="N2319">
            <v>42409</v>
          </cell>
          <cell r="P2319">
            <v>778272152</v>
          </cell>
          <cell r="Q2319">
            <v>0</v>
          </cell>
          <cell r="R2319">
            <v>1</v>
          </cell>
          <cell r="S2319">
            <v>0</v>
          </cell>
          <cell r="T2319">
            <v>3</v>
          </cell>
          <cell r="U2319">
            <v>20070320</v>
          </cell>
          <cell r="V2319">
            <v>20070330</v>
          </cell>
          <cell r="W2319">
            <v>20090329</v>
          </cell>
          <cell r="Z2319">
            <v>20050318</v>
          </cell>
        </row>
        <row r="2320">
          <cell r="A2320">
            <v>26247</v>
          </cell>
          <cell r="B2320">
            <v>2</v>
          </cell>
          <cell r="C2320" t="str">
            <v>漁船以外の船舶</v>
          </cell>
          <cell r="F2320" t="str">
            <v>林　佳一</v>
          </cell>
          <cell r="G2320" t="str">
            <v>林　佳一</v>
          </cell>
          <cell r="H2320" t="str">
            <v>ﾊﾔｼｶｲﾁ</v>
          </cell>
          <cell r="I2320" t="str">
            <v>林佳一</v>
          </cell>
          <cell r="K2320" t="str">
            <v>林　佳一</v>
          </cell>
          <cell r="L2320">
            <v>9140035</v>
          </cell>
          <cell r="M2320" t="str">
            <v>敦賀市　山泉</v>
          </cell>
          <cell r="N2320" t="str">
            <v>７３－２０３</v>
          </cell>
          <cell r="P2320">
            <v>9032920410</v>
          </cell>
          <cell r="Q2320">
            <v>0</v>
          </cell>
          <cell r="R2320">
            <v>1</v>
          </cell>
          <cell r="S2320">
            <v>0</v>
          </cell>
          <cell r="T2320">
            <v>3</v>
          </cell>
          <cell r="U2320">
            <v>20140317</v>
          </cell>
          <cell r="V2320">
            <v>20140401</v>
          </cell>
          <cell r="W2320">
            <v>20170331</v>
          </cell>
          <cell r="Y2320" t="str">
            <v>Ｈ２７．８住所変更</v>
          </cell>
          <cell r="Z2320">
            <v>20050405</v>
          </cell>
        </row>
        <row r="2321">
          <cell r="A2321">
            <v>26409</v>
          </cell>
          <cell r="B2321">
            <v>5</v>
          </cell>
          <cell r="C2321" t="str">
            <v>農業等</v>
          </cell>
          <cell r="F2321" t="str">
            <v>西垣内機械利用組合</v>
          </cell>
          <cell r="G2321" t="str">
            <v>西垣内機械利用組合</v>
          </cell>
          <cell r="H2321" t="str">
            <v>ﾆｼｶｲﾁｷｶｲｸﾐｱｲ</v>
          </cell>
          <cell r="I2321" t="str">
            <v>西垣内機械利用組合</v>
          </cell>
          <cell r="J2321" t="str">
            <v>代表　半田孝一</v>
          </cell>
          <cell r="K2321" t="str">
            <v>西垣内機械利用組合　代表　半田孝一</v>
          </cell>
          <cell r="L2321">
            <v>9190527</v>
          </cell>
          <cell r="M2321" t="str">
            <v>坂井郡坂井町　下兵庫</v>
          </cell>
          <cell r="N2321" t="str">
            <v>９６－４２</v>
          </cell>
          <cell r="Q2321">
            <v>11</v>
          </cell>
          <cell r="R2321">
            <v>1</v>
          </cell>
          <cell r="S2321">
            <v>1</v>
          </cell>
          <cell r="T2321">
            <v>3</v>
          </cell>
          <cell r="U2321">
            <v>20050405</v>
          </cell>
          <cell r="V2321">
            <v>20050405</v>
          </cell>
          <cell r="W2321">
            <v>20070331</v>
          </cell>
          <cell r="Z2321">
            <v>20050405</v>
          </cell>
        </row>
        <row r="2322">
          <cell r="A2322">
            <v>26417</v>
          </cell>
          <cell r="B2322">
            <v>5</v>
          </cell>
          <cell r="C2322" t="str">
            <v>農業等</v>
          </cell>
          <cell r="F2322" t="str">
            <v>山室柿栽培組合</v>
          </cell>
          <cell r="G2322" t="str">
            <v>山室柿栽培組合</v>
          </cell>
          <cell r="H2322" t="str">
            <v>ﾔﾏﾑﾛｶｷｻｲﾊﾞｲｸﾐｱｲ</v>
          </cell>
          <cell r="I2322" t="str">
            <v>山室柿栽培組合</v>
          </cell>
          <cell r="J2322" t="str">
            <v>代表　中山　廣志</v>
          </cell>
          <cell r="K2322" t="str">
            <v>山室柿栽培組合　代表　中山　廣志</v>
          </cell>
          <cell r="L2322">
            <v>9190601</v>
          </cell>
          <cell r="M2322" t="str">
            <v>あわら市　山室</v>
          </cell>
          <cell r="N2322">
            <v>14763</v>
          </cell>
          <cell r="P2322">
            <v>776731403</v>
          </cell>
          <cell r="Q2322">
            <v>24</v>
          </cell>
          <cell r="R2322">
            <v>1</v>
          </cell>
          <cell r="S2322">
            <v>1</v>
          </cell>
          <cell r="T2322">
            <v>3</v>
          </cell>
          <cell r="U2322">
            <v>20140425</v>
          </cell>
          <cell r="V2322">
            <v>20140428</v>
          </cell>
          <cell r="W2322">
            <v>20170427</v>
          </cell>
          <cell r="Y2322" t="str">
            <v>２６提出済</v>
          </cell>
          <cell r="Z2322">
            <v>20050310</v>
          </cell>
        </row>
        <row r="2323">
          <cell r="A2323">
            <v>27171</v>
          </cell>
          <cell r="B2323">
            <v>1</v>
          </cell>
          <cell r="C2323" t="str">
            <v>漁船</v>
          </cell>
          <cell r="F2323" t="str">
            <v>寺嶋　勝美</v>
          </cell>
          <cell r="G2323" t="str">
            <v>寺嶋　勝美</v>
          </cell>
          <cell r="H2323" t="str">
            <v>ﾃﾗｼﾏｶﾂﾐ</v>
          </cell>
          <cell r="I2323" t="str">
            <v>寺嶋勝美</v>
          </cell>
          <cell r="K2323" t="str">
            <v>寺嶋　勝美</v>
          </cell>
          <cell r="L2323">
            <v>9130058</v>
          </cell>
          <cell r="M2323" t="str">
            <v>坂井市　三国町新宿　１丁目</v>
          </cell>
          <cell r="N2323">
            <v>42549</v>
          </cell>
          <cell r="Q2323">
            <v>0</v>
          </cell>
          <cell r="R2323">
            <v>1</v>
          </cell>
          <cell r="S2323">
            <v>0</v>
          </cell>
          <cell r="T2323">
            <v>3</v>
          </cell>
          <cell r="U2323">
            <v>20150619</v>
          </cell>
          <cell r="V2323">
            <v>20150705</v>
          </cell>
          <cell r="W2323">
            <v>20180331</v>
          </cell>
          <cell r="Z2323">
            <v>20050701</v>
          </cell>
        </row>
        <row r="2324">
          <cell r="A2324">
            <v>27189</v>
          </cell>
          <cell r="B2324">
            <v>5</v>
          </cell>
          <cell r="C2324" t="str">
            <v>農業等</v>
          </cell>
          <cell r="F2324" t="str">
            <v>踊場　重信</v>
          </cell>
          <cell r="G2324" t="str">
            <v>踊場　重信</v>
          </cell>
          <cell r="H2324" t="str">
            <v>ｵﾄﾞﾘﾊﾞｼｹﾞﾉﾌﾞ</v>
          </cell>
          <cell r="I2324" t="str">
            <v>踊場重信</v>
          </cell>
          <cell r="K2324" t="str">
            <v>踊場　重信</v>
          </cell>
          <cell r="L2324">
            <v>9103144</v>
          </cell>
          <cell r="M2324" t="str">
            <v>福井市　水切町</v>
          </cell>
          <cell r="N2324" t="str">
            <v>３５－６１</v>
          </cell>
          <cell r="P2324">
            <v>776831700</v>
          </cell>
          <cell r="Q2324">
            <v>0</v>
          </cell>
          <cell r="R2324">
            <v>1</v>
          </cell>
          <cell r="S2324">
            <v>0</v>
          </cell>
          <cell r="T2324">
            <v>3</v>
          </cell>
          <cell r="U2324">
            <v>20140312</v>
          </cell>
          <cell r="V2324">
            <v>20140325</v>
          </cell>
          <cell r="W2324">
            <v>20170324</v>
          </cell>
          <cell r="Y2324" t="str">
            <v>２６提出済</v>
          </cell>
          <cell r="Z2324">
            <v>20050627</v>
          </cell>
        </row>
        <row r="2325">
          <cell r="A2325">
            <v>27359</v>
          </cell>
          <cell r="B2325">
            <v>2</v>
          </cell>
          <cell r="C2325" t="str">
            <v>漁船以外の船舶</v>
          </cell>
          <cell r="F2325" t="str">
            <v>上野　精一</v>
          </cell>
          <cell r="G2325" t="str">
            <v>上野　精一</v>
          </cell>
          <cell r="H2325" t="str">
            <v>ｳｴﾉ ｾｲｲﾁ</v>
          </cell>
          <cell r="I2325" t="str">
            <v>上野精一</v>
          </cell>
          <cell r="K2325" t="str">
            <v>上野　精一</v>
          </cell>
          <cell r="L2325">
            <v>9170116</v>
          </cell>
          <cell r="M2325" t="str">
            <v>小浜市　堅海</v>
          </cell>
          <cell r="N2325">
            <v>11780</v>
          </cell>
          <cell r="Q2325">
            <v>0</v>
          </cell>
          <cell r="R2325">
            <v>1</v>
          </cell>
          <cell r="S2325">
            <v>0</v>
          </cell>
          <cell r="T2325">
            <v>3</v>
          </cell>
          <cell r="U2325">
            <v>20050901</v>
          </cell>
          <cell r="V2325">
            <v>20050902</v>
          </cell>
          <cell r="W2325">
            <v>20070901</v>
          </cell>
          <cell r="Z2325">
            <v>20050902</v>
          </cell>
        </row>
        <row r="2326">
          <cell r="A2326">
            <v>27367</v>
          </cell>
          <cell r="B2326">
            <v>24</v>
          </cell>
          <cell r="C2326" t="str">
            <v>木材加工業</v>
          </cell>
          <cell r="D2326" t="str">
            <v>有限会社</v>
          </cell>
          <cell r="E2326" t="str">
            <v>前</v>
          </cell>
          <cell r="F2326" t="str">
            <v>ニューチップ運送</v>
          </cell>
          <cell r="G2326" t="str">
            <v>有限会社ニューチップ運送</v>
          </cell>
          <cell r="H2326" t="str">
            <v>ﾆｭｰﾁｯﾌﾟｳﾝｿｳ</v>
          </cell>
          <cell r="I2326" t="str">
            <v>ニユチツフ運送</v>
          </cell>
          <cell r="K2326" t="str">
            <v>（有）ニューチップ運送</v>
          </cell>
          <cell r="L2326">
            <v>9160215</v>
          </cell>
          <cell r="M2326" t="str">
            <v>丹生郡越前町　織田</v>
          </cell>
          <cell r="N2326" t="str">
            <v>７－１３－１</v>
          </cell>
          <cell r="Q2326">
            <v>0</v>
          </cell>
          <cell r="R2326">
            <v>1</v>
          </cell>
          <cell r="S2326">
            <v>0</v>
          </cell>
          <cell r="T2326">
            <v>3</v>
          </cell>
          <cell r="U2326">
            <v>20050831</v>
          </cell>
          <cell r="V2326">
            <v>20050901</v>
          </cell>
          <cell r="W2326">
            <v>20070831</v>
          </cell>
          <cell r="Z2326">
            <v>20050901</v>
          </cell>
        </row>
        <row r="2327">
          <cell r="A2327">
            <v>27375</v>
          </cell>
          <cell r="B2327">
            <v>2</v>
          </cell>
          <cell r="C2327" t="str">
            <v>漁船以外の船舶</v>
          </cell>
          <cell r="F2327" t="str">
            <v>堀　清</v>
          </cell>
          <cell r="G2327" t="str">
            <v>堀　清</v>
          </cell>
          <cell r="H2327" t="str">
            <v>ﾎﾘｷﾖｼ</v>
          </cell>
          <cell r="I2327" t="str">
            <v>堀清</v>
          </cell>
          <cell r="K2327" t="str">
            <v>堀　清</v>
          </cell>
          <cell r="L2327">
            <v>9191126</v>
          </cell>
          <cell r="M2327" t="str">
            <v>三方郡美浜町　日向</v>
          </cell>
          <cell r="N2327" t="str">
            <v>１９　２－１</v>
          </cell>
          <cell r="Q2327">
            <v>0</v>
          </cell>
          <cell r="R2327">
            <v>1</v>
          </cell>
          <cell r="S2327">
            <v>0</v>
          </cell>
          <cell r="T2327">
            <v>3</v>
          </cell>
          <cell r="U2327">
            <v>20050908</v>
          </cell>
          <cell r="V2327">
            <v>20050915</v>
          </cell>
          <cell r="W2327">
            <v>20070831</v>
          </cell>
          <cell r="Z2327">
            <v>20050915</v>
          </cell>
        </row>
        <row r="2328">
          <cell r="A2328">
            <v>28142</v>
          </cell>
          <cell r="B2328">
            <v>5</v>
          </cell>
          <cell r="C2328" t="str">
            <v>農業等</v>
          </cell>
          <cell r="F2328" t="str">
            <v>石川　伊左エ門</v>
          </cell>
          <cell r="G2328" t="str">
            <v>石川　伊左エ門</v>
          </cell>
          <cell r="H2328" t="str">
            <v>ｲｼｶﾜｲｻﾞｴﾓﾝ</v>
          </cell>
          <cell r="I2328" t="str">
            <v>石川伊左エ門</v>
          </cell>
          <cell r="K2328" t="str">
            <v>石川　伊左エ門</v>
          </cell>
          <cell r="L2328">
            <v>9190536</v>
          </cell>
          <cell r="M2328" t="str">
            <v>坂井市　坂井町木部新保</v>
          </cell>
          <cell r="N2328">
            <v>26785</v>
          </cell>
          <cell r="P2328">
            <v>776720859</v>
          </cell>
          <cell r="Q2328">
            <v>0</v>
          </cell>
          <cell r="R2328">
            <v>1</v>
          </cell>
          <cell r="S2328">
            <v>0</v>
          </cell>
          <cell r="T2328">
            <v>3</v>
          </cell>
          <cell r="U2328">
            <v>20160223</v>
          </cell>
          <cell r="V2328">
            <v>20160312</v>
          </cell>
          <cell r="W2328">
            <v>20180331</v>
          </cell>
          <cell r="Y2328" t="str">
            <v>２６提出済２７．３提出済</v>
          </cell>
          <cell r="Z2328">
            <v>20060301</v>
          </cell>
        </row>
        <row r="2329">
          <cell r="A2329">
            <v>27502</v>
          </cell>
          <cell r="B2329">
            <v>5</v>
          </cell>
          <cell r="C2329" t="str">
            <v>農業等</v>
          </cell>
          <cell r="F2329" t="str">
            <v>木崎　喜代志</v>
          </cell>
          <cell r="G2329" t="str">
            <v>木崎　喜代志</v>
          </cell>
          <cell r="H2329" t="str">
            <v>ｷｻﾞｷ ｷﾖｼ</v>
          </cell>
          <cell r="I2329" t="str">
            <v>木崎喜代志</v>
          </cell>
          <cell r="K2329" t="str">
            <v>木崎　喜代志</v>
          </cell>
          <cell r="L2329">
            <v>9170044</v>
          </cell>
          <cell r="M2329" t="str">
            <v>小浜市　飯盛</v>
          </cell>
          <cell r="N2329" t="str">
            <v>１２０－５－５</v>
          </cell>
          <cell r="P2329">
            <v>9077473623</v>
          </cell>
          <cell r="Q2329">
            <v>0</v>
          </cell>
          <cell r="R2329">
            <v>1</v>
          </cell>
          <cell r="S2329">
            <v>0</v>
          </cell>
          <cell r="T2329">
            <v>3</v>
          </cell>
          <cell r="U2329">
            <v>20160125</v>
          </cell>
          <cell r="V2329">
            <v>20160201</v>
          </cell>
          <cell r="W2329">
            <v>20180331</v>
          </cell>
          <cell r="Z2329">
            <v>20051025</v>
          </cell>
        </row>
        <row r="2330">
          <cell r="A2330">
            <v>27511</v>
          </cell>
          <cell r="B2330">
            <v>2</v>
          </cell>
          <cell r="C2330" t="str">
            <v>漁船以外の船舶</v>
          </cell>
          <cell r="F2330" t="str">
            <v>吉村　好弘</v>
          </cell>
          <cell r="G2330" t="str">
            <v>吉村　好弘</v>
          </cell>
          <cell r="H2330" t="str">
            <v>ﾖｼﾑﾗ ﾖｼﾋﾛ</v>
          </cell>
          <cell r="I2330" t="str">
            <v>吉村好弘</v>
          </cell>
          <cell r="K2330" t="str">
            <v>吉村　好弘</v>
          </cell>
          <cell r="L2330">
            <v>9170011</v>
          </cell>
          <cell r="M2330" t="str">
            <v>小浜市　奈胡</v>
          </cell>
          <cell r="N2330" t="str">
            <v>６０－１５</v>
          </cell>
          <cell r="Q2330">
            <v>0</v>
          </cell>
          <cell r="R2330">
            <v>1</v>
          </cell>
          <cell r="S2330">
            <v>0</v>
          </cell>
          <cell r="T2330">
            <v>3</v>
          </cell>
          <cell r="U2330">
            <v>20051102</v>
          </cell>
          <cell r="V2330">
            <v>20051104</v>
          </cell>
          <cell r="W2330">
            <v>20071103</v>
          </cell>
          <cell r="Z2330">
            <v>20051104</v>
          </cell>
        </row>
        <row r="2331">
          <cell r="A2331">
            <v>27529</v>
          </cell>
          <cell r="B2331">
            <v>5</v>
          </cell>
          <cell r="C2331" t="str">
            <v>農業等</v>
          </cell>
          <cell r="F2331" t="str">
            <v>竹長農業生産組合</v>
          </cell>
          <cell r="G2331" t="str">
            <v>竹長農業生産組合</v>
          </cell>
          <cell r="H2331" t="str">
            <v>ﾀｹﾅｶﾞﾉｳｷﾞｮｳｾｲｻﾝｸﾐｱｲ</v>
          </cell>
          <cell r="I2331" t="str">
            <v>竹長農業生産組合</v>
          </cell>
          <cell r="J2331" t="str">
            <v>代表　清水　史郎</v>
          </cell>
          <cell r="K2331" t="str">
            <v>竹長農業生産組合　代表　清水　史郎</v>
          </cell>
          <cell r="L2331">
            <v>9170224</v>
          </cell>
          <cell r="M2331" t="str">
            <v>小浜市　竹長</v>
          </cell>
          <cell r="N2331">
            <v>42490</v>
          </cell>
          <cell r="P2331">
            <v>770571737</v>
          </cell>
          <cell r="Q2331">
            <v>23</v>
          </cell>
          <cell r="R2331">
            <v>1</v>
          </cell>
          <cell r="S2331">
            <v>1</v>
          </cell>
          <cell r="T2331">
            <v>3</v>
          </cell>
          <cell r="U2331">
            <v>20140310</v>
          </cell>
          <cell r="V2331">
            <v>20140324</v>
          </cell>
          <cell r="W2331">
            <v>20170323</v>
          </cell>
          <cell r="Y2331" t="str">
            <v>２６提出済</v>
          </cell>
          <cell r="Z2331">
            <v>20051109</v>
          </cell>
        </row>
        <row r="2332">
          <cell r="A2332">
            <v>28291</v>
          </cell>
          <cell r="B2332">
            <v>5</v>
          </cell>
          <cell r="C2332" t="str">
            <v>農業等</v>
          </cell>
          <cell r="F2332" t="str">
            <v>中川　幸治</v>
          </cell>
          <cell r="G2332" t="str">
            <v>中川　幸治</v>
          </cell>
          <cell r="H2332" t="str">
            <v>ﾅｶｶﾞﾜ ｺｳｼﾞ</v>
          </cell>
          <cell r="I2332" t="str">
            <v>中川幸治</v>
          </cell>
          <cell r="K2332" t="str">
            <v>中川　幸治</v>
          </cell>
          <cell r="L2332">
            <v>9191143</v>
          </cell>
          <cell r="M2332" t="str">
            <v>三方郡美浜町　佐野</v>
          </cell>
          <cell r="N2332" t="str">
            <v>２１－１７</v>
          </cell>
          <cell r="P2332">
            <v>325643</v>
          </cell>
          <cell r="Q2332">
            <v>0</v>
          </cell>
          <cell r="R2332">
            <v>1</v>
          </cell>
          <cell r="S2332">
            <v>0</v>
          </cell>
          <cell r="T2332">
            <v>3</v>
          </cell>
          <cell r="U2332">
            <v>20160228</v>
          </cell>
          <cell r="V2332">
            <v>20160315</v>
          </cell>
          <cell r="W2332">
            <v>20180331</v>
          </cell>
          <cell r="Y2332" t="str">
            <v>２６提出済</v>
          </cell>
          <cell r="Z2332">
            <v>20060315</v>
          </cell>
        </row>
        <row r="2333">
          <cell r="A2333">
            <v>26255</v>
          </cell>
          <cell r="B2333">
            <v>5</v>
          </cell>
          <cell r="C2333" t="str">
            <v>農業等</v>
          </cell>
          <cell r="F2333" t="str">
            <v>北川　　司</v>
          </cell>
          <cell r="G2333" t="str">
            <v>北川　　司</v>
          </cell>
          <cell r="H2333" t="str">
            <v>ｷﾀｶﾞﾜﾂｶｻ</v>
          </cell>
          <cell r="I2333" t="str">
            <v>北川司</v>
          </cell>
          <cell r="K2333" t="str">
            <v>北川　司</v>
          </cell>
          <cell r="L2333">
            <v>9191205</v>
          </cell>
          <cell r="M2333" t="str">
            <v>三方郡美浜町　佐田</v>
          </cell>
          <cell r="N2333">
            <v>28399</v>
          </cell>
          <cell r="P2333">
            <v>372325</v>
          </cell>
          <cell r="Q2333">
            <v>0</v>
          </cell>
          <cell r="R2333">
            <v>1</v>
          </cell>
          <cell r="S2333">
            <v>0</v>
          </cell>
          <cell r="T2333">
            <v>3</v>
          </cell>
          <cell r="U2333">
            <v>20050331</v>
          </cell>
          <cell r="V2333">
            <v>20050401</v>
          </cell>
          <cell r="W2333">
            <v>20070331</v>
          </cell>
          <cell r="Z2333">
            <v>20050401</v>
          </cell>
        </row>
        <row r="2334">
          <cell r="A2334">
            <v>26263</v>
          </cell>
          <cell r="B2334">
            <v>5</v>
          </cell>
          <cell r="C2334" t="str">
            <v>農業等</v>
          </cell>
          <cell r="F2334" t="str">
            <v>西野　宏司</v>
          </cell>
          <cell r="G2334" t="str">
            <v>西野　宏司</v>
          </cell>
          <cell r="H2334" t="str">
            <v>ﾆｼﾉﾋﾛｼ</v>
          </cell>
          <cell r="I2334" t="str">
            <v>西野宏司</v>
          </cell>
          <cell r="K2334" t="str">
            <v>西野　宏司</v>
          </cell>
          <cell r="L2334">
            <v>9191142</v>
          </cell>
          <cell r="M2334" t="str">
            <v>三方郡美浜町　興道寺</v>
          </cell>
          <cell r="N2334" t="str">
            <v>４３－１８</v>
          </cell>
          <cell r="P2334">
            <v>325551</v>
          </cell>
          <cell r="Q2334">
            <v>0</v>
          </cell>
          <cell r="R2334">
            <v>1</v>
          </cell>
          <cell r="S2334">
            <v>0</v>
          </cell>
          <cell r="T2334">
            <v>3</v>
          </cell>
          <cell r="U2334">
            <v>20140303</v>
          </cell>
          <cell r="V2334">
            <v>20140317</v>
          </cell>
          <cell r="W2334">
            <v>20170316</v>
          </cell>
          <cell r="Y2334" t="str">
            <v>２６提出済</v>
          </cell>
          <cell r="Z2334">
            <v>20050401</v>
          </cell>
        </row>
        <row r="2335">
          <cell r="A2335">
            <v>27031</v>
          </cell>
          <cell r="B2335">
            <v>5</v>
          </cell>
          <cell r="C2335" t="str">
            <v>農業等</v>
          </cell>
          <cell r="F2335" t="str">
            <v>牛ノ谷生産組合　高崎武夫</v>
          </cell>
          <cell r="G2335" t="str">
            <v>牛ノ谷生産組合　高崎武夫</v>
          </cell>
          <cell r="H2335" t="str">
            <v>ｳｼﾉﾀﾆｾｲｻﾝｸﾐｱｲﾀｶｻｷﾀｹｵ</v>
          </cell>
          <cell r="I2335" t="str">
            <v>牛ノ谷生産組合高崎武夫</v>
          </cell>
          <cell r="K2335" t="str">
            <v>牛ノ谷生産組合　高崎武夫</v>
          </cell>
          <cell r="L2335">
            <v>9190721</v>
          </cell>
          <cell r="M2335" t="str">
            <v>あわら市　牛ノ谷</v>
          </cell>
          <cell r="N2335" t="str">
            <v>１６－２２</v>
          </cell>
          <cell r="Q2335">
            <v>42</v>
          </cell>
          <cell r="R2335">
            <v>1</v>
          </cell>
          <cell r="S2335">
            <v>1</v>
          </cell>
          <cell r="T2335">
            <v>3</v>
          </cell>
          <cell r="U2335">
            <v>20050526</v>
          </cell>
          <cell r="V2335">
            <v>20050526</v>
          </cell>
          <cell r="W2335">
            <v>20070430</v>
          </cell>
          <cell r="Z2335">
            <v>20050526</v>
          </cell>
        </row>
        <row r="2336">
          <cell r="A2336">
            <v>27201</v>
          </cell>
          <cell r="B2336">
            <v>2</v>
          </cell>
          <cell r="C2336" t="str">
            <v>漁船以外の船舶</v>
          </cell>
          <cell r="F2336" t="str">
            <v>大坂　伊宏</v>
          </cell>
          <cell r="G2336" t="str">
            <v>大坂　伊宏</v>
          </cell>
          <cell r="H2336" t="str">
            <v>ｵｵｻｶﾖｼﾋﾛ</v>
          </cell>
          <cell r="I2336" t="str">
            <v>大坂伊宏</v>
          </cell>
          <cell r="K2336" t="str">
            <v>大坂　伊宏</v>
          </cell>
          <cell r="L2336">
            <v>9100062</v>
          </cell>
          <cell r="M2336" t="str">
            <v>福井市　灯明寺町</v>
          </cell>
          <cell r="N2336" t="str">
            <v>４２－２６－６</v>
          </cell>
          <cell r="Q2336">
            <v>0</v>
          </cell>
          <cell r="R2336">
            <v>1</v>
          </cell>
          <cell r="S2336">
            <v>0</v>
          </cell>
          <cell r="T2336">
            <v>3</v>
          </cell>
          <cell r="U2336">
            <v>20050707</v>
          </cell>
          <cell r="V2336">
            <v>20050707</v>
          </cell>
          <cell r="W2336">
            <v>20070630</v>
          </cell>
          <cell r="Z2336">
            <v>20050707</v>
          </cell>
        </row>
        <row r="2337">
          <cell r="A2337">
            <v>27219</v>
          </cell>
          <cell r="B2337">
            <v>2</v>
          </cell>
          <cell r="C2337" t="str">
            <v>漁船以外の船舶</v>
          </cell>
          <cell r="F2337" t="str">
            <v>湯浅　進</v>
          </cell>
          <cell r="G2337" t="str">
            <v>湯浅　進</v>
          </cell>
          <cell r="H2337" t="str">
            <v>ﾕｱｻ ｽｽﾑ</v>
          </cell>
          <cell r="I2337" t="str">
            <v>湯浅進</v>
          </cell>
          <cell r="K2337" t="str">
            <v>湯浅　進</v>
          </cell>
          <cell r="L2337">
            <v>9170092</v>
          </cell>
          <cell r="M2337" t="str">
            <v>小浜市　山手　２丁目</v>
          </cell>
          <cell r="N2337">
            <v>42487</v>
          </cell>
          <cell r="O2337" t="str">
            <v>藪本　様方</v>
          </cell>
          <cell r="P2337">
            <v>9032971251</v>
          </cell>
          <cell r="Q2337">
            <v>0</v>
          </cell>
          <cell r="R2337">
            <v>1</v>
          </cell>
          <cell r="S2337">
            <v>0</v>
          </cell>
          <cell r="T2337">
            <v>3</v>
          </cell>
          <cell r="U2337">
            <v>20050704</v>
          </cell>
          <cell r="V2337">
            <v>20050704</v>
          </cell>
          <cell r="W2337">
            <v>20070703</v>
          </cell>
          <cell r="Z2337">
            <v>20050704</v>
          </cell>
        </row>
        <row r="2338">
          <cell r="A2338">
            <v>28169</v>
          </cell>
          <cell r="B2338">
            <v>5</v>
          </cell>
          <cell r="C2338" t="str">
            <v>農業等</v>
          </cell>
          <cell r="F2338" t="str">
            <v>大谷　長彦</v>
          </cell>
          <cell r="G2338" t="str">
            <v>大谷　長彦</v>
          </cell>
          <cell r="H2338" t="str">
            <v>ｵｵﾀﾆ ﾅｶﾞﾋｺ</v>
          </cell>
          <cell r="I2338" t="str">
            <v>大谷長彦</v>
          </cell>
          <cell r="K2338" t="str">
            <v>大谷　長彦</v>
          </cell>
          <cell r="L2338">
            <v>9170014</v>
          </cell>
          <cell r="M2338" t="str">
            <v>小浜市　高塚</v>
          </cell>
          <cell r="N2338">
            <v>43161</v>
          </cell>
          <cell r="P2338">
            <v>770562568</v>
          </cell>
          <cell r="Q2338">
            <v>0</v>
          </cell>
          <cell r="R2338">
            <v>1</v>
          </cell>
          <cell r="S2338">
            <v>0</v>
          </cell>
          <cell r="T2338">
            <v>3</v>
          </cell>
          <cell r="U2338">
            <v>20160215</v>
          </cell>
          <cell r="V2338">
            <v>20160301</v>
          </cell>
          <cell r="W2338">
            <v>20180331</v>
          </cell>
          <cell r="Y2338" t="str">
            <v>２６提出済２７．３提出済</v>
          </cell>
          <cell r="Z2338">
            <v>20060307</v>
          </cell>
        </row>
        <row r="2339">
          <cell r="A2339">
            <v>28177</v>
          </cell>
          <cell r="B2339">
            <v>5</v>
          </cell>
          <cell r="C2339" t="str">
            <v>農業等</v>
          </cell>
          <cell r="F2339" t="str">
            <v>戸賀　奈緒樹</v>
          </cell>
          <cell r="G2339" t="str">
            <v>戸賀　奈緒樹</v>
          </cell>
          <cell r="H2339" t="str">
            <v>ﾄｶﾞﾅｵｷ</v>
          </cell>
          <cell r="I2339" t="str">
            <v>戸賀奈緒樹</v>
          </cell>
          <cell r="K2339" t="str">
            <v>戸賀　奈緒樹</v>
          </cell>
          <cell r="L2339">
            <v>9130024</v>
          </cell>
          <cell r="M2339" t="str">
            <v>坂井市　三国町池見</v>
          </cell>
          <cell r="N2339" t="str">
            <v>２７－４５</v>
          </cell>
          <cell r="P2339">
            <v>823955</v>
          </cell>
          <cell r="Q2339">
            <v>4</v>
          </cell>
          <cell r="R2339">
            <v>1</v>
          </cell>
          <cell r="S2339">
            <v>1</v>
          </cell>
          <cell r="T2339">
            <v>3</v>
          </cell>
          <cell r="U2339">
            <v>20140220</v>
          </cell>
          <cell r="V2339">
            <v>20140301</v>
          </cell>
          <cell r="W2339">
            <v>20170228</v>
          </cell>
          <cell r="Y2339" t="str">
            <v>２６提出済</v>
          </cell>
          <cell r="Z2339">
            <v>20060301</v>
          </cell>
        </row>
        <row r="2340">
          <cell r="A2340">
            <v>28185</v>
          </cell>
          <cell r="B2340">
            <v>5</v>
          </cell>
          <cell r="C2340" t="str">
            <v>農業等</v>
          </cell>
          <cell r="F2340" t="str">
            <v>谷畠　幸男</v>
          </cell>
          <cell r="G2340" t="str">
            <v>谷畠　幸男</v>
          </cell>
          <cell r="H2340" t="str">
            <v>ﾔﾊﾀﾕｷｵ</v>
          </cell>
          <cell r="I2340" t="str">
            <v>谷畠幸男</v>
          </cell>
          <cell r="K2340" t="str">
            <v>谷畠　幸男</v>
          </cell>
          <cell r="L2340">
            <v>9190621</v>
          </cell>
          <cell r="M2340" t="str">
            <v>あわら市　市姫　２丁目</v>
          </cell>
          <cell r="N2340">
            <v>42541</v>
          </cell>
          <cell r="P2340">
            <v>776733544</v>
          </cell>
          <cell r="Q2340">
            <v>0</v>
          </cell>
          <cell r="R2340">
            <v>1</v>
          </cell>
          <cell r="S2340">
            <v>0</v>
          </cell>
          <cell r="T2340">
            <v>3</v>
          </cell>
          <cell r="U2340">
            <v>20140204</v>
          </cell>
          <cell r="V2340">
            <v>20140301</v>
          </cell>
          <cell r="W2340">
            <v>20150331</v>
          </cell>
          <cell r="Y2340" t="str">
            <v>２５提出済</v>
          </cell>
          <cell r="Z2340">
            <v>20060301</v>
          </cell>
        </row>
        <row r="2341">
          <cell r="A2341">
            <v>23736</v>
          </cell>
          <cell r="B2341">
            <v>5</v>
          </cell>
          <cell r="C2341" t="str">
            <v>農業等</v>
          </cell>
          <cell r="F2341" t="str">
            <v>河野　豊一</v>
          </cell>
          <cell r="G2341" t="str">
            <v>河野　豊一</v>
          </cell>
          <cell r="H2341" t="str">
            <v>ｶﾜﾉﾎｳｲﾁ</v>
          </cell>
          <cell r="I2341" t="str">
            <v>河野豊一</v>
          </cell>
          <cell r="K2341" t="str">
            <v>河野　豊一</v>
          </cell>
          <cell r="L2341">
            <v>9100215</v>
          </cell>
          <cell r="M2341" t="str">
            <v>坂井市丸岡町　与河</v>
          </cell>
          <cell r="N2341" t="str">
            <v>７０－２８</v>
          </cell>
          <cell r="P2341">
            <v>666017</v>
          </cell>
          <cell r="Q2341">
            <v>0</v>
          </cell>
          <cell r="R2341">
            <v>1</v>
          </cell>
          <cell r="S2341">
            <v>0</v>
          </cell>
          <cell r="T2341">
            <v>3</v>
          </cell>
          <cell r="U2341">
            <v>20070228</v>
          </cell>
          <cell r="V2341">
            <v>20070309</v>
          </cell>
          <cell r="W2341">
            <v>20090228</v>
          </cell>
          <cell r="Z2341">
            <v>20050301</v>
          </cell>
        </row>
        <row r="2342">
          <cell r="A2342">
            <v>23744</v>
          </cell>
          <cell r="B2342">
            <v>5</v>
          </cell>
          <cell r="C2342" t="str">
            <v>農業等</v>
          </cell>
          <cell r="F2342" t="str">
            <v>北川　正一</v>
          </cell>
          <cell r="G2342" t="str">
            <v>北川　正一</v>
          </cell>
          <cell r="H2342" t="str">
            <v>ｷﾀｶﾞﾜｼｮｳｲﾁ</v>
          </cell>
          <cell r="I2342" t="str">
            <v>北川正一</v>
          </cell>
          <cell r="K2342" t="str">
            <v>北川　正一</v>
          </cell>
          <cell r="L2342">
            <v>9100215</v>
          </cell>
          <cell r="M2342" t="str">
            <v>坂井郡丸岡町　与河</v>
          </cell>
          <cell r="N2342">
            <v>25689</v>
          </cell>
          <cell r="P2342">
            <v>667745</v>
          </cell>
          <cell r="Q2342">
            <v>0</v>
          </cell>
          <cell r="R2342">
            <v>1</v>
          </cell>
          <cell r="S2342">
            <v>0</v>
          </cell>
          <cell r="T2342">
            <v>3</v>
          </cell>
          <cell r="U2342">
            <v>20050214</v>
          </cell>
          <cell r="V2342">
            <v>20050301</v>
          </cell>
          <cell r="W2342">
            <v>20070228</v>
          </cell>
          <cell r="Z2342">
            <v>20050301</v>
          </cell>
        </row>
        <row r="2343">
          <cell r="A2343">
            <v>24554</v>
          </cell>
          <cell r="B2343">
            <v>5</v>
          </cell>
          <cell r="C2343" t="str">
            <v>農業等</v>
          </cell>
          <cell r="F2343" t="str">
            <v>日下部　英夫</v>
          </cell>
          <cell r="G2343" t="str">
            <v>日下部　英夫</v>
          </cell>
          <cell r="H2343" t="str">
            <v>ｸｻｶﾍﾞﾋﾃﾞｵ</v>
          </cell>
          <cell r="I2343" t="str">
            <v>日下部英夫</v>
          </cell>
          <cell r="K2343" t="str">
            <v>日下部　英夫</v>
          </cell>
          <cell r="L2343">
            <v>9100381</v>
          </cell>
          <cell r="M2343" t="str">
            <v>坂井郡丸岡町　舟寄</v>
          </cell>
          <cell r="N2343" t="str">
            <v>８６－１４</v>
          </cell>
          <cell r="Q2343">
            <v>0</v>
          </cell>
          <cell r="R2343">
            <v>1</v>
          </cell>
          <cell r="S2343">
            <v>0</v>
          </cell>
          <cell r="T2343">
            <v>3</v>
          </cell>
          <cell r="U2343">
            <v>20050216</v>
          </cell>
          <cell r="V2343">
            <v>20050301</v>
          </cell>
          <cell r="W2343">
            <v>20070228</v>
          </cell>
          <cell r="Z2343">
            <v>20050301</v>
          </cell>
        </row>
        <row r="2344">
          <cell r="A2344">
            <v>24562</v>
          </cell>
          <cell r="B2344">
            <v>5</v>
          </cell>
          <cell r="C2344" t="str">
            <v>農業等</v>
          </cell>
          <cell r="F2344" t="str">
            <v>柳原　輝夫</v>
          </cell>
          <cell r="G2344" t="str">
            <v>柳原　輝夫</v>
          </cell>
          <cell r="H2344" t="str">
            <v>ﾔﾅｷﾞﾊﾗﾃﾙｵ</v>
          </cell>
          <cell r="I2344" t="str">
            <v>柳原輝夫</v>
          </cell>
          <cell r="K2344" t="str">
            <v>柳原　輝夫</v>
          </cell>
          <cell r="L2344">
            <v>9100381</v>
          </cell>
          <cell r="M2344" t="str">
            <v>坂井市丸岡町　舟寄</v>
          </cell>
          <cell r="N2344" t="str">
            <v>７７－１４</v>
          </cell>
          <cell r="P2344">
            <v>661435</v>
          </cell>
          <cell r="Q2344">
            <v>0</v>
          </cell>
          <cell r="R2344">
            <v>1</v>
          </cell>
          <cell r="S2344">
            <v>0</v>
          </cell>
          <cell r="T2344">
            <v>3</v>
          </cell>
          <cell r="U2344">
            <v>20070305</v>
          </cell>
          <cell r="V2344">
            <v>20070314</v>
          </cell>
          <cell r="W2344">
            <v>20090228</v>
          </cell>
          <cell r="Z2344">
            <v>20050301</v>
          </cell>
        </row>
        <row r="2345">
          <cell r="A2345">
            <v>27057</v>
          </cell>
          <cell r="B2345">
            <v>5</v>
          </cell>
          <cell r="C2345" t="str">
            <v>農業等</v>
          </cell>
          <cell r="F2345" t="str">
            <v>田中哲治</v>
          </cell>
          <cell r="G2345" t="str">
            <v>田中哲治</v>
          </cell>
          <cell r="H2345" t="str">
            <v>ﾀﾅｶﾃﾂｼﾞ</v>
          </cell>
          <cell r="I2345" t="str">
            <v>田中哲治</v>
          </cell>
          <cell r="K2345" t="str">
            <v>田中哲治</v>
          </cell>
          <cell r="L2345">
            <v>9190515</v>
          </cell>
          <cell r="M2345" t="str">
            <v>坂井郡坂井町　若宮</v>
          </cell>
          <cell r="N2345">
            <v>42641</v>
          </cell>
          <cell r="Q2345">
            <v>0</v>
          </cell>
          <cell r="R2345">
            <v>1</v>
          </cell>
          <cell r="S2345">
            <v>0</v>
          </cell>
          <cell r="T2345">
            <v>3</v>
          </cell>
          <cell r="U2345">
            <v>20050526</v>
          </cell>
          <cell r="V2345">
            <v>20050527</v>
          </cell>
          <cell r="W2345">
            <v>20070430</v>
          </cell>
          <cell r="Z2345">
            <v>20050527</v>
          </cell>
        </row>
        <row r="2346">
          <cell r="A2346">
            <v>27065</v>
          </cell>
          <cell r="B2346">
            <v>2</v>
          </cell>
          <cell r="C2346" t="str">
            <v>漁船以外の船舶</v>
          </cell>
          <cell r="F2346" t="str">
            <v>渡辺　良一</v>
          </cell>
          <cell r="G2346" t="str">
            <v>渡辺　良一</v>
          </cell>
          <cell r="H2346" t="str">
            <v>ﾜﾀﾅﾍﾞﾘｮｳｲﾁ</v>
          </cell>
          <cell r="I2346" t="str">
            <v>渡辺良一</v>
          </cell>
          <cell r="K2346" t="str">
            <v>渡辺　良一</v>
          </cell>
          <cell r="L2346">
            <v>9100152</v>
          </cell>
          <cell r="M2346" t="str">
            <v>福井市　古市　２丁目</v>
          </cell>
          <cell r="N2346">
            <v>42466</v>
          </cell>
          <cell r="P2346">
            <v>560052</v>
          </cell>
          <cell r="Q2346">
            <v>0</v>
          </cell>
          <cell r="R2346">
            <v>1</v>
          </cell>
          <cell r="S2346">
            <v>0</v>
          </cell>
          <cell r="T2346">
            <v>3</v>
          </cell>
          <cell r="U2346">
            <v>20160318</v>
          </cell>
          <cell r="V2346">
            <v>20160409</v>
          </cell>
          <cell r="W2346">
            <v>20180331</v>
          </cell>
          <cell r="Z2346">
            <v>20050601</v>
          </cell>
        </row>
        <row r="2347">
          <cell r="A2347">
            <v>27839</v>
          </cell>
          <cell r="B2347">
            <v>5</v>
          </cell>
          <cell r="C2347" t="str">
            <v>農業等</v>
          </cell>
          <cell r="F2347" t="str">
            <v>谷本　和幸</v>
          </cell>
          <cell r="G2347" t="str">
            <v>谷本　和幸</v>
          </cell>
          <cell r="H2347" t="str">
            <v>ﾀﾆﾓﾄｶｽﾞﾕｷ</v>
          </cell>
          <cell r="I2347" t="str">
            <v>谷本和幸</v>
          </cell>
          <cell r="K2347" t="str">
            <v>谷本　和幸</v>
          </cell>
          <cell r="L2347">
            <v>9100211</v>
          </cell>
          <cell r="M2347" t="str">
            <v>坂井市　丸岡町女形谷</v>
          </cell>
          <cell r="N2347" t="str">
            <v>２７－２１</v>
          </cell>
          <cell r="Q2347">
            <v>0</v>
          </cell>
          <cell r="R2347">
            <v>1</v>
          </cell>
          <cell r="S2347">
            <v>0</v>
          </cell>
          <cell r="T2347">
            <v>3</v>
          </cell>
          <cell r="U2347">
            <v>20060223</v>
          </cell>
          <cell r="V2347">
            <v>20060301</v>
          </cell>
          <cell r="W2347">
            <v>20080229</v>
          </cell>
          <cell r="Z2347">
            <v>20060301</v>
          </cell>
        </row>
        <row r="2348">
          <cell r="A2348">
            <v>28029</v>
          </cell>
          <cell r="B2348">
            <v>5</v>
          </cell>
          <cell r="C2348" t="str">
            <v>農業等</v>
          </cell>
          <cell r="F2348" t="str">
            <v>中屋　敏夫</v>
          </cell>
          <cell r="G2348" t="str">
            <v>中屋　敏夫</v>
          </cell>
          <cell r="H2348" t="str">
            <v>ﾅｶﾔﾄｼｵ</v>
          </cell>
          <cell r="I2348" t="str">
            <v>中屋敏夫</v>
          </cell>
          <cell r="K2348" t="str">
            <v>中屋　敏夫</v>
          </cell>
          <cell r="L2348">
            <v>9103148</v>
          </cell>
          <cell r="M2348" t="str">
            <v>福井市　菖蒲谷町</v>
          </cell>
          <cell r="N2348" t="str">
            <v>１６－２３</v>
          </cell>
          <cell r="P2348">
            <v>776830324</v>
          </cell>
          <cell r="Q2348">
            <v>0</v>
          </cell>
          <cell r="R2348">
            <v>1</v>
          </cell>
          <cell r="S2348">
            <v>0</v>
          </cell>
          <cell r="T2348">
            <v>3</v>
          </cell>
          <cell r="U2348">
            <v>20160309</v>
          </cell>
          <cell r="V2348">
            <v>20160311</v>
          </cell>
          <cell r="W2348">
            <v>20180331</v>
          </cell>
          <cell r="Y2348" t="str">
            <v>２６提出済</v>
          </cell>
          <cell r="Z2348">
            <v>20060302</v>
          </cell>
        </row>
        <row r="2349">
          <cell r="A2349">
            <v>25828</v>
          </cell>
          <cell r="B2349">
            <v>5</v>
          </cell>
          <cell r="C2349" t="str">
            <v>農業等</v>
          </cell>
          <cell r="F2349" t="str">
            <v>梅田元春</v>
          </cell>
          <cell r="G2349" t="str">
            <v>梅田元春</v>
          </cell>
          <cell r="H2349" t="str">
            <v>ｳﾒﾀﾞﾓﾄﾊﾙ</v>
          </cell>
          <cell r="I2349" t="str">
            <v>梅田元春</v>
          </cell>
          <cell r="K2349" t="str">
            <v>梅田元春</v>
          </cell>
          <cell r="L2349">
            <v>9150011</v>
          </cell>
          <cell r="M2349" t="str">
            <v>越前市　上真柄町</v>
          </cell>
          <cell r="N2349">
            <v>17137</v>
          </cell>
          <cell r="P2349">
            <v>778271808</v>
          </cell>
          <cell r="Q2349">
            <v>0</v>
          </cell>
          <cell r="R2349">
            <v>1</v>
          </cell>
          <cell r="S2349">
            <v>0</v>
          </cell>
          <cell r="T2349">
            <v>3</v>
          </cell>
          <cell r="U2349">
            <v>20140310</v>
          </cell>
          <cell r="V2349">
            <v>20140324</v>
          </cell>
          <cell r="W2349">
            <v>20170323</v>
          </cell>
          <cell r="Y2349" t="str">
            <v>２６提出済</v>
          </cell>
          <cell r="Z2349">
            <v>20050318</v>
          </cell>
        </row>
        <row r="2350">
          <cell r="A2350">
            <v>25836</v>
          </cell>
          <cell r="B2350">
            <v>5</v>
          </cell>
          <cell r="C2350" t="str">
            <v>農業等</v>
          </cell>
          <cell r="F2350" t="str">
            <v>平岡　貴志</v>
          </cell>
          <cell r="G2350" t="str">
            <v>平岡　貴志</v>
          </cell>
          <cell r="H2350" t="str">
            <v>ﾋﾗｵｶ ﾀｶｼ</v>
          </cell>
          <cell r="I2350" t="str">
            <v>平岡貴志</v>
          </cell>
          <cell r="K2350" t="str">
            <v>平岡　貴志</v>
          </cell>
          <cell r="L2350">
            <v>9191522</v>
          </cell>
          <cell r="M2350" t="str">
            <v>三方上中郡若狭町　末野</v>
          </cell>
          <cell r="N2350" t="str">
            <v>１８－２３</v>
          </cell>
          <cell r="P2350">
            <v>770620681</v>
          </cell>
          <cell r="Q2350">
            <v>0</v>
          </cell>
          <cell r="R2350">
            <v>1</v>
          </cell>
          <cell r="S2350">
            <v>0</v>
          </cell>
          <cell r="T2350">
            <v>3</v>
          </cell>
          <cell r="U2350">
            <v>20140312</v>
          </cell>
          <cell r="V2350">
            <v>20140325</v>
          </cell>
          <cell r="W2350">
            <v>20170324</v>
          </cell>
          <cell r="Y2350" t="str">
            <v>２６提出済</v>
          </cell>
          <cell r="Z2350">
            <v>20050401</v>
          </cell>
        </row>
        <row r="2351">
          <cell r="A2351">
            <v>25844</v>
          </cell>
          <cell r="B2351">
            <v>5</v>
          </cell>
          <cell r="C2351" t="str">
            <v>農業等</v>
          </cell>
          <cell r="F2351" t="str">
            <v>中道貢</v>
          </cell>
          <cell r="G2351" t="str">
            <v>中道貢</v>
          </cell>
          <cell r="H2351" t="str">
            <v>ﾅｶﾐﾁﾐﾂｸﾞ</v>
          </cell>
          <cell r="I2351" t="str">
            <v>中道貢</v>
          </cell>
          <cell r="K2351" t="str">
            <v>中道貢</v>
          </cell>
          <cell r="L2351">
            <v>9110845</v>
          </cell>
          <cell r="M2351" t="str">
            <v>勝山市　鹿谷町矢戸口</v>
          </cell>
          <cell r="N2351">
            <v>42422</v>
          </cell>
          <cell r="P2351">
            <v>779892930</v>
          </cell>
          <cell r="Q2351">
            <v>0</v>
          </cell>
          <cell r="R2351">
            <v>1</v>
          </cell>
          <cell r="S2351">
            <v>0</v>
          </cell>
          <cell r="T2351">
            <v>3</v>
          </cell>
          <cell r="U2351">
            <v>20090326</v>
          </cell>
          <cell r="V2351">
            <v>20090326</v>
          </cell>
          <cell r="W2351">
            <v>20110228</v>
          </cell>
          <cell r="Y2351" t="str">
            <v>南部石油店</v>
          </cell>
          <cell r="Z2351">
            <v>20050317</v>
          </cell>
        </row>
        <row r="2352">
          <cell r="A2352">
            <v>25852</v>
          </cell>
          <cell r="B2352">
            <v>5</v>
          </cell>
          <cell r="C2352" t="str">
            <v>農業等</v>
          </cell>
          <cell r="F2352" t="str">
            <v>今井営農生産組合</v>
          </cell>
          <cell r="G2352" t="str">
            <v>今井営農生産組合</v>
          </cell>
          <cell r="H2352" t="str">
            <v>ｲﾏｲｴｲﾉｳｾｲｻﾝｸﾐｱｲ</v>
          </cell>
          <cell r="I2352" t="str">
            <v>今井営農生産組合</v>
          </cell>
          <cell r="J2352" t="str">
            <v>代表　熊谷　浩樹</v>
          </cell>
          <cell r="K2352" t="str">
            <v>今井営農生産組合　代表　熊谷　浩樹</v>
          </cell>
          <cell r="L2352">
            <v>9190531</v>
          </cell>
          <cell r="M2352" t="str">
            <v>坂井市　坂井町今井</v>
          </cell>
          <cell r="N2352">
            <v>13636</v>
          </cell>
          <cell r="P2352">
            <v>9046844352</v>
          </cell>
          <cell r="Q2352">
            <v>0</v>
          </cell>
          <cell r="R2352">
            <v>1</v>
          </cell>
          <cell r="S2352">
            <v>0</v>
          </cell>
          <cell r="T2352">
            <v>3</v>
          </cell>
          <cell r="U2352">
            <v>20140214</v>
          </cell>
          <cell r="V2352">
            <v>20140301</v>
          </cell>
          <cell r="W2352">
            <v>20170228</v>
          </cell>
          <cell r="Y2352" t="str">
            <v>２６提出済２７．３提出済</v>
          </cell>
          <cell r="Z2352">
            <v>20050325</v>
          </cell>
        </row>
        <row r="2353">
          <cell r="A2353">
            <v>24571</v>
          </cell>
          <cell r="B2353">
            <v>5</v>
          </cell>
          <cell r="C2353" t="str">
            <v>農業等</v>
          </cell>
          <cell r="F2353" t="str">
            <v>舟寄５区営農組合　代表　小寺誠</v>
          </cell>
          <cell r="G2353" t="str">
            <v>舟寄５区営農組合　代表　小寺誠</v>
          </cell>
          <cell r="H2353" t="str">
            <v>ｺﾃﾞﾗﾏｺﾄ</v>
          </cell>
          <cell r="I2353" t="str">
            <v>舟寄５区営農組合代表小寺誠</v>
          </cell>
          <cell r="K2353" t="str">
            <v>舟寄５区営農組合　代表　小寺誠</v>
          </cell>
          <cell r="L2353">
            <v>9100381</v>
          </cell>
          <cell r="M2353" t="str">
            <v>坂井市　丸岡町舟寄</v>
          </cell>
          <cell r="N2353" t="str">
            <v>５３－１７</v>
          </cell>
          <cell r="P2353">
            <v>665876</v>
          </cell>
          <cell r="Q2353">
            <v>0</v>
          </cell>
          <cell r="R2353">
            <v>1</v>
          </cell>
          <cell r="S2353">
            <v>0</v>
          </cell>
          <cell r="T2353">
            <v>3</v>
          </cell>
          <cell r="U2353">
            <v>20160222</v>
          </cell>
          <cell r="V2353">
            <v>20140301</v>
          </cell>
          <cell r="W2353">
            <v>20170228</v>
          </cell>
          <cell r="Y2353" t="str">
            <v>２６提出済</v>
          </cell>
          <cell r="Z2353">
            <v>20050301</v>
          </cell>
        </row>
        <row r="2354">
          <cell r="A2354">
            <v>24597</v>
          </cell>
          <cell r="B2354">
            <v>5</v>
          </cell>
          <cell r="C2354" t="str">
            <v>農業等</v>
          </cell>
          <cell r="F2354" t="str">
            <v>藤堂　清和</v>
          </cell>
          <cell r="G2354" t="str">
            <v>藤堂　清和</v>
          </cell>
          <cell r="H2354" t="str">
            <v>ﾄｳﾄﾞｳｷﾖｶｽﾞ</v>
          </cell>
          <cell r="I2354" t="str">
            <v>藤堂清和</v>
          </cell>
          <cell r="K2354" t="str">
            <v>藤堂　清和</v>
          </cell>
          <cell r="L2354">
            <v>9190442</v>
          </cell>
          <cell r="M2354" t="str">
            <v>坂井郡春江町　寄安</v>
          </cell>
          <cell r="N2354" t="str">
            <v>１０－３７</v>
          </cell>
          <cell r="Q2354">
            <v>0</v>
          </cell>
          <cell r="R2354">
            <v>1</v>
          </cell>
          <cell r="S2354">
            <v>0</v>
          </cell>
          <cell r="T2354">
            <v>3</v>
          </cell>
          <cell r="U2354">
            <v>20050218</v>
          </cell>
          <cell r="V2354">
            <v>20050301</v>
          </cell>
          <cell r="W2354">
            <v>20070228</v>
          </cell>
          <cell r="Z2354">
            <v>20050301</v>
          </cell>
        </row>
        <row r="2355">
          <cell r="A2355">
            <v>25364</v>
          </cell>
          <cell r="B2355">
            <v>5</v>
          </cell>
          <cell r="C2355" t="str">
            <v>農業等</v>
          </cell>
          <cell r="F2355" t="str">
            <v>坪川　智宏</v>
          </cell>
          <cell r="G2355" t="str">
            <v>坪川　智宏</v>
          </cell>
          <cell r="H2355" t="str">
            <v>ﾂﾎﾞｶﾜﾄﾓﾋﾛ</v>
          </cell>
          <cell r="I2355" t="str">
            <v>坪川智宏</v>
          </cell>
          <cell r="K2355" t="str">
            <v>坪川　智宏</v>
          </cell>
          <cell r="L2355">
            <v>9190602</v>
          </cell>
          <cell r="M2355" t="str">
            <v>あわら市　菅野</v>
          </cell>
          <cell r="N2355" t="str">
            <v>４９－２４</v>
          </cell>
          <cell r="P2355">
            <v>731609</v>
          </cell>
          <cell r="Q2355">
            <v>10</v>
          </cell>
          <cell r="R2355">
            <v>1</v>
          </cell>
          <cell r="S2355">
            <v>1</v>
          </cell>
          <cell r="T2355">
            <v>3</v>
          </cell>
          <cell r="U2355">
            <v>20140226</v>
          </cell>
          <cell r="V2355">
            <v>20140302</v>
          </cell>
          <cell r="W2355">
            <v>20170301</v>
          </cell>
          <cell r="Y2355" t="str">
            <v>２６提出済２７．３提出済</v>
          </cell>
          <cell r="Z2355">
            <v>20050301</v>
          </cell>
        </row>
        <row r="2356">
          <cell r="A2356">
            <v>27847</v>
          </cell>
          <cell r="B2356">
            <v>5</v>
          </cell>
          <cell r="C2356" t="str">
            <v>農業等</v>
          </cell>
          <cell r="F2356" t="str">
            <v>開高　輝男</v>
          </cell>
          <cell r="G2356" t="str">
            <v>開高　輝男</v>
          </cell>
          <cell r="H2356" t="str">
            <v>ｶｲｺｳﾃﾙｵ</v>
          </cell>
          <cell r="I2356" t="str">
            <v>開高輝男</v>
          </cell>
          <cell r="K2356" t="str">
            <v>開高　輝男</v>
          </cell>
          <cell r="L2356">
            <v>9100251</v>
          </cell>
          <cell r="M2356" t="str">
            <v>坂井市丸岡町　一本田福所</v>
          </cell>
          <cell r="N2356">
            <v>42726</v>
          </cell>
          <cell r="P2356">
            <v>665469</v>
          </cell>
          <cell r="Q2356">
            <v>0</v>
          </cell>
          <cell r="R2356">
            <v>1</v>
          </cell>
          <cell r="S2356">
            <v>0</v>
          </cell>
          <cell r="T2356">
            <v>3</v>
          </cell>
          <cell r="U2356">
            <v>20110221</v>
          </cell>
          <cell r="V2356">
            <v>20110301</v>
          </cell>
          <cell r="W2356">
            <v>20120331</v>
          </cell>
          <cell r="Y2356" t="str">
            <v>２２提出済</v>
          </cell>
          <cell r="Z2356">
            <v>20060301</v>
          </cell>
        </row>
        <row r="2357">
          <cell r="A2357">
            <v>27855</v>
          </cell>
          <cell r="B2357">
            <v>5</v>
          </cell>
          <cell r="C2357" t="str">
            <v>農業等</v>
          </cell>
          <cell r="F2357" t="str">
            <v>辻　匠</v>
          </cell>
          <cell r="G2357" t="str">
            <v>辻　匠</v>
          </cell>
          <cell r="H2357" t="str">
            <v>ﾂｼﾞﾀｸﾐ</v>
          </cell>
          <cell r="I2357" t="str">
            <v>辻匠</v>
          </cell>
          <cell r="K2357" t="str">
            <v>辻　匠</v>
          </cell>
          <cell r="L2357">
            <v>9100211</v>
          </cell>
          <cell r="M2357" t="str">
            <v>坂井市　丸岡町女形谷</v>
          </cell>
          <cell r="N2357" t="str">
            <v>２７－６７</v>
          </cell>
          <cell r="P2357">
            <v>661816</v>
          </cell>
          <cell r="Q2357">
            <v>0</v>
          </cell>
          <cell r="R2357">
            <v>1</v>
          </cell>
          <cell r="S2357">
            <v>0</v>
          </cell>
          <cell r="T2357">
            <v>3</v>
          </cell>
          <cell r="U2357">
            <v>20160217</v>
          </cell>
          <cell r="V2357">
            <v>20160301</v>
          </cell>
          <cell r="W2357">
            <v>20180331</v>
          </cell>
          <cell r="Y2357" t="str">
            <v>２６提出済</v>
          </cell>
          <cell r="Z2357">
            <v>20100301</v>
          </cell>
        </row>
        <row r="2358">
          <cell r="A2358">
            <v>27863</v>
          </cell>
          <cell r="B2358">
            <v>5</v>
          </cell>
          <cell r="C2358" t="str">
            <v>農業等</v>
          </cell>
          <cell r="F2358" t="str">
            <v>田崎　盛一</v>
          </cell>
          <cell r="G2358" t="str">
            <v>田崎　盛一</v>
          </cell>
          <cell r="H2358" t="str">
            <v>ﾀｻｷｾｲｲﾁ</v>
          </cell>
          <cell r="I2358" t="str">
            <v>田崎盛一</v>
          </cell>
          <cell r="K2358" t="str">
            <v>田崎　盛一</v>
          </cell>
          <cell r="L2358">
            <v>9100315</v>
          </cell>
          <cell r="M2358" t="str">
            <v>坂井市　丸岡町小黒</v>
          </cell>
          <cell r="N2358">
            <v>19025</v>
          </cell>
          <cell r="P2358">
            <v>776662765</v>
          </cell>
          <cell r="Q2358">
            <v>0</v>
          </cell>
          <cell r="R2358">
            <v>1</v>
          </cell>
          <cell r="S2358">
            <v>0</v>
          </cell>
          <cell r="T2358">
            <v>3</v>
          </cell>
          <cell r="U2358">
            <v>20160217</v>
          </cell>
          <cell r="V2358">
            <v>20160301</v>
          </cell>
          <cell r="W2358">
            <v>20180331</v>
          </cell>
          <cell r="Y2358" t="str">
            <v>２６提出済</v>
          </cell>
          <cell r="Z2358">
            <v>20060301</v>
          </cell>
        </row>
        <row r="2359">
          <cell r="A2359">
            <v>25674</v>
          </cell>
          <cell r="B2359">
            <v>5</v>
          </cell>
          <cell r="C2359" t="str">
            <v>農業等</v>
          </cell>
          <cell r="D2359" t="str">
            <v>農事組合法人</v>
          </cell>
          <cell r="E2359" t="str">
            <v>前</v>
          </cell>
          <cell r="F2359" t="str">
            <v>アグリ川崎</v>
          </cell>
          <cell r="G2359" t="str">
            <v>農事組合法人アグリ川崎</v>
          </cell>
          <cell r="H2359" t="str">
            <v>ｱｸﾞﾘｶﾜｻｷ</v>
          </cell>
          <cell r="I2359" t="str">
            <v>アクリ川崎</v>
          </cell>
          <cell r="J2359" t="str">
            <v>代表　中島　敏雄</v>
          </cell>
          <cell r="K2359" t="str">
            <v>（農事）アグリ川崎　代表　中島　敏雄</v>
          </cell>
          <cell r="L2359">
            <v>9130025</v>
          </cell>
          <cell r="M2359" t="str">
            <v>坂井市三国町　川崎</v>
          </cell>
          <cell r="N2359" t="str">
            <v>２７－１３</v>
          </cell>
          <cell r="P2359">
            <v>9013154326</v>
          </cell>
          <cell r="Q2359">
            <v>0</v>
          </cell>
          <cell r="R2359">
            <v>1</v>
          </cell>
          <cell r="S2359">
            <v>0</v>
          </cell>
          <cell r="T2359">
            <v>3</v>
          </cell>
          <cell r="U2359">
            <v>20140219</v>
          </cell>
          <cell r="V2359">
            <v>20140301</v>
          </cell>
          <cell r="W2359">
            <v>20170228</v>
          </cell>
          <cell r="Y2359" t="str">
            <v>２６提出済２７．３提出済　Ｈ２７．２法人化</v>
          </cell>
          <cell r="Z2359">
            <v>20050301</v>
          </cell>
        </row>
        <row r="2360">
          <cell r="A2360">
            <v>25682</v>
          </cell>
          <cell r="B2360">
            <v>5</v>
          </cell>
          <cell r="C2360" t="str">
            <v>農業等</v>
          </cell>
          <cell r="F2360" t="str">
            <v>深川　恒雄</v>
          </cell>
          <cell r="G2360" t="str">
            <v>深川　恒雄</v>
          </cell>
          <cell r="H2360" t="str">
            <v>ﾌｶｶﾞﾜ ﾂﾈｵ</v>
          </cell>
          <cell r="I2360" t="str">
            <v>深川恒雄</v>
          </cell>
          <cell r="K2360" t="str">
            <v>深川　恒雄</v>
          </cell>
          <cell r="L2360">
            <v>9190613</v>
          </cell>
          <cell r="M2360" t="str">
            <v>あわら市　古屋石塚</v>
          </cell>
          <cell r="N2360" t="str">
            <v>３２－２２</v>
          </cell>
          <cell r="P2360">
            <v>731710</v>
          </cell>
          <cell r="Q2360">
            <v>10</v>
          </cell>
          <cell r="R2360">
            <v>1</v>
          </cell>
          <cell r="S2360">
            <v>1</v>
          </cell>
          <cell r="T2360">
            <v>3</v>
          </cell>
          <cell r="U2360">
            <v>20140219</v>
          </cell>
          <cell r="V2360">
            <v>20140301</v>
          </cell>
          <cell r="W2360">
            <v>20170228</v>
          </cell>
          <cell r="Y2360" t="str">
            <v>２６提出済２７．３提出済</v>
          </cell>
          <cell r="Z2360">
            <v>20050301</v>
          </cell>
        </row>
        <row r="2361">
          <cell r="A2361">
            <v>25691</v>
          </cell>
          <cell r="B2361">
            <v>5</v>
          </cell>
          <cell r="C2361" t="str">
            <v>農業等</v>
          </cell>
          <cell r="F2361" t="str">
            <v>桑原営農生産組合　代表　藪腰　健</v>
          </cell>
          <cell r="G2361" t="str">
            <v>桑原営農生産組合　代表　藪腰　健</v>
          </cell>
          <cell r="H2361" t="str">
            <v>ｸﾜﾊﾞﾗｴｲﾉｳｾｲｻﾝｸﾐｱｲﾀﾞｲﾋｮｳﾔﾌﾞｺｼｹﾝ</v>
          </cell>
          <cell r="I2361" t="str">
            <v>桑原営農生産組合代表藪腰健</v>
          </cell>
          <cell r="K2361" t="str">
            <v>桑原営農生産組合　代表　藪腰　健</v>
          </cell>
          <cell r="L2361">
            <v>9190612</v>
          </cell>
          <cell r="M2361" t="str">
            <v>あわら市　桑原</v>
          </cell>
          <cell r="N2361">
            <v>42599</v>
          </cell>
          <cell r="P2361">
            <v>731771</v>
          </cell>
          <cell r="Q2361">
            <v>25</v>
          </cell>
          <cell r="R2361">
            <v>1</v>
          </cell>
          <cell r="S2361">
            <v>1</v>
          </cell>
          <cell r="T2361">
            <v>3</v>
          </cell>
          <cell r="U2361">
            <v>20050222</v>
          </cell>
          <cell r="V2361">
            <v>20050301</v>
          </cell>
          <cell r="W2361">
            <v>20070228</v>
          </cell>
          <cell r="Z2361">
            <v>20050301</v>
          </cell>
        </row>
        <row r="2362">
          <cell r="A2362">
            <v>25704</v>
          </cell>
          <cell r="B2362">
            <v>5</v>
          </cell>
          <cell r="C2362" t="str">
            <v>農業等</v>
          </cell>
          <cell r="F2362" t="str">
            <v>古区農家生産組合　代表　多田　健夫</v>
          </cell>
          <cell r="G2362" t="str">
            <v>古区農家生産組合　代表　多田　健夫</v>
          </cell>
          <cell r="H2362" t="str">
            <v>ﾌﾙｸﾉｳｶｾｲｻﾝｸﾐｱｲﾀﾞｲﾋｮｳﾀﾀﾞﾀｹｵ</v>
          </cell>
          <cell r="I2362" t="str">
            <v>古区農家生産組合代表多田健夫</v>
          </cell>
          <cell r="K2362" t="str">
            <v>古区農家生産組合　代表　多田　健夫</v>
          </cell>
          <cell r="L2362">
            <v>9190621</v>
          </cell>
          <cell r="M2362" t="str">
            <v>あわら市　市姫　２丁目</v>
          </cell>
          <cell r="N2362">
            <v>42605</v>
          </cell>
          <cell r="P2362">
            <v>731909</v>
          </cell>
          <cell r="Q2362">
            <v>17</v>
          </cell>
          <cell r="R2362">
            <v>1</v>
          </cell>
          <cell r="S2362">
            <v>1</v>
          </cell>
          <cell r="T2362">
            <v>3</v>
          </cell>
          <cell r="U2362">
            <v>20050222</v>
          </cell>
          <cell r="V2362">
            <v>20050301</v>
          </cell>
          <cell r="W2362">
            <v>20070228</v>
          </cell>
          <cell r="Z2362">
            <v>20050301</v>
          </cell>
        </row>
        <row r="2363">
          <cell r="A2363">
            <v>25861</v>
          </cell>
          <cell r="B2363">
            <v>5</v>
          </cell>
          <cell r="C2363" t="str">
            <v>農業等</v>
          </cell>
          <cell r="F2363" t="str">
            <v>折戸営農生産組合　代表　三村昭夫</v>
          </cell>
          <cell r="G2363" t="str">
            <v>折戸営農生産組合　代表　三村昭夫</v>
          </cell>
          <cell r="H2363" t="str">
            <v>ｵﾘﾄｴｲﾉｳｾｲｻﾝｸﾐｱｲﾀﾞｲﾋｮｳﾐﾑﾗｱｷｵ</v>
          </cell>
          <cell r="I2363" t="str">
            <v>折戸営農生産組合代表三村昭夫</v>
          </cell>
          <cell r="K2363" t="str">
            <v>折戸営農生産組合　代表　三村昭夫</v>
          </cell>
          <cell r="L2363">
            <v>9190537</v>
          </cell>
          <cell r="M2363" t="str">
            <v>坂井郡坂井町　折戸</v>
          </cell>
          <cell r="N2363" t="str">
            <v>３２－４０</v>
          </cell>
          <cell r="Q2363">
            <v>5</v>
          </cell>
          <cell r="R2363">
            <v>1</v>
          </cell>
          <cell r="S2363">
            <v>1</v>
          </cell>
          <cell r="T2363">
            <v>3</v>
          </cell>
          <cell r="U2363">
            <v>20070323</v>
          </cell>
          <cell r="V2363">
            <v>20070403</v>
          </cell>
          <cell r="W2363">
            <v>20090331</v>
          </cell>
          <cell r="Z2363">
            <v>20050325</v>
          </cell>
        </row>
        <row r="2364">
          <cell r="A2364">
            <v>26581</v>
          </cell>
          <cell r="B2364">
            <v>5</v>
          </cell>
          <cell r="C2364" t="str">
            <v>農業等</v>
          </cell>
          <cell r="F2364" t="str">
            <v>西畑　博光</v>
          </cell>
          <cell r="G2364" t="str">
            <v>西畑　博光</v>
          </cell>
          <cell r="H2364" t="str">
            <v>ﾆｼﾊﾀﾋﾛﾐﾂ</v>
          </cell>
          <cell r="I2364" t="str">
            <v>西畑博光</v>
          </cell>
          <cell r="K2364" t="str">
            <v>西畑　博光</v>
          </cell>
          <cell r="L2364">
            <v>9100121</v>
          </cell>
          <cell r="M2364" t="str">
            <v>福井市　定正町</v>
          </cell>
          <cell r="N2364">
            <v>42659</v>
          </cell>
          <cell r="Q2364">
            <v>33</v>
          </cell>
          <cell r="R2364">
            <v>1</v>
          </cell>
          <cell r="S2364">
            <v>1</v>
          </cell>
          <cell r="T2364">
            <v>3</v>
          </cell>
          <cell r="U2364">
            <v>20150303</v>
          </cell>
          <cell r="V2364">
            <v>20150304</v>
          </cell>
          <cell r="W2364">
            <v>20180303</v>
          </cell>
          <cell r="Y2364" t="str">
            <v>２５提出済</v>
          </cell>
          <cell r="Z2364">
            <v>20050325</v>
          </cell>
        </row>
        <row r="2365">
          <cell r="A2365">
            <v>26590</v>
          </cell>
          <cell r="B2365">
            <v>5</v>
          </cell>
          <cell r="C2365" t="str">
            <v>農業等</v>
          </cell>
          <cell r="F2365" t="str">
            <v>小寺　義則</v>
          </cell>
          <cell r="G2365" t="str">
            <v>小寺　義則</v>
          </cell>
          <cell r="H2365" t="str">
            <v>ｺﾃﾞﾗﾖｼﾉﾘ</v>
          </cell>
          <cell r="I2365" t="str">
            <v>小寺義則</v>
          </cell>
          <cell r="K2365" t="str">
            <v>小寺　義則</v>
          </cell>
          <cell r="L2365">
            <v>9100811</v>
          </cell>
          <cell r="M2365" t="str">
            <v>福井市　中藤新保町</v>
          </cell>
          <cell r="N2365">
            <v>42415</v>
          </cell>
          <cell r="Q2365">
            <v>57</v>
          </cell>
          <cell r="R2365">
            <v>1</v>
          </cell>
          <cell r="S2365">
            <v>1</v>
          </cell>
          <cell r="T2365">
            <v>3</v>
          </cell>
          <cell r="U2365">
            <v>20150312</v>
          </cell>
          <cell r="V2365">
            <v>20150320</v>
          </cell>
          <cell r="W2365">
            <v>20180319</v>
          </cell>
          <cell r="Y2365" t="str">
            <v>２６提出済</v>
          </cell>
          <cell r="Z2365">
            <v>20050325</v>
          </cell>
        </row>
        <row r="2366">
          <cell r="A2366">
            <v>25381</v>
          </cell>
          <cell r="B2366">
            <v>5</v>
          </cell>
          <cell r="C2366" t="str">
            <v>農業等</v>
          </cell>
          <cell r="F2366" t="str">
            <v>北田　和彦</v>
          </cell>
          <cell r="G2366" t="str">
            <v>北田　和彦</v>
          </cell>
          <cell r="H2366" t="str">
            <v>ｷﾀﾀﾞｶｽﾞﾋｺ</v>
          </cell>
          <cell r="I2366" t="str">
            <v>北田和彦</v>
          </cell>
          <cell r="K2366" t="str">
            <v>北田　和彦</v>
          </cell>
          <cell r="L2366">
            <v>9190726</v>
          </cell>
          <cell r="M2366" t="str">
            <v>あわら市　笹岡</v>
          </cell>
          <cell r="N2366" t="str">
            <v>２０－８７</v>
          </cell>
          <cell r="P2366">
            <v>741620</v>
          </cell>
          <cell r="Q2366">
            <v>5</v>
          </cell>
          <cell r="R2366">
            <v>1</v>
          </cell>
          <cell r="S2366">
            <v>1</v>
          </cell>
          <cell r="T2366">
            <v>3</v>
          </cell>
          <cell r="U2366">
            <v>20140310</v>
          </cell>
          <cell r="V2366">
            <v>20140324</v>
          </cell>
          <cell r="W2366">
            <v>20170323</v>
          </cell>
          <cell r="Y2366" t="str">
            <v>２５提出済</v>
          </cell>
          <cell r="Z2366">
            <v>20050301</v>
          </cell>
        </row>
        <row r="2367">
          <cell r="A2367">
            <v>25399</v>
          </cell>
          <cell r="B2367">
            <v>5</v>
          </cell>
          <cell r="C2367" t="str">
            <v>農業等</v>
          </cell>
          <cell r="F2367" t="str">
            <v>東　常夫</v>
          </cell>
          <cell r="G2367" t="str">
            <v>東　常夫</v>
          </cell>
          <cell r="H2367" t="str">
            <v>ﾋｶﾞｼﾂﾈｵ</v>
          </cell>
          <cell r="I2367" t="str">
            <v>東常夫</v>
          </cell>
          <cell r="K2367" t="str">
            <v>東　常夫</v>
          </cell>
          <cell r="L2367">
            <v>9190742</v>
          </cell>
          <cell r="M2367" t="str">
            <v>あわら市　瓜生</v>
          </cell>
          <cell r="N2367" t="str">
            <v>１５－３０</v>
          </cell>
          <cell r="P2367">
            <v>741715</v>
          </cell>
          <cell r="Q2367">
            <v>2</v>
          </cell>
          <cell r="R2367">
            <v>1</v>
          </cell>
          <cell r="S2367">
            <v>1</v>
          </cell>
          <cell r="T2367">
            <v>3</v>
          </cell>
          <cell r="U2367">
            <v>20140130</v>
          </cell>
          <cell r="V2367">
            <v>20140220</v>
          </cell>
          <cell r="W2367">
            <v>20170219</v>
          </cell>
          <cell r="Y2367" t="str">
            <v>２６提出済２７．３提出済</v>
          </cell>
          <cell r="Z2367">
            <v>20050301</v>
          </cell>
        </row>
        <row r="2368">
          <cell r="A2368">
            <v>25526</v>
          </cell>
          <cell r="B2368">
            <v>5</v>
          </cell>
          <cell r="C2368" t="str">
            <v>農業等</v>
          </cell>
          <cell r="F2368" t="str">
            <v>南川　文導</v>
          </cell>
          <cell r="G2368" t="str">
            <v>南川　文導</v>
          </cell>
          <cell r="H2368" t="str">
            <v>ﾐﾅﾐｶﾜﾌﾞﾝﾄﾞｳ</v>
          </cell>
          <cell r="I2368" t="str">
            <v>南川文導</v>
          </cell>
          <cell r="K2368" t="str">
            <v>南川　文導</v>
          </cell>
          <cell r="L2368">
            <v>9190727</v>
          </cell>
          <cell r="M2368" t="str">
            <v>あわら市　下金屋</v>
          </cell>
          <cell r="N2368">
            <v>42593</v>
          </cell>
          <cell r="P2368">
            <v>751045</v>
          </cell>
          <cell r="Q2368">
            <v>5</v>
          </cell>
          <cell r="R2368">
            <v>1</v>
          </cell>
          <cell r="S2368">
            <v>1</v>
          </cell>
          <cell r="T2368">
            <v>3</v>
          </cell>
          <cell r="U2368">
            <v>20140213</v>
          </cell>
          <cell r="V2368">
            <v>20140301</v>
          </cell>
          <cell r="W2368">
            <v>20170228</v>
          </cell>
          <cell r="Y2368" t="str">
            <v>２６提出済２７．３提出済</v>
          </cell>
          <cell r="Z2368">
            <v>20050301</v>
          </cell>
        </row>
        <row r="2369">
          <cell r="A2369">
            <v>25534</v>
          </cell>
          <cell r="B2369">
            <v>5</v>
          </cell>
          <cell r="C2369" t="str">
            <v>農業等</v>
          </cell>
          <cell r="F2369" t="str">
            <v>石田　雅夫</v>
          </cell>
          <cell r="G2369" t="str">
            <v>石田　雅夫</v>
          </cell>
          <cell r="H2369" t="str">
            <v>ｲｼﾀﾞﾏｻｵ</v>
          </cell>
          <cell r="I2369" t="str">
            <v>石田雅夫</v>
          </cell>
          <cell r="K2369" t="str">
            <v>石田　雅夫</v>
          </cell>
          <cell r="L2369">
            <v>9190735</v>
          </cell>
          <cell r="M2369" t="str">
            <v>あわら市　後山</v>
          </cell>
          <cell r="N2369" t="str">
            <v>９３－１９</v>
          </cell>
          <cell r="P2369">
            <v>741510</v>
          </cell>
          <cell r="Q2369">
            <v>6</v>
          </cell>
          <cell r="R2369">
            <v>1</v>
          </cell>
          <cell r="S2369">
            <v>1</v>
          </cell>
          <cell r="T2369">
            <v>3</v>
          </cell>
          <cell r="U2369">
            <v>20140219</v>
          </cell>
          <cell r="V2369">
            <v>20140301</v>
          </cell>
          <cell r="W2369">
            <v>20170228</v>
          </cell>
          <cell r="Y2369" t="str">
            <v>２６提出済２７．３提出済</v>
          </cell>
          <cell r="Z2369">
            <v>20050301</v>
          </cell>
        </row>
        <row r="2370">
          <cell r="A2370">
            <v>25542</v>
          </cell>
          <cell r="B2370">
            <v>5</v>
          </cell>
          <cell r="C2370" t="str">
            <v>農業等</v>
          </cell>
          <cell r="F2370" t="str">
            <v>熊坂営農生産組合　代表　三上　忠治</v>
          </cell>
          <cell r="G2370" t="str">
            <v>熊坂営農生産組合　代表　三上　忠治</v>
          </cell>
          <cell r="H2370" t="str">
            <v>ｸﾏｻｶｴｲﾉｳｾｲｻﾝｸﾐｱｲﾀﾞｲﾋｮｳﾐｶﾐﾁｭｳｼﾞ</v>
          </cell>
          <cell r="I2370" t="str">
            <v>熊坂営農生産組合代表三上忠治</v>
          </cell>
          <cell r="K2370" t="str">
            <v>熊坂営農生産組合　代表　三上　忠治</v>
          </cell>
          <cell r="L2370">
            <v>9190723</v>
          </cell>
          <cell r="M2370" t="str">
            <v>あわら市　熊坂</v>
          </cell>
          <cell r="N2370" t="str">
            <v>４４－３６</v>
          </cell>
          <cell r="P2370">
            <v>741166</v>
          </cell>
          <cell r="Q2370">
            <v>42</v>
          </cell>
          <cell r="R2370">
            <v>1</v>
          </cell>
          <cell r="S2370">
            <v>1</v>
          </cell>
          <cell r="T2370">
            <v>3</v>
          </cell>
          <cell r="U2370">
            <v>20050217</v>
          </cell>
          <cell r="V2370">
            <v>20050301</v>
          </cell>
          <cell r="W2370">
            <v>20070228</v>
          </cell>
          <cell r="Z2370">
            <v>20050301</v>
          </cell>
        </row>
        <row r="2371">
          <cell r="A2371">
            <v>25551</v>
          </cell>
          <cell r="B2371">
            <v>5</v>
          </cell>
          <cell r="C2371" t="str">
            <v>農業等</v>
          </cell>
          <cell r="F2371" t="str">
            <v>岡田　良雄</v>
          </cell>
          <cell r="G2371" t="str">
            <v>岡田　良雄</v>
          </cell>
          <cell r="H2371" t="str">
            <v>ｵｶﾀﾞﾖｼｵ</v>
          </cell>
          <cell r="I2371" t="str">
            <v>岡田良雄</v>
          </cell>
          <cell r="K2371" t="str">
            <v>岡田　良雄</v>
          </cell>
          <cell r="L2371">
            <v>9190723</v>
          </cell>
          <cell r="M2371" t="str">
            <v>あわら市　熊坂</v>
          </cell>
          <cell r="N2371" t="str">
            <v>７４－４９</v>
          </cell>
          <cell r="P2371">
            <v>741619</v>
          </cell>
          <cell r="Q2371">
            <v>10</v>
          </cell>
          <cell r="R2371">
            <v>1</v>
          </cell>
          <cell r="S2371">
            <v>1</v>
          </cell>
          <cell r="T2371">
            <v>3</v>
          </cell>
          <cell r="U2371">
            <v>20140226</v>
          </cell>
          <cell r="V2371">
            <v>20140310</v>
          </cell>
          <cell r="W2371">
            <v>20170309</v>
          </cell>
          <cell r="Y2371" t="str">
            <v>２６提出済２７．３提出済</v>
          </cell>
          <cell r="Z2371">
            <v>20050301</v>
          </cell>
        </row>
        <row r="2372">
          <cell r="A2372">
            <v>25712</v>
          </cell>
          <cell r="B2372">
            <v>5</v>
          </cell>
          <cell r="C2372" t="str">
            <v>農業等</v>
          </cell>
          <cell r="F2372" t="str">
            <v>柿原機械利用組合　代表　細川　哲雄</v>
          </cell>
          <cell r="G2372" t="str">
            <v>柿原機械利用組合　代表　細川　哲雄</v>
          </cell>
          <cell r="H2372" t="str">
            <v>ｶｷﾊﾗｷｶｲﾘﾖｳｸﾐｱｲﾀﾞｲﾋｮｳﾎｿｶﾜﾃﾂｵ</v>
          </cell>
          <cell r="I2372" t="str">
            <v>柿原機械利用組合代表細川哲雄</v>
          </cell>
          <cell r="K2372" t="str">
            <v>柿原機械利用組合　代表　細川　哲雄</v>
          </cell>
          <cell r="L2372">
            <v>9190813</v>
          </cell>
          <cell r="M2372" t="str">
            <v>あわら市　山西方寺</v>
          </cell>
          <cell r="N2372" t="str">
            <v>１０－８－甲</v>
          </cell>
          <cell r="P2372">
            <v>731441</v>
          </cell>
          <cell r="Q2372">
            <v>2</v>
          </cell>
          <cell r="R2372">
            <v>1</v>
          </cell>
          <cell r="S2372">
            <v>1</v>
          </cell>
          <cell r="T2372">
            <v>3</v>
          </cell>
          <cell r="U2372">
            <v>20050311</v>
          </cell>
          <cell r="V2372">
            <v>20050318</v>
          </cell>
          <cell r="W2372">
            <v>20070228</v>
          </cell>
          <cell r="Z2372">
            <v>20050318</v>
          </cell>
        </row>
        <row r="2373">
          <cell r="A2373">
            <v>26425</v>
          </cell>
          <cell r="B2373">
            <v>5</v>
          </cell>
          <cell r="C2373" t="str">
            <v>農業等</v>
          </cell>
          <cell r="F2373" t="str">
            <v>若宮営農組合</v>
          </cell>
          <cell r="G2373" t="str">
            <v>若宮営農組合</v>
          </cell>
          <cell r="H2373" t="str">
            <v>ﾜｶﾐﾔｸﾐｱｲ</v>
          </cell>
          <cell r="I2373" t="str">
            <v>若宮営農組合</v>
          </cell>
          <cell r="J2373" t="str">
            <v>代表　田中哲治</v>
          </cell>
          <cell r="K2373" t="str">
            <v>若宮営農組合　代表　田中哲治</v>
          </cell>
          <cell r="L2373">
            <v>9190515</v>
          </cell>
          <cell r="M2373" t="str">
            <v>坂井市　坂井町若宮</v>
          </cell>
          <cell r="N2373">
            <v>42641</v>
          </cell>
          <cell r="P2373">
            <v>664349</v>
          </cell>
          <cell r="Q2373">
            <v>14</v>
          </cell>
          <cell r="R2373">
            <v>1</v>
          </cell>
          <cell r="S2373">
            <v>1</v>
          </cell>
          <cell r="T2373">
            <v>3</v>
          </cell>
          <cell r="U2373">
            <v>20140221</v>
          </cell>
          <cell r="V2373">
            <v>20140301</v>
          </cell>
          <cell r="W2373">
            <v>20170228</v>
          </cell>
          <cell r="Y2373" t="str">
            <v>２６提出済</v>
          </cell>
          <cell r="Z2373">
            <v>20050310</v>
          </cell>
        </row>
        <row r="2374">
          <cell r="A2374">
            <v>26433</v>
          </cell>
          <cell r="B2374">
            <v>5</v>
          </cell>
          <cell r="C2374" t="str">
            <v>農業等</v>
          </cell>
          <cell r="F2374" t="str">
            <v>西村　清正</v>
          </cell>
          <cell r="G2374" t="str">
            <v>西村　清正</v>
          </cell>
          <cell r="H2374" t="str">
            <v>ﾆｼﾑﾗｷﾖﾏｻｷﾖﾏｻ</v>
          </cell>
          <cell r="I2374" t="str">
            <v>西村清正</v>
          </cell>
          <cell r="K2374" t="str">
            <v>西村　清正</v>
          </cell>
          <cell r="L2374">
            <v>9191336</v>
          </cell>
          <cell r="M2374" t="str">
            <v>三方上中郡若狭町　向笠</v>
          </cell>
          <cell r="N2374" t="str">
            <v>３０－２１</v>
          </cell>
          <cell r="P2374">
            <v>770450444</v>
          </cell>
          <cell r="Q2374">
            <v>3</v>
          </cell>
          <cell r="R2374">
            <v>1</v>
          </cell>
          <cell r="S2374">
            <v>1</v>
          </cell>
          <cell r="T2374">
            <v>3</v>
          </cell>
          <cell r="U2374">
            <v>20050405</v>
          </cell>
          <cell r="V2374">
            <v>20050413</v>
          </cell>
          <cell r="W2374">
            <v>20070331</v>
          </cell>
          <cell r="Z2374">
            <v>20050413</v>
          </cell>
        </row>
        <row r="2375">
          <cell r="A2375">
            <v>26441</v>
          </cell>
          <cell r="B2375">
            <v>5</v>
          </cell>
          <cell r="C2375" t="str">
            <v>農業等</v>
          </cell>
          <cell r="F2375" t="str">
            <v>吉田　瑞穂</v>
          </cell>
          <cell r="G2375" t="str">
            <v>吉田　瑞穂</v>
          </cell>
          <cell r="H2375" t="str">
            <v>ﾖｼﾀﾞﾐｽﾞﾎ</v>
          </cell>
          <cell r="I2375" t="str">
            <v>吉田瑞穂</v>
          </cell>
          <cell r="K2375" t="str">
            <v>吉田　瑞穂</v>
          </cell>
          <cell r="L2375">
            <v>9191326</v>
          </cell>
          <cell r="M2375" t="str">
            <v>三方上中郡若狭町　田上</v>
          </cell>
          <cell r="N2375" t="str">
            <v>１９－１６</v>
          </cell>
          <cell r="P2375">
            <v>770450802</v>
          </cell>
          <cell r="Q2375">
            <v>0</v>
          </cell>
          <cell r="R2375">
            <v>1</v>
          </cell>
          <cell r="S2375">
            <v>0</v>
          </cell>
          <cell r="T2375">
            <v>3</v>
          </cell>
          <cell r="U2375">
            <v>20110307</v>
          </cell>
          <cell r="V2375">
            <v>20110309</v>
          </cell>
          <cell r="W2375">
            <v>20140308</v>
          </cell>
          <cell r="Y2375" t="str">
            <v>２２提出済</v>
          </cell>
          <cell r="Z2375">
            <v>20050413</v>
          </cell>
        </row>
        <row r="2376">
          <cell r="A2376">
            <v>26603</v>
          </cell>
          <cell r="B2376">
            <v>5</v>
          </cell>
          <cell r="C2376" t="str">
            <v>農業等</v>
          </cell>
          <cell r="F2376" t="str">
            <v>天谷　重一</v>
          </cell>
          <cell r="G2376" t="str">
            <v>天谷　重一</v>
          </cell>
          <cell r="H2376" t="str">
            <v>ｱﾏﾔｼｹﾞｶｽﾞ</v>
          </cell>
          <cell r="I2376" t="str">
            <v>天谷重一</v>
          </cell>
          <cell r="K2376" t="str">
            <v>天谷　重一</v>
          </cell>
          <cell r="L2376">
            <v>9188216</v>
          </cell>
          <cell r="M2376" t="str">
            <v>福井市　殿下町</v>
          </cell>
          <cell r="N2376" t="str">
            <v>３６－３６</v>
          </cell>
          <cell r="Q2376">
            <v>10</v>
          </cell>
          <cell r="R2376">
            <v>1</v>
          </cell>
          <cell r="S2376">
            <v>1</v>
          </cell>
          <cell r="T2376">
            <v>3</v>
          </cell>
          <cell r="U2376">
            <v>20050325</v>
          </cell>
          <cell r="V2376">
            <v>20050325</v>
          </cell>
          <cell r="W2376">
            <v>20060228</v>
          </cell>
          <cell r="Z2376">
            <v>20050325</v>
          </cell>
        </row>
        <row r="2377">
          <cell r="A2377">
            <v>26611</v>
          </cell>
          <cell r="B2377">
            <v>5</v>
          </cell>
          <cell r="C2377" t="str">
            <v>農業等</v>
          </cell>
          <cell r="F2377" t="str">
            <v>北稲越農業生産組合</v>
          </cell>
          <cell r="G2377" t="str">
            <v>北稲越農業生産組合</v>
          </cell>
          <cell r="H2377" t="str">
            <v>ｷﾀｲﾅｺｼﾉｳｷﾞｮｳｾｲｻﾝｸﾐｱｲ</v>
          </cell>
          <cell r="I2377" t="str">
            <v>北稲越農業生産組合</v>
          </cell>
          <cell r="J2377" t="str">
            <v>組合長　山口　正博</v>
          </cell>
          <cell r="K2377" t="str">
            <v>北稲越農業生産組合　組合長　山口　正博</v>
          </cell>
          <cell r="L2377">
            <v>9190621</v>
          </cell>
          <cell r="M2377" t="str">
            <v>あわら市　市姫　４丁目</v>
          </cell>
          <cell r="N2377" t="str">
            <v>２１－１８</v>
          </cell>
          <cell r="P2377">
            <v>776731802</v>
          </cell>
          <cell r="Q2377">
            <v>14</v>
          </cell>
          <cell r="R2377">
            <v>1</v>
          </cell>
          <cell r="S2377">
            <v>1</v>
          </cell>
          <cell r="T2377">
            <v>3</v>
          </cell>
          <cell r="U2377">
            <v>20110218</v>
          </cell>
          <cell r="V2377">
            <v>20110308</v>
          </cell>
          <cell r="W2377">
            <v>20120331</v>
          </cell>
          <cell r="Y2377" t="str">
            <v>２３提出済</v>
          </cell>
          <cell r="Z2377">
            <v>20050420</v>
          </cell>
        </row>
        <row r="2378">
          <cell r="A2378">
            <v>27391</v>
          </cell>
          <cell r="B2378">
            <v>2</v>
          </cell>
          <cell r="C2378" t="str">
            <v>漁船以外の船舶</v>
          </cell>
          <cell r="F2378" t="str">
            <v>橋本　博己</v>
          </cell>
          <cell r="G2378" t="str">
            <v>橋本　博己</v>
          </cell>
          <cell r="H2378" t="str">
            <v>ﾊｼﾓﾄﾋﾛﾐ</v>
          </cell>
          <cell r="I2378" t="str">
            <v>橋本博己</v>
          </cell>
          <cell r="K2378" t="str">
            <v>橋本　博己</v>
          </cell>
          <cell r="L2378">
            <v>9140121</v>
          </cell>
          <cell r="M2378" t="str">
            <v>敦賀市　野神</v>
          </cell>
          <cell r="N2378" t="str">
            <v>４０－２７８－４（木崎）</v>
          </cell>
          <cell r="Q2378">
            <v>0</v>
          </cell>
          <cell r="R2378">
            <v>1</v>
          </cell>
          <cell r="S2378">
            <v>0</v>
          </cell>
          <cell r="T2378">
            <v>3</v>
          </cell>
          <cell r="U2378">
            <v>20050915</v>
          </cell>
          <cell r="V2378">
            <v>20050922</v>
          </cell>
          <cell r="W2378">
            <v>20070831</v>
          </cell>
          <cell r="Z2378">
            <v>20050922</v>
          </cell>
        </row>
        <row r="2379">
          <cell r="A2379">
            <v>22942</v>
          </cell>
          <cell r="B2379">
            <v>5</v>
          </cell>
          <cell r="C2379" t="str">
            <v>農業等</v>
          </cell>
          <cell r="D2379" t="str">
            <v>農事組合法人</v>
          </cell>
          <cell r="E2379" t="str">
            <v>前</v>
          </cell>
          <cell r="F2379" t="str">
            <v>ほんぼ</v>
          </cell>
          <cell r="G2379" t="str">
            <v>農事組合法人ほんぼ</v>
          </cell>
          <cell r="H2379" t="str">
            <v>ﾎﾝﾎﾞ</v>
          </cell>
          <cell r="I2379" t="str">
            <v>ほんほ</v>
          </cell>
          <cell r="J2379" t="str">
            <v>代表理事　河原　勝</v>
          </cell>
          <cell r="K2379" t="str">
            <v>（農事）ほんぼ　代表理事　河原　勝</v>
          </cell>
          <cell r="L2379">
            <v>9170225</v>
          </cell>
          <cell r="M2379" t="str">
            <v>小浜市　本保</v>
          </cell>
          <cell r="N2379" t="str">
            <v>４５－２５</v>
          </cell>
          <cell r="P2379">
            <v>571231</v>
          </cell>
          <cell r="Q2379">
            <v>0</v>
          </cell>
          <cell r="R2379">
            <v>1</v>
          </cell>
          <cell r="S2379">
            <v>0</v>
          </cell>
          <cell r="T2379">
            <v>3</v>
          </cell>
          <cell r="U2379">
            <v>20130306</v>
          </cell>
          <cell r="V2379">
            <v>20130401</v>
          </cell>
          <cell r="W2379">
            <v>20160331</v>
          </cell>
          <cell r="Y2379" t="str">
            <v>２６提出済</v>
          </cell>
          <cell r="Z2379">
            <v>20040628</v>
          </cell>
        </row>
        <row r="2380">
          <cell r="A2380">
            <v>22951</v>
          </cell>
          <cell r="B2380">
            <v>1</v>
          </cell>
          <cell r="C2380" t="str">
            <v>漁船</v>
          </cell>
          <cell r="F2380" t="str">
            <v>野尻　学</v>
          </cell>
          <cell r="G2380" t="str">
            <v>野尻　学</v>
          </cell>
          <cell r="H2380" t="str">
            <v>ﾉｼﾞﾘﾏﾅﾌﾞ</v>
          </cell>
          <cell r="I2380" t="str">
            <v>野尻学</v>
          </cell>
          <cell r="K2380" t="str">
            <v>野尻　学</v>
          </cell>
          <cell r="L2380">
            <v>9130044</v>
          </cell>
          <cell r="M2380" t="str">
            <v>坂井市　三国町　山王　６丁目</v>
          </cell>
          <cell r="N2380" t="str">
            <v>２－３１</v>
          </cell>
          <cell r="Q2380">
            <v>0</v>
          </cell>
          <cell r="R2380">
            <v>1</v>
          </cell>
          <cell r="S2380">
            <v>0</v>
          </cell>
          <cell r="T2380">
            <v>3</v>
          </cell>
          <cell r="U2380">
            <v>20130619</v>
          </cell>
          <cell r="V2380">
            <v>20130701</v>
          </cell>
          <cell r="W2380">
            <v>20160630</v>
          </cell>
          <cell r="Z2380">
            <v>20040705</v>
          </cell>
        </row>
        <row r="2381">
          <cell r="A2381">
            <v>22969</v>
          </cell>
          <cell r="B2381">
            <v>2</v>
          </cell>
          <cell r="C2381" t="str">
            <v>漁船以外の船舶</v>
          </cell>
          <cell r="F2381" t="str">
            <v>川口勇一</v>
          </cell>
          <cell r="G2381" t="str">
            <v>川口勇一</v>
          </cell>
          <cell r="H2381" t="str">
            <v>ｶﾜｸﾞﾁﾕｳｲﾁ</v>
          </cell>
          <cell r="I2381" t="str">
            <v>川口勇一</v>
          </cell>
          <cell r="K2381" t="str">
            <v>川口勇一</v>
          </cell>
          <cell r="L2381">
            <v>9151113</v>
          </cell>
          <cell r="M2381" t="str">
            <v>南条郡南越前町　甲楽城</v>
          </cell>
          <cell r="N2381" t="str">
            <v>　</v>
          </cell>
          <cell r="Q2381">
            <v>0</v>
          </cell>
          <cell r="R2381">
            <v>1</v>
          </cell>
          <cell r="S2381">
            <v>0</v>
          </cell>
          <cell r="T2381">
            <v>3</v>
          </cell>
          <cell r="U2381">
            <v>20040707</v>
          </cell>
          <cell r="V2381">
            <v>20040709</v>
          </cell>
          <cell r="W2381">
            <v>20060706</v>
          </cell>
          <cell r="Z2381">
            <v>20040709</v>
          </cell>
        </row>
        <row r="2382">
          <cell r="A2382">
            <v>22977</v>
          </cell>
          <cell r="B2382">
            <v>2</v>
          </cell>
          <cell r="C2382" t="str">
            <v>漁船以外の船舶</v>
          </cell>
          <cell r="F2382" t="str">
            <v>加藤清衛</v>
          </cell>
          <cell r="G2382" t="str">
            <v>加藤清衛</v>
          </cell>
          <cell r="H2382" t="str">
            <v>ｶﾄｳｷﾖｴ</v>
          </cell>
          <cell r="I2382" t="str">
            <v>加藤清衛</v>
          </cell>
          <cell r="K2382" t="str">
            <v>加藤清衛</v>
          </cell>
          <cell r="L2382">
            <v>9160028</v>
          </cell>
          <cell r="M2382" t="str">
            <v>鯖江市　小黒町　１丁目</v>
          </cell>
          <cell r="N2382" t="str">
            <v>　</v>
          </cell>
          <cell r="Q2382">
            <v>0</v>
          </cell>
          <cell r="R2382">
            <v>1</v>
          </cell>
          <cell r="S2382">
            <v>0</v>
          </cell>
          <cell r="T2382">
            <v>3</v>
          </cell>
          <cell r="U2382">
            <v>20040708</v>
          </cell>
          <cell r="V2382">
            <v>20040708</v>
          </cell>
          <cell r="W2382">
            <v>20060707</v>
          </cell>
          <cell r="Z2382">
            <v>20040708</v>
          </cell>
        </row>
        <row r="2383">
          <cell r="A2383">
            <v>25569</v>
          </cell>
          <cell r="B2383">
            <v>5</v>
          </cell>
          <cell r="C2383" t="str">
            <v>農業等</v>
          </cell>
          <cell r="F2383" t="str">
            <v>竹内　厳</v>
          </cell>
          <cell r="G2383" t="str">
            <v>竹内　厳</v>
          </cell>
          <cell r="H2383" t="str">
            <v>ﾀｹｳﾁｹﾞﾝ</v>
          </cell>
          <cell r="I2383" t="str">
            <v>竹内厳</v>
          </cell>
          <cell r="K2383" t="str">
            <v>竹内　厳</v>
          </cell>
          <cell r="L2383">
            <v>9190815</v>
          </cell>
          <cell r="M2383" t="str">
            <v>あわら市　清王</v>
          </cell>
          <cell r="N2383" t="str">
            <v>１３－２１</v>
          </cell>
          <cell r="P2383">
            <v>731479</v>
          </cell>
          <cell r="Q2383">
            <v>7</v>
          </cell>
          <cell r="R2383">
            <v>1</v>
          </cell>
          <cell r="S2383">
            <v>1</v>
          </cell>
          <cell r="T2383">
            <v>3</v>
          </cell>
          <cell r="U2383">
            <v>20140219</v>
          </cell>
          <cell r="V2383">
            <v>20140301</v>
          </cell>
          <cell r="W2383">
            <v>20170228</v>
          </cell>
          <cell r="Y2383" t="str">
            <v>２６提出済２７．３提出済</v>
          </cell>
          <cell r="Z2383">
            <v>20050301</v>
          </cell>
        </row>
        <row r="2384">
          <cell r="A2384">
            <v>26298</v>
          </cell>
          <cell r="B2384">
            <v>5</v>
          </cell>
          <cell r="C2384" t="str">
            <v>農業等</v>
          </cell>
          <cell r="F2384" t="str">
            <v>坪田　正美</v>
          </cell>
          <cell r="G2384" t="str">
            <v>坪田　正美</v>
          </cell>
          <cell r="H2384" t="str">
            <v>ﾂﾎﾞﾀﾏｻﾐ</v>
          </cell>
          <cell r="I2384" t="str">
            <v>坪田正美</v>
          </cell>
          <cell r="K2384" t="str">
            <v>坪田　正美</v>
          </cell>
          <cell r="L2384">
            <v>9190526</v>
          </cell>
          <cell r="M2384" t="str">
            <v>坂井郡坂井町　上兵庫</v>
          </cell>
          <cell r="N2384" t="str">
            <v>６０－１３</v>
          </cell>
          <cell r="Q2384">
            <v>6</v>
          </cell>
          <cell r="R2384">
            <v>1</v>
          </cell>
          <cell r="S2384">
            <v>1</v>
          </cell>
          <cell r="T2384">
            <v>3</v>
          </cell>
          <cell r="U2384">
            <v>20050330</v>
          </cell>
          <cell r="V2384">
            <v>20050408</v>
          </cell>
          <cell r="W2384">
            <v>20070331</v>
          </cell>
          <cell r="Z2384">
            <v>20050408</v>
          </cell>
        </row>
        <row r="2385">
          <cell r="A2385">
            <v>26450</v>
          </cell>
          <cell r="B2385">
            <v>5</v>
          </cell>
          <cell r="C2385" t="str">
            <v>農業等</v>
          </cell>
          <cell r="F2385" t="str">
            <v>中川　偉久男</v>
          </cell>
          <cell r="G2385" t="str">
            <v>中川　偉久男</v>
          </cell>
          <cell r="H2385" t="str">
            <v>ﾅｶｶﾞﾜｲｸｵ</v>
          </cell>
          <cell r="I2385" t="str">
            <v>中川偉久男</v>
          </cell>
          <cell r="K2385" t="str">
            <v>中川　偉久男</v>
          </cell>
          <cell r="L2385">
            <v>9191327</v>
          </cell>
          <cell r="M2385" t="str">
            <v>三方上中郡若狭町　東黒田</v>
          </cell>
          <cell r="N2385">
            <v>42469</v>
          </cell>
          <cell r="P2385">
            <v>770451242</v>
          </cell>
          <cell r="Q2385">
            <v>0</v>
          </cell>
          <cell r="R2385">
            <v>1</v>
          </cell>
          <cell r="S2385">
            <v>0</v>
          </cell>
          <cell r="T2385">
            <v>3</v>
          </cell>
          <cell r="U2385">
            <v>20140226</v>
          </cell>
          <cell r="V2385">
            <v>20140301</v>
          </cell>
          <cell r="W2385">
            <v>20170228</v>
          </cell>
          <cell r="Y2385" t="str">
            <v>２６提出済</v>
          </cell>
          <cell r="Z2385">
            <v>20050413</v>
          </cell>
        </row>
        <row r="2386">
          <cell r="A2386">
            <v>26468</v>
          </cell>
          <cell r="B2386">
            <v>5</v>
          </cell>
          <cell r="C2386" t="str">
            <v>農業等</v>
          </cell>
          <cell r="F2386" t="str">
            <v>四ツ谷　武夫</v>
          </cell>
          <cell r="G2386" t="str">
            <v>四ツ谷　武夫</v>
          </cell>
          <cell r="H2386" t="str">
            <v>ﾖﾂﾔﾀｹｵ</v>
          </cell>
          <cell r="I2386" t="str">
            <v>四ツ谷武夫</v>
          </cell>
          <cell r="K2386" t="str">
            <v>四ツ谷　武夫</v>
          </cell>
          <cell r="L2386">
            <v>9191143</v>
          </cell>
          <cell r="M2386" t="str">
            <v>三方郡美浜町　佐野</v>
          </cell>
          <cell r="N2386">
            <v>42515</v>
          </cell>
          <cell r="Q2386">
            <v>0</v>
          </cell>
          <cell r="R2386">
            <v>1</v>
          </cell>
          <cell r="S2386">
            <v>0</v>
          </cell>
          <cell r="T2386">
            <v>3</v>
          </cell>
          <cell r="U2386">
            <v>20090326</v>
          </cell>
          <cell r="V2386">
            <v>20090326</v>
          </cell>
          <cell r="W2386">
            <v>20110228</v>
          </cell>
          <cell r="Y2386" t="str">
            <v>２２提出済</v>
          </cell>
          <cell r="Z2386">
            <v>20050413</v>
          </cell>
        </row>
        <row r="2387">
          <cell r="A2387">
            <v>27227</v>
          </cell>
          <cell r="B2387">
            <v>2</v>
          </cell>
          <cell r="C2387" t="str">
            <v>漁船以外の船舶</v>
          </cell>
          <cell r="F2387" t="str">
            <v>門井　甲二</v>
          </cell>
          <cell r="G2387" t="str">
            <v>門井　甲二</v>
          </cell>
          <cell r="H2387" t="str">
            <v>ｶﾄﾞｲ ｺｳｼﾞ</v>
          </cell>
          <cell r="I2387" t="str">
            <v>門井甲二</v>
          </cell>
          <cell r="K2387" t="str">
            <v>門井　甲二</v>
          </cell>
          <cell r="L2387">
            <v>9170356</v>
          </cell>
          <cell r="M2387" t="str">
            <v>小浜市　上田</v>
          </cell>
          <cell r="N2387">
            <v>22129</v>
          </cell>
          <cell r="P2387">
            <v>770590582</v>
          </cell>
          <cell r="Q2387">
            <v>0</v>
          </cell>
          <cell r="R2387">
            <v>1</v>
          </cell>
          <cell r="S2387">
            <v>0</v>
          </cell>
          <cell r="T2387">
            <v>3</v>
          </cell>
          <cell r="U2387">
            <v>20050708</v>
          </cell>
          <cell r="V2387">
            <v>20050708</v>
          </cell>
          <cell r="W2387">
            <v>20070707</v>
          </cell>
          <cell r="Y2387" t="str">
            <v>旧住所：大垣市鶴見町５５－２川瀬コーポ２－Ｄ</v>
          </cell>
          <cell r="Z2387">
            <v>20050708</v>
          </cell>
        </row>
        <row r="2388">
          <cell r="A2388">
            <v>27235</v>
          </cell>
          <cell r="B2388">
            <v>2</v>
          </cell>
          <cell r="C2388" t="str">
            <v>漁船以外の船舶</v>
          </cell>
          <cell r="F2388" t="str">
            <v>地村　悟</v>
          </cell>
          <cell r="G2388" t="str">
            <v>地村　悟</v>
          </cell>
          <cell r="H2388" t="str">
            <v>ﾁﾑﾗ ｻﾄﾙ</v>
          </cell>
          <cell r="I2388" t="str">
            <v>地村悟</v>
          </cell>
          <cell r="K2388" t="str">
            <v>地村　悟</v>
          </cell>
          <cell r="L2388">
            <v>9170044</v>
          </cell>
          <cell r="M2388" t="str">
            <v>小浜市　飯盛</v>
          </cell>
          <cell r="N2388">
            <v>33390</v>
          </cell>
          <cell r="P2388">
            <v>9087046321</v>
          </cell>
          <cell r="Q2388">
            <v>0</v>
          </cell>
          <cell r="R2388">
            <v>1</v>
          </cell>
          <cell r="S2388">
            <v>0</v>
          </cell>
          <cell r="T2388">
            <v>3</v>
          </cell>
          <cell r="U2388">
            <v>20050715</v>
          </cell>
          <cell r="V2388">
            <v>20050715</v>
          </cell>
          <cell r="W2388">
            <v>20070714</v>
          </cell>
          <cell r="Y2388" t="str">
            <v>自宅電話０７７０－５２－６０７８</v>
          </cell>
          <cell r="Z2388">
            <v>20050715</v>
          </cell>
        </row>
        <row r="2389">
          <cell r="A2389">
            <v>27405</v>
          </cell>
          <cell r="B2389">
            <v>2</v>
          </cell>
          <cell r="C2389" t="str">
            <v>漁船以外の船舶</v>
          </cell>
          <cell r="F2389" t="str">
            <v>龍ヶ鼻・永平寺ダム統合管理事務所</v>
          </cell>
          <cell r="G2389" t="str">
            <v>龍ヶ鼻・永平寺ダム統合管理事務所</v>
          </cell>
          <cell r="H2389" t="str">
            <v>ﾘｭｳｶﾞﾊﾅｴｲﾍｲｼﾞﾀﾞﾑﾄｳｺﾞｳｶﾝﾘｼﾞﾑｼｮ</v>
          </cell>
          <cell r="I2389" t="str">
            <v>竜ケ鼻永平寺タム統合管理事務所</v>
          </cell>
          <cell r="K2389" t="str">
            <v>龍ヶ鼻・永平寺ダム統合管理事務所</v>
          </cell>
          <cell r="L2389">
            <v>9100205</v>
          </cell>
          <cell r="M2389" t="str">
            <v>坂井市　丸岡町上竹田</v>
          </cell>
          <cell r="N2389" t="str">
            <v>５０字上ノ山５６番２</v>
          </cell>
          <cell r="P2389">
            <v>776672841</v>
          </cell>
          <cell r="Q2389">
            <v>0</v>
          </cell>
          <cell r="R2389">
            <v>1</v>
          </cell>
          <cell r="S2389">
            <v>0</v>
          </cell>
          <cell r="T2389">
            <v>3</v>
          </cell>
          <cell r="U2389">
            <v>20061122</v>
          </cell>
          <cell r="V2389">
            <v>20061123</v>
          </cell>
          <cell r="W2389">
            <v>20081122</v>
          </cell>
          <cell r="Z2389">
            <v>20050920</v>
          </cell>
        </row>
        <row r="2390">
          <cell r="A2390">
            <v>27413</v>
          </cell>
          <cell r="B2390">
            <v>2</v>
          </cell>
          <cell r="C2390" t="str">
            <v>漁船以外の船舶</v>
          </cell>
          <cell r="F2390" t="str">
            <v>塩田　光夫</v>
          </cell>
          <cell r="G2390" t="str">
            <v>塩田　光夫</v>
          </cell>
          <cell r="H2390" t="str">
            <v>ｼｵﾀﾞﾐﾂｵ</v>
          </cell>
          <cell r="I2390" t="str">
            <v>塩田光夫</v>
          </cell>
          <cell r="K2390" t="str">
            <v>塩田　光夫</v>
          </cell>
          <cell r="L2390">
            <v>9100062</v>
          </cell>
          <cell r="M2390" t="str">
            <v>福井市　灯明寺町</v>
          </cell>
          <cell r="N2390">
            <v>46661</v>
          </cell>
          <cell r="P2390">
            <v>9021222911</v>
          </cell>
          <cell r="Q2390">
            <v>0</v>
          </cell>
          <cell r="R2390">
            <v>1</v>
          </cell>
          <cell r="S2390">
            <v>0</v>
          </cell>
          <cell r="T2390">
            <v>3</v>
          </cell>
          <cell r="U2390">
            <v>20100831</v>
          </cell>
          <cell r="V2390">
            <v>20100902</v>
          </cell>
          <cell r="W2390">
            <v>20130901</v>
          </cell>
          <cell r="Z2390">
            <v>20051001</v>
          </cell>
        </row>
        <row r="2391">
          <cell r="A2391">
            <v>27421</v>
          </cell>
          <cell r="B2391">
            <v>1</v>
          </cell>
          <cell r="C2391" t="str">
            <v>漁船</v>
          </cell>
          <cell r="F2391" t="str">
            <v>桶本　達</v>
          </cell>
          <cell r="G2391" t="str">
            <v>桶本　達</v>
          </cell>
          <cell r="H2391" t="str">
            <v>ｵｹﾓﾄｽｽﾑ</v>
          </cell>
          <cell r="I2391" t="str">
            <v>桶本達</v>
          </cell>
          <cell r="K2391" t="str">
            <v>桶本　達</v>
          </cell>
          <cell r="L2391">
            <v>9220679</v>
          </cell>
          <cell r="M2391" t="str">
            <v>あわら市　吉崎　１丁目</v>
          </cell>
          <cell r="N2391">
            <v>705</v>
          </cell>
          <cell r="Q2391">
            <v>0</v>
          </cell>
          <cell r="R2391">
            <v>1</v>
          </cell>
          <cell r="S2391">
            <v>0</v>
          </cell>
          <cell r="T2391">
            <v>3</v>
          </cell>
          <cell r="U2391">
            <v>20050930</v>
          </cell>
          <cell r="V2391">
            <v>20051001</v>
          </cell>
          <cell r="W2391">
            <v>20070930</v>
          </cell>
          <cell r="Z2391">
            <v>20051001</v>
          </cell>
        </row>
        <row r="2392">
          <cell r="A2392">
            <v>28193</v>
          </cell>
          <cell r="B2392">
            <v>5</v>
          </cell>
          <cell r="C2392" t="str">
            <v>農業等</v>
          </cell>
          <cell r="F2392" t="str">
            <v>吉村　重夫</v>
          </cell>
          <cell r="G2392" t="str">
            <v>吉村　重夫</v>
          </cell>
          <cell r="H2392" t="str">
            <v>ﾖｼﾑﾗｼｹﾞｵ</v>
          </cell>
          <cell r="I2392" t="str">
            <v>吉村重夫</v>
          </cell>
          <cell r="K2392" t="str">
            <v>吉村　重夫</v>
          </cell>
          <cell r="L2392">
            <v>9190603</v>
          </cell>
          <cell r="M2392" t="str">
            <v>あわら市　矢地</v>
          </cell>
          <cell r="N2392">
            <v>42704</v>
          </cell>
          <cell r="Q2392">
            <v>3</v>
          </cell>
          <cell r="R2392">
            <v>1</v>
          </cell>
          <cell r="S2392">
            <v>1</v>
          </cell>
          <cell r="T2392">
            <v>3</v>
          </cell>
          <cell r="U2392">
            <v>20060301</v>
          </cell>
          <cell r="V2392">
            <v>20060301</v>
          </cell>
          <cell r="W2392">
            <v>20080229</v>
          </cell>
          <cell r="Z2392">
            <v>20060301</v>
          </cell>
        </row>
        <row r="2393">
          <cell r="A2393">
            <v>22985</v>
          </cell>
          <cell r="B2393">
            <v>2</v>
          </cell>
          <cell r="C2393" t="str">
            <v>漁船以外の船舶</v>
          </cell>
          <cell r="F2393" t="str">
            <v>太嶋　孝造</v>
          </cell>
          <cell r="G2393" t="str">
            <v>太嶋　孝造</v>
          </cell>
          <cell r="H2393" t="str">
            <v>ｵｵｼﾏｺｳｿﾞｳ</v>
          </cell>
          <cell r="I2393" t="str">
            <v>太嶋孝造</v>
          </cell>
          <cell r="K2393" t="str">
            <v>太嶋　孝造</v>
          </cell>
          <cell r="L2393">
            <v>9140138</v>
          </cell>
          <cell r="M2393" t="str">
            <v>敦賀市　櫛林</v>
          </cell>
          <cell r="N2393">
            <v>37078</v>
          </cell>
          <cell r="P2393">
            <v>235260</v>
          </cell>
          <cell r="Q2393">
            <v>0</v>
          </cell>
          <cell r="R2393">
            <v>1</v>
          </cell>
          <cell r="S2393">
            <v>0</v>
          </cell>
          <cell r="T2393">
            <v>3</v>
          </cell>
          <cell r="U2393">
            <v>20040709</v>
          </cell>
          <cell r="V2393">
            <v>20040801</v>
          </cell>
          <cell r="W2393">
            <v>20060731</v>
          </cell>
          <cell r="Z2393">
            <v>20040801</v>
          </cell>
        </row>
        <row r="2394">
          <cell r="A2394">
            <v>23752</v>
          </cell>
          <cell r="B2394">
            <v>5</v>
          </cell>
          <cell r="C2394" t="str">
            <v>農業等</v>
          </cell>
          <cell r="F2394" t="str">
            <v>井上　治</v>
          </cell>
          <cell r="G2394" t="str">
            <v>井上　治</v>
          </cell>
          <cell r="H2394" t="str">
            <v>ｲﾉｳｴｵｻﾑ</v>
          </cell>
          <cell r="I2394" t="str">
            <v>井上治</v>
          </cell>
          <cell r="K2394" t="str">
            <v>井上　治</v>
          </cell>
          <cell r="L2394">
            <v>9100215</v>
          </cell>
          <cell r="M2394" t="str">
            <v>坂井市丸岡町　与河</v>
          </cell>
          <cell r="N2394" t="str">
            <v>７０－２４</v>
          </cell>
          <cell r="P2394">
            <v>663881</v>
          </cell>
          <cell r="Q2394">
            <v>0</v>
          </cell>
          <cell r="R2394">
            <v>1</v>
          </cell>
          <cell r="S2394">
            <v>0</v>
          </cell>
          <cell r="T2394">
            <v>3</v>
          </cell>
          <cell r="U2394">
            <v>20140212</v>
          </cell>
          <cell r="V2394">
            <v>20140301</v>
          </cell>
          <cell r="W2394">
            <v>20170228</v>
          </cell>
          <cell r="Y2394" t="str">
            <v>２６提出済</v>
          </cell>
          <cell r="Z2394">
            <v>20050301</v>
          </cell>
        </row>
        <row r="2395">
          <cell r="A2395">
            <v>23761</v>
          </cell>
          <cell r="B2395">
            <v>5</v>
          </cell>
          <cell r="C2395" t="str">
            <v>農業等</v>
          </cell>
          <cell r="F2395" t="str">
            <v>山本　栄</v>
          </cell>
          <cell r="G2395" t="str">
            <v>山本　栄</v>
          </cell>
          <cell r="H2395" t="str">
            <v>ﾔﾏﾓﾄｻｶｴ</v>
          </cell>
          <cell r="I2395" t="str">
            <v>山本栄</v>
          </cell>
          <cell r="K2395" t="str">
            <v>山本　栄</v>
          </cell>
          <cell r="L2395">
            <v>9100206</v>
          </cell>
          <cell r="M2395" t="str">
            <v>坂井市丸岡町　川上</v>
          </cell>
          <cell r="N2395" t="str">
            <v>１０－３５</v>
          </cell>
          <cell r="P2395">
            <v>666440</v>
          </cell>
          <cell r="Q2395">
            <v>0</v>
          </cell>
          <cell r="R2395">
            <v>1</v>
          </cell>
          <cell r="S2395">
            <v>0</v>
          </cell>
          <cell r="T2395">
            <v>3</v>
          </cell>
          <cell r="U2395">
            <v>20140212</v>
          </cell>
          <cell r="V2395">
            <v>20140301</v>
          </cell>
          <cell r="W2395">
            <v>20170228</v>
          </cell>
          <cell r="Y2395" t="str">
            <v>２６提出済</v>
          </cell>
          <cell r="Z2395">
            <v>20050301</v>
          </cell>
        </row>
        <row r="2396">
          <cell r="A2396">
            <v>23779</v>
          </cell>
          <cell r="B2396">
            <v>5</v>
          </cell>
          <cell r="C2396" t="str">
            <v>農業等</v>
          </cell>
          <cell r="F2396" t="str">
            <v>山崎　輝暁</v>
          </cell>
          <cell r="G2396" t="str">
            <v>山崎　輝暁</v>
          </cell>
          <cell r="H2396" t="str">
            <v>ﾔﾏｻﾞｷﾃﾙｱｷ</v>
          </cell>
          <cell r="I2396" t="str">
            <v>山崎輝暁</v>
          </cell>
          <cell r="K2396" t="str">
            <v>山崎　輝暁</v>
          </cell>
          <cell r="L2396">
            <v>9100206</v>
          </cell>
          <cell r="M2396" t="str">
            <v>坂井市丸岡町　川上</v>
          </cell>
          <cell r="N2396" t="str">
            <v>１２－３５</v>
          </cell>
          <cell r="P2396">
            <v>667484</v>
          </cell>
          <cell r="Q2396">
            <v>0</v>
          </cell>
          <cell r="R2396">
            <v>1</v>
          </cell>
          <cell r="S2396">
            <v>0</v>
          </cell>
          <cell r="T2396">
            <v>3</v>
          </cell>
          <cell r="U2396">
            <v>20140225</v>
          </cell>
          <cell r="V2396">
            <v>20140301</v>
          </cell>
          <cell r="W2396">
            <v>20170228</v>
          </cell>
          <cell r="Y2396" t="str">
            <v>２６提出済</v>
          </cell>
          <cell r="Z2396">
            <v>20050301</v>
          </cell>
        </row>
        <row r="2397">
          <cell r="A2397">
            <v>26301</v>
          </cell>
          <cell r="B2397">
            <v>5</v>
          </cell>
          <cell r="C2397" t="str">
            <v>農業等</v>
          </cell>
          <cell r="F2397" t="str">
            <v>吹屋北生産組合</v>
          </cell>
          <cell r="G2397" t="str">
            <v>吹屋北生産組合</v>
          </cell>
          <cell r="H2397" t="str">
            <v>ﾌｷﾔｷﾀｾｲｻﾝｸﾐｱｲ</v>
          </cell>
          <cell r="I2397" t="str">
            <v>吹屋北生産組合</v>
          </cell>
          <cell r="J2397" t="str">
            <v>代表　高間　良市</v>
          </cell>
          <cell r="K2397" t="str">
            <v>吹屋北生産組合　代表　高間　良市</v>
          </cell>
          <cell r="L2397">
            <v>9190527</v>
          </cell>
          <cell r="M2397" t="str">
            <v>坂井市　坂井町下兵庫</v>
          </cell>
          <cell r="N2397" t="str">
            <v>９１－１４－乙</v>
          </cell>
          <cell r="P2397">
            <v>677766</v>
          </cell>
          <cell r="Q2397">
            <v>0</v>
          </cell>
          <cell r="R2397">
            <v>1</v>
          </cell>
          <cell r="S2397">
            <v>0</v>
          </cell>
          <cell r="T2397">
            <v>3</v>
          </cell>
          <cell r="U2397">
            <v>20140207</v>
          </cell>
          <cell r="V2397">
            <v>20140301</v>
          </cell>
          <cell r="W2397">
            <v>20170228</v>
          </cell>
          <cell r="Y2397" t="str">
            <v>２６提出済２７．３提出済</v>
          </cell>
          <cell r="Z2397">
            <v>20050408</v>
          </cell>
        </row>
        <row r="2398">
          <cell r="A2398">
            <v>26310</v>
          </cell>
          <cell r="B2398">
            <v>5</v>
          </cell>
          <cell r="C2398" t="str">
            <v>農業等</v>
          </cell>
          <cell r="F2398" t="str">
            <v>江川　信行</v>
          </cell>
          <cell r="G2398" t="str">
            <v>江川　信行</v>
          </cell>
          <cell r="H2398" t="str">
            <v>ｴｶﾞﾜﾉﾌﾞﾕｷ</v>
          </cell>
          <cell r="I2398" t="str">
            <v>江川信行</v>
          </cell>
          <cell r="K2398" t="str">
            <v>江川　信行</v>
          </cell>
          <cell r="L2398">
            <v>9190505</v>
          </cell>
          <cell r="M2398" t="str">
            <v>坂井市坂井町　河和田</v>
          </cell>
          <cell r="N2398">
            <v>14611</v>
          </cell>
          <cell r="P2398">
            <v>663820</v>
          </cell>
          <cell r="Q2398">
            <v>0</v>
          </cell>
          <cell r="R2398">
            <v>1</v>
          </cell>
          <cell r="S2398">
            <v>0</v>
          </cell>
          <cell r="T2398">
            <v>3</v>
          </cell>
          <cell r="U2398">
            <v>20140214</v>
          </cell>
          <cell r="V2398">
            <v>20140301</v>
          </cell>
          <cell r="W2398">
            <v>20170228</v>
          </cell>
          <cell r="Y2398" t="str">
            <v>２６提出済２７．３提出済</v>
          </cell>
          <cell r="Z2398">
            <v>20050405</v>
          </cell>
        </row>
        <row r="2399">
          <cell r="A2399">
            <v>27081</v>
          </cell>
          <cell r="B2399">
            <v>1</v>
          </cell>
          <cell r="C2399" t="str">
            <v>漁船</v>
          </cell>
          <cell r="F2399" t="str">
            <v>吉崎屋　元康</v>
          </cell>
          <cell r="G2399" t="str">
            <v>吉崎屋　元康</v>
          </cell>
          <cell r="H2399" t="str">
            <v>ﾖｼｻﾞｷﾔﾓﾄﾔｽ</v>
          </cell>
          <cell r="I2399" t="str">
            <v>吉崎屋元康</v>
          </cell>
          <cell r="K2399" t="str">
            <v>吉崎屋　元康</v>
          </cell>
          <cell r="L2399">
            <v>9104271</v>
          </cell>
          <cell r="M2399" t="str">
            <v>あわら市　浜坂</v>
          </cell>
          <cell r="N2399">
            <v>42433</v>
          </cell>
          <cell r="P2399">
            <v>9088203228</v>
          </cell>
          <cell r="Q2399">
            <v>0</v>
          </cell>
          <cell r="R2399">
            <v>1</v>
          </cell>
          <cell r="S2399">
            <v>0</v>
          </cell>
          <cell r="T2399">
            <v>3</v>
          </cell>
          <cell r="U2399">
            <v>20140205</v>
          </cell>
          <cell r="V2399">
            <v>20140401</v>
          </cell>
          <cell r="W2399">
            <v>20170331</v>
          </cell>
          <cell r="Z2399">
            <v>20050601</v>
          </cell>
        </row>
        <row r="2400">
          <cell r="A2400">
            <v>27243</v>
          </cell>
          <cell r="B2400">
            <v>2</v>
          </cell>
          <cell r="C2400" t="str">
            <v>漁船以外の船舶</v>
          </cell>
          <cell r="F2400" t="str">
            <v>柴田　照夫</v>
          </cell>
          <cell r="G2400" t="str">
            <v>柴田　照夫</v>
          </cell>
          <cell r="H2400" t="str">
            <v>ｼﾊﾞﾀ ﾃﾙｵ</v>
          </cell>
          <cell r="I2400" t="str">
            <v>柴田照夫</v>
          </cell>
          <cell r="K2400" t="str">
            <v>柴田　照夫</v>
          </cell>
          <cell r="L2400">
            <v>9170024</v>
          </cell>
          <cell r="M2400" t="str">
            <v>小浜市　和久里</v>
          </cell>
          <cell r="N2400" t="str">
            <v>２７－１３</v>
          </cell>
          <cell r="P2400">
            <v>770560629</v>
          </cell>
          <cell r="Q2400">
            <v>0</v>
          </cell>
          <cell r="R2400">
            <v>1</v>
          </cell>
          <cell r="S2400">
            <v>0</v>
          </cell>
          <cell r="T2400">
            <v>3</v>
          </cell>
          <cell r="U2400">
            <v>20050720</v>
          </cell>
          <cell r="V2400">
            <v>20050721</v>
          </cell>
          <cell r="W2400">
            <v>20070720</v>
          </cell>
          <cell r="Z2400">
            <v>20050721</v>
          </cell>
        </row>
        <row r="2401">
          <cell r="A2401">
            <v>27260</v>
          </cell>
          <cell r="B2401">
            <v>2</v>
          </cell>
          <cell r="C2401" t="str">
            <v>漁船以外の船舶</v>
          </cell>
          <cell r="D2401" t="str">
            <v>株式会社</v>
          </cell>
          <cell r="E2401" t="str">
            <v>前</v>
          </cell>
          <cell r="F2401" t="str">
            <v>白竹医療機器</v>
          </cell>
          <cell r="G2401" t="str">
            <v>株式会社白竹医療機器</v>
          </cell>
          <cell r="H2401" t="str">
            <v>ｼﾗﾀｹｲﾘｮｳｷｷ</v>
          </cell>
          <cell r="I2401" t="str">
            <v>白竹医療機器</v>
          </cell>
          <cell r="J2401" t="str">
            <v>代表取締役　白竹　清次</v>
          </cell>
          <cell r="K2401" t="str">
            <v>（株）白竹医療機器　代表取締役　白竹　清次</v>
          </cell>
          <cell r="L2401">
            <v>9188134</v>
          </cell>
          <cell r="M2401" t="str">
            <v>福井市　下莇生田町</v>
          </cell>
          <cell r="N2401" t="str">
            <v>３－１２６－２</v>
          </cell>
          <cell r="P2401">
            <v>353917</v>
          </cell>
          <cell r="Q2401">
            <v>0</v>
          </cell>
          <cell r="R2401">
            <v>1</v>
          </cell>
          <cell r="S2401">
            <v>0</v>
          </cell>
          <cell r="T2401">
            <v>3</v>
          </cell>
          <cell r="U2401">
            <v>20090807</v>
          </cell>
          <cell r="V2401">
            <v>20090811</v>
          </cell>
          <cell r="W2401">
            <v>20120331</v>
          </cell>
          <cell r="Z2401">
            <v>20050721</v>
          </cell>
        </row>
        <row r="2402">
          <cell r="A2402">
            <v>27278</v>
          </cell>
          <cell r="B2402">
            <v>2</v>
          </cell>
          <cell r="C2402" t="str">
            <v>漁船以外の船舶</v>
          </cell>
          <cell r="F2402" t="str">
            <v>西田　哲夫</v>
          </cell>
          <cell r="G2402" t="str">
            <v>西田　哲夫</v>
          </cell>
          <cell r="H2402" t="str">
            <v>ﾆｼﾀﾞﾃﾂｵ</v>
          </cell>
          <cell r="I2402" t="str">
            <v>西田哲夫</v>
          </cell>
          <cell r="K2402" t="str">
            <v>西田　哲夫</v>
          </cell>
          <cell r="L2402">
            <v>9190446</v>
          </cell>
          <cell r="M2402" t="str">
            <v>坂井市　春江町中筋春日</v>
          </cell>
          <cell r="N2402">
            <v>33</v>
          </cell>
          <cell r="Q2402">
            <v>0</v>
          </cell>
          <cell r="R2402">
            <v>1</v>
          </cell>
          <cell r="S2402">
            <v>0</v>
          </cell>
          <cell r="T2402">
            <v>3</v>
          </cell>
          <cell r="U2402">
            <v>20050725</v>
          </cell>
          <cell r="V2402">
            <v>20050725</v>
          </cell>
          <cell r="W2402">
            <v>20070630</v>
          </cell>
          <cell r="Z2402">
            <v>20050725</v>
          </cell>
        </row>
        <row r="2403">
          <cell r="A2403">
            <v>28207</v>
          </cell>
          <cell r="B2403">
            <v>5</v>
          </cell>
          <cell r="C2403" t="str">
            <v>農業等</v>
          </cell>
          <cell r="F2403" t="str">
            <v>荒井　義明</v>
          </cell>
          <cell r="G2403" t="str">
            <v>荒井　義明</v>
          </cell>
          <cell r="H2403" t="str">
            <v>ｱﾗｲﾖｼｱｷ</v>
          </cell>
          <cell r="I2403" t="str">
            <v>荒井義明</v>
          </cell>
          <cell r="K2403" t="str">
            <v>荒井　義明</v>
          </cell>
          <cell r="L2403">
            <v>9100325</v>
          </cell>
          <cell r="M2403" t="str">
            <v>坂井郡丸岡町　板倉</v>
          </cell>
          <cell r="N2403">
            <v>42662</v>
          </cell>
          <cell r="Q2403">
            <v>0</v>
          </cell>
          <cell r="R2403">
            <v>1</v>
          </cell>
          <cell r="S2403">
            <v>0</v>
          </cell>
          <cell r="T2403">
            <v>3</v>
          </cell>
          <cell r="U2403">
            <v>20060307</v>
          </cell>
          <cell r="V2403">
            <v>20060307</v>
          </cell>
          <cell r="W2403">
            <v>20080229</v>
          </cell>
          <cell r="Z2403">
            <v>20060307</v>
          </cell>
        </row>
        <row r="2404">
          <cell r="A2404">
            <v>28215</v>
          </cell>
          <cell r="B2404">
            <v>5</v>
          </cell>
          <cell r="C2404" t="str">
            <v>農業等</v>
          </cell>
          <cell r="F2404" t="str">
            <v>窪田　秀治</v>
          </cell>
          <cell r="G2404" t="str">
            <v>窪田　秀治</v>
          </cell>
          <cell r="H2404" t="str">
            <v>ｸﾎﾞﾀﾋﾃﾞｼﾞ</v>
          </cell>
          <cell r="I2404" t="str">
            <v>窪田秀治</v>
          </cell>
          <cell r="K2404" t="str">
            <v>窪田　秀治</v>
          </cell>
          <cell r="L2404">
            <v>9190121</v>
          </cell>
          <cell r="M2404" t="str">
            <v>南条郡南越前町　合波</v>
          </cell>
          <cell r="N2404">
            <v>42674</v>
          </cell>
          <cell r="P2404">
            <v>778450332</v>
          </cell>
          <cell r="Q2404">
            <v>0</v>
          </cell>
          <cell r="R2404">
            <v>1</v>
          </cell>
          <cell r="S2404">
            <v>0</v>
          </cell>
          <cell r="T2404">
            <v>3</v>
          </cell>
          <cell r="U2404">
            <v>20120403</v>
          </cell>
          <cell r="V2404">
            <v>20120413</v>
          </cell>
          <cell r="W2404">
            <v>20150331</v>
          </cell>
          <cell r="Y2404" t="str">
            <v>２５提出済</v>
          </cell>
          <cell r="Z2404">
            <v>20060306</v>
          </cell>
        </row>
        <row r="2405">
          <cell r="A2405">
            <v>28223</v>
          </cell>
          <cell r="B2405">
            <v>5</v>
          </cell>
          <cell r="C2405" t="str">
            <v>農業等</v>
          </cell>
          <cell r="F2405" t="str">
            <v>千波　一夫</v>
          </cell>
          <cell r="G2405" t="str">
            <v>千波　一夫</v>
          </cell>
          <cell r="H2405" t="str">
            <v>ｾﾝﾅﾐｶｽﾞｵ</v>
          </cell>
          <cell r="I2405" t="str">
            <v>千波一夫</v>
          </cell>
          <cell r="K2405" t="str">
            <v>千波　一夫</v>
          </cell>
          <cell r="L2405">
            <v>9140141</v>
          </cell>
          <cell r="M2405" t="str">
            <v>敦賀市　莇生野</v>
          </cell>
          <cell r="N2405" t="str">
            <v>２６－１９－１</v>
          </cell>
          <cell r="P2405">
            <v>770240574</v>
          </cell>
          <cell r="Q2405">
            <v>0</v>
          </cell>
          <cell r="R2405">
            <v>1</v>
          </cell>
          <cell r="S2405">
            <v>0</v>
          </cell>
          <cell r="T2405">
            <v>3</v>
          </cell>
          <cell r="U2405">
            <v>20160212</v>
          </cell>
          <cell r="V2405">
            <v>20160301</v>
          </cell>
          <cell r="W2405">
            <v>20180331</v>
          </cell>
          <cell r="Y2405" t="str">
            <v>２６提出済２７．３提出済</v>
          </cell>
          <cell r="Z2405">
            <v>20060315</v>
          </cell>
        </row>
        <row r="2406">
          <cell r="A2406">
            <v>28231</v>
          </cell>
          <cell r="B2406">
            <v>5</v>
          </cell>
          <cell r="C2406" t="str">
            <v>農業等</v>
          </cell>
          <cell r="F2406" t="str">
            <v>田辺　敏明</v>
          </cell>
          <cell r="G2406" t="str">
            <v>田辺　敏明</v>
          </cell>
          <cell r="H2406" t="str">
            <v>ﾀﾅﾍﾞﾄｼｱｷ</v>
          </cell>
          <cell r="I2406" t="str">
            <v>田辺敏明</v>
          </cell>
          <cell r="K2406" t="str">
            <v>田辺　敏明</v>
          </cell>
          <cell r="L2406">
            <v>9191145</v>
          </cell>
          <cell r="M2406" t="str">
            <v>三方郡美浜町　金山</v>
          </cell>
          <cell r="N2406">
            <v>45538</v>
          </cell>
          <cell r="Q2406">
            <v>0</v>
          </cell>
          <cell r="R2406">
            <v>1</v>
          </cell>
          <cell r="S2406">
            <v>0</v>
          </cell>
          <cell r="T2406">
            <v>3</v>
          </cell>
          <cell r="U2406">
            <v>20160317</v>
          </cell>
          <cell r="V2406">
            <v>20160410</v>
          </cell>
          <cell r="W2406">
            <v>20180331</v>
          </cell>
          <cell r="Y2406" t="str">
            <v>２６提出済</v>
          </cell>
          <cell r="Z2406">
            <v>20060315</v>
          </cell>
        </row>
        <row r="2407">
          <cell r="A2407">
            <v>23787</v>
          </cell>
          <cell r="B2407">
            <v>5</v>
          </cell>
          <cell r="C2407" t="str">
            <v>農業等</v>
          </cell>
          <cell r="F2407" t="str">
            <v>牧川　平治</v>
          </cell>
          <cell r="G2407" t="str">
            <v>牧川　平治</v>
          </cell>
          <cell r="H2407" t="str">
            <v>ﾏｷｶﾜﾍｲｼﾞ</v>
          </cell>
          <cell r="I2407" t="str">
            <v>牧川平治</v>
          </cell>
          <cell r="K2407" t="str">
            <v>牧川　平治</v>
          </cell>
          <cell r="L2407">
            <v>9100207</v>
          </cell>
          <cell r="M2407" t="str">
            <v>坂井市　丸岡町山久保</v>
          </cell>
          <cell r="N2407" t="str">
            <v>２７－３１</v>
          </cell>
          <cell r="P2407">
            <v>776667277</v>
          </cell>
          <cell r="Q2407">
            <v>0</v>
          </cell>
          <cell r="R2407">
            <v>1</v>
          </cell>
          <cell r="S2407">
            <v>0</v>
          </cell>
          <cell r="T2407">
            <v>3</v>
          </cell>
          <cell r="U2407">
            <v>20070228</v>
          </cell>
          <cell r="V2407">
            <v>20070312</v>
          </cell>
          <cell r="W2407">
            <v>20090228</v>
          </cell>
          <cell r="Z2407">
            <v>20050301</v>
          </cell>
        </row>
        <row r="2408">
          <cell r="A2408">
            <v>23795</v>
          </cell>
          <cell r="B2408">
            <v>5</v>
          </cell>
          <cell r="C2408" t="str">
            <v>農業等</v>
          </cell>
          <cell r="F2408" t="str">
            <v>久保田　義治</v>
          </cell>
          <cell r="G2408" t="str">
            <v>久保田　義治</v>
          </cell>
          <cell r="H2408" t="str">
            <v>ｸﾎﾞﾀﾖｼｼﾞ</v>
          </cell>
          <cell r="I2408" t="str">
            <v>久保田義治</v>
          </cell>
          <cell r="K2408" t="str">
            <v>久保田　義治</v>
          </cell>
          <cell r="L2408">
            <v>9100207</v>
          </cell>
          <cell r="M2408" t="str">
            <v>坂井市丸岡町　山久保</v>
          </cell>
          <cell r="N2408" t="str">
            <v>２８－１６</v>
          </cell>
          <cell r="P2408">
            <v>665378</v>
          </cell>
          <cell r="Q2408">
            <v>0</v>
          </cell>
          <cell r="R2408">
            <v>1</v>
          </cell>
          <cell r="S2408">
            <v>0</v>
          </cell>
          <cell r="T2408">
            <v>3</v>
          </cell>
          <cell r="U2408">
            <v>20140225</v>
          </cell>
          <cell r="V2408">
            <v>20140301</v>
          </cell>
          <cell r="W2408">
            <v>20170228</v>
          </cell>
          <cell r="Y2408" t="str">
            <v>２６提出済</v>
          </cell>
          <cell r="Z2408">
            <v>20050301</v>
          </cell>
        </row>
        <row r="2409">
          <cell r="A2409">
            <v>26930</v>
          </cell>
          <cell r="B2409">
            <v>5</v>
          </cell>
          <cell r="C2409" t="str">
            <v>農業等</v>
          </cell>
          <cell r="F2409" t="str">
            <v>奥村秀子</v>
          </cell>
          <cell r="G2409" t="str">
            <v>奥村秀子</v>
          </cell>
          <cell r="H2409" t="str">
            <v>ｵｸﾑﾗﾋﾃﾞｺ</v>
          </cell>
          <cell r="I2409" t="str">
            <v>奥村秀子</v>
          </cell>
          <cell r="K2409" t="str">
            <v>奥村秀子</v>
          </cell>
          <cell r="L2409">
            <v>9161115</v>
          </cell>
          <cell r="M2409" t="str">
            <v>鯖江市　落井町</v>
          </cell>
          <cell r="N2409" t="str">
            <v>　</v>
          </cell>
          <cell r="Q2409">
            <v>0</v>
          </cell>
          <cell r="R2409">
            <v>1</v>
          </cell>
          <cell r="S2409">
            <v>0</v>
          </cell>
          <cell r="T2409">
            <v>3</v>
          </cell>
          <cell r="U2409">
            <v>20050510</v>
          </cell>
          <cell r="V2409">
            <v>20050510</v>
          </cell>
          <cell r="W2409">
            <v>20070509</v>
          </cell>
          <cell r="Z2409">
            <v>20050510</v>
          </cell>
        </row>
        <row r="2410">
          <cell r="A2410">
            <v>27090</v>
          </cell>
          <cell r="B2410">
            <v>11</v>
          </cell>
          <cell r="C2410" t="str">
            <v>電気供給業</v>
          </cell>
          <cell r="D2410" t="str">
            <v>株式会社</v>
          </cell>
          <cell r="E2410" t="str">
            <v>後</v>
          </cell>
          <cell r="F2410" t="str">
            <v>北陸電力</v>
          </cell>
          <cell r="G2410" t="str">
            <v>北陸電力株式会社</v>
          </cell>
          <cell r="H2410" t="str">
            <v>ﾎｸﾘｸﾃﾞﾝﾘｮｸ</v>
          </cell>
          <cell r="I2410" t="str">
            <v>北陸電力</v>
          </cell>
          <cell r="K2410" t="str">
            <v>北陸電力（株）</v>
          </cell>
          <cell r="L2410">
            <v>9390000</v>
          </cell>
          <cell r="M2410" t="str">
            <v>富山市　牛島</v>
          </cell>
          <cell r="N2410">
            <v>42384</v>
          </cell>
          <cell r="Q2410">
            <v>0</v>
          </cell>
          <cell r="R2410">
            <v>1</v>
          </cell>
          <cell r="S2410">
            <v>0</v>
          </cell>
          <cell r="T2410">
            <v>3</v>
          </cell>
          <cell r="U2410">
            <v>20050601</v>
          </cell>
          <cell r="V2410">
            <v>20050601</v>
          </cell>
          <cell r="W2410">
            <v>20070531</v>
          </cell>
          <cell r="Z2410">
            <v>20050601</v>
          </cell>
        </row>
        <row r="2411">
          <cell r="A2411">
            <v>27103</v>
          </cell>
          <cell r="B2411">
            <v>2</v>
          </cell>
          <cell r="C2411" t="str">
            <v>漁船以外の船舶</v>
          </cell>
          <cell r="F2411" t="str">
            <v>八木　潤</v>
          </cell>
          <cell r="G2411" t="str">
            <v>八木　潤</v>
          </cell>
          <cell r="H2411" t="str">
            <v>ﾔｷﾞｼﾞｭﾝ</v>
          </cell>
          <cell r="I2411" t="str">
            <v>八木潤</v>
          </cell>
          <cell r="K2411" t="str">
            <v>八木　潤</v>
          </cell>
          <cell r="L2411">
            <v>9130057</v>
          </cell>
          <cell r="M2411" t="str">
            <v>坂井市　三国町米ケ脇</v>
          </cell>
          <cell r="N2411" t="str">
            <v>　</v>
          </cell>
          <cell r="Q2411">
            <v>0</v>
          </cell>
          <cell r="R2411">
            <v>1</v>
          </cell>
          <cell r="S2411">
            <v>0</v>
          </cell>
          <cell r="T2411">
            <v>3</v>
          </cell>
          <cell r="U2411">
            <v>20050601</v>
          </cell>
          <cell r="V2411">
            <v>20050601</v>
          </cell>
          <cell r="W2411">
            <v>20070531</v>
          </cell>
          <cell r="Z2411">
            <v>20050601</v>
          </cell>
        </row>
        <row r="2412">
          <cell r="A2412">
            <v>27111</v>
          </cell>
          <cell r="B2412">
            <v>5</v>
          </cell>
          <cell r="C2412" t="str">
            <v>農業等</v>
          </cell>
          <cell r="F2412" t="str">
            <v>坪川傅一郎</v>
          </cell>
          <cell r="G2412" t="str">
            <v>坪川傅一郎</v>
          </cell>
          <cell r="H2412" t="str">
            <v>ﾂﾎﾞｶﾜﾓﾘｲﾁﾛｳ</v>
          </cell>
          <cell r="I2412" t="str">
            <v>坪川傅一郎</v>
          </cell>
          <cell r="K2412" t="str">
            <v>坪川傅一郎</v>
          </cell>
          <cell r="L2412">
            <v>9190602</v>
          </cell>
          <cell r="M2412" t="str">
            <v>あわら市　菅野</v>
          </cell>
          <cell r="N2412" t="str">
            <v>４９－２４</v>
          </cell>
          <cell r="Q2412">
            <v>41</v>
          </cell>
          <cell r="R2412">
            <v>1</v>
          </cell>
          <cell r="S2412">
            <v>1</v>
          </cell>
          <cell r="T2412">
            <v>3</v>
          </cell>
          <cell r="U2412">
            <v>20050506</v>
          </cell>
          <cell r="V2412">
            <v>20050506</v>
          </cell>
          <cell r="W2412">
            <v>20070430</v>
          </cell>
          <cell r="Z2412">
            <v>20050506</v>
          </cell>
        </row>
        <row r="2413">
          <cell r="A2413">
            <v>25879</v>
          </cell>
          <cell r="B2413">
            <v>5</v>
          </cell>
          <cell r="C2413" t="str">
            <v>農業等</v>
          </cell>
          <cell r="D2413" t="str">
            <v>農事組合法人</v>
          </cell>
          <cell r="E2413" t="str">
            <v>前</v>
          </cell>
          <cell r="F2413" t="str">
            <v>ひとつぶの里</v>
          </cell>
          <cell r="G2413" t="str">
            <v>農事組合法人ひとつぶの里</v>
          </cell>
          <cell r="H2413" t="str">
            <v>ﾋﾄﾂﾌﾞﾉｻﾄ</v>
          </cell>
          <cell r="I2413" t="str">
            <v>ひとつふの里</v>
          </cell>
          <cell r="J2413" t="str">
            <v>代表理事　八十嶋　達男</v>
          </cell>
          <cell r="K2413" t="str">
            <v>（農事）ひとつぶの里　代表理事　八十嶋　達男</v>
          </cell>
          <cell r="L2413">
            <v>9190537</v>
          </cell>
          <cell r="M2413" t="str">
            <v>坂井市　坂井町折戸</v>
          </cell>
          <cell r="N2413">
            <v>42597</v>
          </cell>
          <cell r="P2413">
            <v>776723373</v>
          </cell>
          <cell r="Q2413">
            <v>0</v>
          </cell>
          <cell r="R2413">
            <v>1</v>
          </cell>
          <cell r="S2413">
            <v>0</v>
          </cell>
          <cell r="T2413">
            <v>3</v>
          </cell>
          <cell r="U2413">
            <v>20150213</v>
          </cell>
          <cell r="V2413">
            <v>20150217</v>
          </cell>
          <cell r="W2413">
            <v>20180216</v>
          </cell>
          <cell r="Y2413" t="str">
            <v>２６提出済２７．３提出済</v>
          </cell>
          <cell r="Z2413">
            <v>20050325</v>
          </cell>
        </row>
        <row r="2414">
          <cell r="A2414">
            <v>25887</v>
          </cell>
          <cell r="B2414">
            <v>5</v>
          </cell>
          <cell r="C2414" t="str">
            <v>農業等</v>
          </cell>
          <cell r="F2414" t="str">
            <v>三田村俊行</v>
          </cell>
          <cell r="G2414" t="str">
            <v>三田村俊行</v>
          </cell>
          <cell r="H2414" t="str">
            <v>ﾐﾀﾑﾗﾄｼﾕｷ</v>
          </cell>
          <cell r="I2414" t="str">
            <v>三田村俊行</v>
          </cell>
          <cell r="K2414" t="str">
            <v>三田村俊行</v>
          </cell>
          <cell r="L2414">
            <v>9150022</v>
          </cell>
          <cell r="M2414" t="str">
            <v>越前市　南小山町</v>
          </cell>
          <cell r="N2414">
            <v>42509</v>
          </cell>
          <cell r="Q2414">
            <v>0</v>
          </cell>
          <cell r="R2414">
            <v>1</v>
          </cell>
          <cell r="S2414">
            <v>0</v>
          </cell>
          <cell r="T2414">
            <v>3</v>
          </cell>
          <cell r="U2414">
            <v>20070320</v>
          </cell>
          <cell r="V2414">
            <v>20070330</v>
          </cell>
          <cell r="W2414">
            <v>20090329</v>
          </cell>
          <cell r="Z2414">
            <v>20050325</v>
          </cell>
        </row>
        <row r="2415">
          <cell r="A2415">
            <v>25895</v>
          </cell>
          <cell r="B2415">
            <v>5</v>
          </cell>
          <cell r="C2415" t="str">
            <v>農業等</v>
          </cell>
          <cell r="F2415" t="str">
            <v>岡崎　幸一郎</v>
          </cell>
          <cell r="G2415" t="str">
            <v>岡崎　幸一郎</v>
          </cell>
          <cell r="H2415" t="str">
            <v>ｵｶｻﾞｷ ｺｳｲﾁﾛｳ</v>
          </cell>
          <cell r="I2415" t="str">
            <v>岡崎幸一郎</v>
          </cell>
          <cell r="K2415" t="str">
            <v>岡崎　幸一郎</v>
          </cell>
          <cell r="L2415">
            <v>9103106</v>
          </cell>
          <cell r="M2415" t="str">
            <v>福井市　池尻町</v>
          </cell>
          <cell r="N2415" t="str">
            <v>２５－２１</v>
          </cell>
          <cell r="P2415">
            <v>776830416</v>
          </cell>
          <cell r="Q2415">
            <v>0</v>
          </cell>
          <cell r="R2415">
            <v>1</v>
          </cell>
          <cell r="S2415">
            <v>0</v>
          </cell>
          <cell r="T2415">
            <v>3</v>
          </cell>
          <cell r="U2415">
            <v>20140312</v>
          </cell>
          <cell r="V2415">
            <v>20140325</v>
          </cell>
          <cell r="W2415">
            <v>20170324</v>
          </cell>
          <cell r="Y2415" t="str">
            <v>２６提出済</v>
          </cell>
          <cell r="Z2415">
            <v>20050317</v>
          </cell>
        </row>
        <row r="2416">
          <cell r="A2416">
            <v>25909</v>
          </cell>
          <cell r="B2416">
            <v>5</v>
          </cell>
          <cell r="C2416" t="str">
            <v>農業等</v>
          </cell>
          <cell r="F2416" t="str">
            <v>川上　巧</v>
          </cell>
          <cell r="G2416" t="str">
            <v>川上　巧</v>
          </cell>
          <cell r="H2416" t="str">
            <v>ｶﾜｶﾐﾀｸﾐ</v>
          </cell>
          <cell r="I2416" t="str">
            <v>川上巧</v>
          </cell>
          <cell r="K2416" t="str">
            <v>川上　巧</v>
          </cell>
          <cell r="L2416">
            <v>9103147</v>
          </cell>
          <cell r="M2416" t="str">
            <v>福井市　木下町</v>
          </cell>
          <cell r="N2416" t="str">
            <v>４－５８</v>
          </cell>
          <cell r="P2416">
            <v>831512</v>
          </cell>
          <cell r="Q2416">
            <v>0</v>
          </cell>
          <cell r="R2416">
            <v>1</v>
          </cell>
          <cell r="S2416">
            <v>0</v>
          </cell>
          <cell r="T2416">
            <v>3</v>
          </cell>
          <cell r="U2416">
            <v>20110309</v>
          </cell>
          <cell r="V2416">
            <v>20110315</v>
          </cell>
          <cell r="W2416">
            <v>20140314</v>
          </cell>
          <cell r="Y2416" t="str">
            <v>２３提出済</v>
          </cell>
          <cell r="Z2416">
            <v>20050323</v>
          </cell>
        </row>
        <row r="2417">
          <cell r="A2417">
            <v>26948</v>
          </cell>
          <cell r="B2417">
            <v>2</v>
          </cell>
          <cell r="C2417" t="str">
            <v>漁船以外の船舶</v>
          </cell>
          <cell r="F2417" t="str">
            <v>松井　吉治</v>
          </cell>
          <cell r="G2417" t="str">
            <v>松井　吉治</v>
          </cell>
          <cell r="H2417" t="str">
            <v>ﾏﾂｲﾖｼﾊﾙ</v>
          </cell>
          <cell r="I2417" t="str">
            <v>松井吉治</v>
          </cell>
          <cell r="K2417" t="str">
            <v>松井　吉治</v>
          </cell>
          <cell r="L2417">
            <v>9100842</v>
          </cell>
          <cell r="M2417" t="str">
            <v>福井市　開発　１丁目</v>
          </cell>
          <cell r="N2417">
            <v>1204</v>
          </cell>
          <cell r="P2417">
            <v>9023725714</v>
          </cell>
          <cell r="Q2417">
            <v>0</v>
          </cell>
          <cell r="R2417">
            <v>1</v>
          </cell>
          <cell r="S2417">
            <v>0</v>
          </cell>
          <cell r="T2417">
            <v>3</v>
          </cell>
          <cell r="U2417">
            <v>20150501</v>
          </cell>
          <cell r="V2417">
            <v>20150508</v>
          </cell>
          <cell r="W2417">
            <v>20180331</v>
          </cell>
          <cell r="Z2417">
            <v>20050511</v>
          </cell>
        </row>
        <row r="2418">
          <cell r="A2418">
            <v>26956</v>
          </cell>
          <cell r="B2418">
            <v>5</v>
          </cell>
          <cell r="C2418" t="str">
            <v>農業等</v>
          </cell>
          <cell r="F2418" t="str">
            <v>小林良造</v>
          </cell>
          <cell r="G2418" t="str">
            <v>小林良造</v>
          </cell>
          <cell r="H2418" t="str">
            <v>ｺﾊﾞﾔｼﾘｮｳｿﾞｳ</v>
          </cell>
          <cell r="I2418" t="str">
            <v>小林良造</v>
          </cell>
          <cell r="K2418" t="str">
            <v>小林良造</v>
          </cell>
          <cell r="L2418">
            <v>9190422</v>
          </cell>
          <cell r="M2418" t="str">
            <v>坂井郡春江町　沖布目</v>
          </cell>
          <cell r="N2418">
            <v>42448</v>
          </cell>
          <cell r="Q2418">
            <v>3</v>
          </cell>
          <cell r="R2418">
            <v>1</v>
          </cell>
          <cell r="S2418">
            <v>1</v>
          </cell>
          <cell r="T2418">
            <v>3</v>
          </cell>
          <cell r="U2418">
            <v>20050428</v>
          </cell>
          <cell r="V2418">
            <v>20050428</v>
          </cell>
          <cell r="W2418">
            <v>20070228</v>
          </cell>
          <cell r="Z2418">
            <v>20050428</v>
          </cell>
        </row>
        <row r="2419">
          <cell r="A2419">
            <v>26964</v>
          </cell>
          <cell r="B2419">
            <v>5</v>
          </cell>
          <cell r="C2419" t="str">
            <v>農業等</v>
          </cell>
          <cell r="F2419" t="str">
            <v>西田和弘</v>
          </cell>
          <cell r="G2419" t="str">
            <v>西田和弘</v>
          </cell>
          <cell r="H2419" t="str">
            <v>ﾆｼﾀﾞｶｽﾞﾋﾛ</v>
          </cell>
          <cell r="I2419" t="str">
            <v>西田和弘</v>
          </cell>
          <cell r="K2419" t="str">
            <v>西田和弘</v>
          </cell>
          <cell r="L2419">
            <v>9190623</v>
          </cell>
          <cell r="M2419" t="str">
            <v>あわら市　稲越</v>
          </cell>
          <cell r="N2419" t="str">
            <v>３７－１６</v>
          </cell>
          <cell r="Q2419">
            <v>20</v>
          </cell>
          <cell r="R2419">
            <v>1</v>
          </cell>
          <cell r="S2419">
            <v>1</v>
          </cell>
          <cell r="T2419">
            <v>3</v>
          </cell>
          <cell r="U2419">
            <v>20050428</v>
          </cell>
          <cell r="V2419">
            <v>20050428</v>
          </cell>
          <cell r="W2419">
            <v>20070228</v>
          </cell>
          <cell r="Z2419">
            <v>20050428</v>
          </cell>
        </row>
        <row r="2420">
          <cell r="A2420">
            <v>27731</v>
          </cell>
          <cell r="B2420">
            <v>5</v>
          </cell>
          <cell r="C2420" t="str">
            <v>農業等</v>
          </cell>
          <cell r="F2420" t="str">
            <v>三田村　晟司</v>
          </cell>
          <cell r="G2420" t="str">
            <v>三田村　晟司</v>
          </cell>
          <cell r="H2420" t="str">
            <v>ﾐﾀﾑﾗｼｾｲｼﾞ</v>
          </cell>
          <cell r="I2420" t="str">
            <v>三田村晟司</v>
          </cell>
          <cell r="K2420" t="str">
            <v>三田村　晟司</v>
          </cell>
          <cell r="L2420">
            <v>9160034</v>
          </cell>
          <cell r="M2420" t="str">
            <v>鯖江市　下新庄町</v>
          </cell>
          <cell r="N2420" t="str">
            <v>５２－９３</v>
          </cell>
          <cell r="P2420">
            <v>778518104</v>
          </cell>
          <cell r="Q2420">
            <v>0</v>
          </cell>
          <cell r="R2420">
            <v>1</v>
          </cell>
          <cell r="S2420">
            <v>0</v>
          </cell>
          <cell r="T2420">
            <v>3</v>
          </cell>
          <cell r="U2420">
            <v>20160302</v>
          </cell>
          <cell r="V2420">
            <v>20160307</v>
          </cell>
          <cell r="W2420">
            <v>20180331</v>
          </cell>
          <cell r="Y2420" t="str">
            <v>２５提出済２６提出済</v>
          </cell>
          <cell r="Z2420">
            <v>20060301</v>
          </cell>
        </row>
        <row r="2421">
          <cell r="A2421">
            <v>27898</v>
          </cell>
          <cell r="B2421">
            <v>5</v>
          </cell>
          <cell r="C2421" t="str">
            <v>農業等</v>
          </cell>
          <cell r="F2421" t="str">
            <v>坂口　清子</v>
          </cell>
          <cell r="G2421" t="str">
            <v>坂口　清子</v>
          </cell>
          <cell r="H2421" t="str">
            <v>ｻｶｸﾞﾁｷﾖｺ</v>
          </cell>
          <cell r="I2421" t="str">
            <v>坂口清子</v>
          </cell>
          <cell r="K2421" t="str">
            <v>坂口　清子</v>
          </cell>
          <cell r="L2421">
            <v>9103104</v>
          </cell>
          <cell r="M2421" t="str">
            <v>福井市　布施田町</v>
          </cell>
          <cell r="N2421">
            <v>42662</v>
          </cell>
          <cell r="P2421">
            <v>831249</v>
          </cell>
          <cell r="Q2421">
            <v>0</v>
          </cell>
          <cell r="R2421">
            <v>1</v>
          </cell>
          <cell r="S2421">
            <v>0</v>
          </cell>
          <cell r="T2421">
            <v>3</v>
          </cell>
          <cell r="U2421">
            <v>20160309</v>
          </cell>
          <cell r="V2421">
            <v>20160312</v>
          </cell>
          <cell r="W2421">
            <v>20180331</v>
          </cell>
          <cell r="Y2421" t="str">
            <v>２６提出済</v>
          </cell>
          <cell r="Z2421">
            <v>20060301</v>
          </cell>
        </row>
        <row r="2422">
          <cell r="A2422">
            <v>27928</v>
          </cell>
          <cell r="B2422">
            <v>5</v>
          </cell>
          <cell r="C2422" t="str">
            <v>農業等</v>
          </cell>
          <cell r="F2422" t="str">
            <v>冨澤　寛</v>
          </cell>
          <cell r="G2422" t="str">
            <v>冨澤　寛</v>
          </cell>
          <cell r="H2422" t="str">
            <v>ﾄﾐｻﾞﾜﾋﾛｼ</v>
          </cell>
          <cell r="I2422" t="str">
            <v>冨沢寛</v>
          </cell>
          <cell r="K2422" t="str">
            <v>冨澤　寛</v>
          </cell>
          <cell r="L2422">
            <v>9103107</v>
          </cell>
          <cell r="M2422" t="str">
            <v>福井市　黒丸城町</v>
          </cell>
          <cell r="N2422">
            <v>42596</v>
          </cell>
          <cell r="P2422">
            <v>831058</v>
          </cell>
          <cell r="Q2422">
            <v>0</v>
          </cell>
          <cell r="R2422">
            <v>1</v>
          </cell>
          <cell r="S2422">
            <v>0</v>
          </cell>
          <cell r="T2422">
            <v>3</v>
          </cell>
          <cell r="U2422">
            <v>20160309</v>
          </cell>
          <cell r="V2422">
            <v>20160313</v>
          </cell>
          <cell r="W2422">
            <v>20180331</v>
          </cell>
          <cell r="Y2422" t="str">
            <v>２６提出済</v>
          </cell>
          <cell r="Z2422">
            <v>20060301</v>
          </cell>
        </row>
        <row r="2423">
          <cell r="A2423">
            <v>25721</v>
          </cell>
          <cell r="B2423">
            <v>5</v>
          </cell>
          <cell r="C2423" t="str">
            <v>農業等</v>
          </cell>
          <cell r="D2423" t="str">
            <v>有限会社</v>
          </cell>
          <cell r="E2423" t="str">
            <v>前</v>
          </cell>
          <cell r="F2423" t="str">
            <v>あわら農楽ファーム</v>
          </cell>
          <cell r="G2423" t="str">
            <v>有限会社あわら農楽ファーム</v>
          </cell>
          <cell r="H2423" t="str">
            <v>ｱﾜﾗﾉｳｶﾞｸﾌｧｰﾑ</v>
          </cell>
          <cell r="I2423" t="str">
            <v>あわら農楽フアム</v>
          </cell>
          <cell r="J2423" t="str">
            <v>代表取締役　中屋　俊美</v>
          </cell>
          <cell r="K2423" t="str">
            <v>（有）あわら農楽ファーム　代表取締役　中屋　俊美</v>
          </cell>
          <cell r="L2423">
            <v>9190601</v>
          </cell>
          <cell r="M2423" t="str">
            <v>あわら市　山室</v>
          </cell>
          <cell r="N2423" t="str">
            <v>７２－１０１</v>
          </cell>
          <cell r="P2423">
            <v>735955</v>
          </cell>
          <cell r="Q2423">
            <v>0</v>
          </cell>
          <cell r="R2423">
            <v>1</v>
          </cell>
          <cell r="S2423">
            <v>0</v>
          </cell>
          <cell r="T2423">
            <v>3</v>
          </cell>
          <cell r="U2423">
            <v>20140228</v>
          </cell>
          <cell r="V2423">
            <v>20140327</v>
          </cell>
          <cell r="W2423">
            <v>20170326</v>
          </cell>
          <cell r="Y2423" t="str">
            <v>２６提出済</v>
          </cell>
          <cell r="Z2423">
            <v>20050318</v>
          </cell>
        </row>
        <row r="2424">
          <cell r="A2424">
            <v>25739</v>
          </cell>
          <cell r="B2424">
            <v>5</v>
          </cell>
          <cell r="C2424" t="str">
            <v>農業等</v>
          </cell>
          <cell r="F2424" t="str">
            <v>下蔵機械共同利用組合　代表　伊藤　博幸</v>
          </cell>
          <cell r="G2424" t="str">
            <v>下蔵機械共同利用組合　代表　伊藤　博幸</v>
          </cell>
          <cell r="H2424" t="str">
            <v>ｼﾓｸﾗｷｶｲｷｮｳﾄﾞｳﾘﾖｳｸﾐｱｲﾀﾞｲﾋｮｳｲﾄｳﾋﾛﾕｷ</v>
          </cell>
          <cell r="I2424" t="str">
            <v>下蔵機械共同利用組合代表伊藤博幸</v>
          </cell>
          <cell r="K2424" t="str">
            <v>下蔵機械共同利用組合　代表　伊藤　博幸</v>
          </cell>
          <cell r="L2424">
            <v>9190542</v>
          </cell>
          <cell r="M2424" t="str">
            <v>坂井郡坂井町　蔵垣内</v>
          </cell>
          <cell r="N2424" t="str">
            <v>　</v>
          </cell>
          <cell r="Q2424">
            <v>14</v>
          </cell>
          <cell r="R2424">
            <v>1</v>
          </cell>
          <cell r="S2424">
            <v>1</v>
          </cell>
          <cell r="T2424">
            <v>3</v>
          </cell>
          <cell r="U2424">
            <v>20050311</v>
          </cell>
          <cell r="V2424">
            <v>20050317</v>
          </cell>
          <cell r="W2424">
            <v>20070228</v>
          </cell>
          <cell r="Z2424">
            <v>20050317</v>
          </cell>
        </row>
        <row r="2425">
          <cell r="A2425">
            <v>25747</v>
          </cell>
          <cell r="B2425">
            <v>5</v>
          </cell>
          <cell r="C2425" t="str">
            <v>農業等</v>
          </cell>
          <cell r="F2425" t="str">
            <v>大味中生産組合</v>
          </cell>
          <cell r="G2425" t="str">
            <v>大味中生産組合</v>
          </cell>
          <cell r="H2425" t="str">
            <v>ｵｵﾐﾅｶｾｲｻﾝｸﾐｱｲ</v>
          </cell>
          <cell r="I2425" t="str">
            <v>大味中生産組合</v>
          </cell>
          <cell r="J2425" t="str">
            <v>代表　田崎　勝美</v>
          </cell>
          <cell r="K2425" t="str">
            <v>大味中生産組合　代表　田崎　勝美</v>
          </cell>
          <cell r="L2425">
            <v>9190547</v>
          </cell>
          <cell r="M2425" t="str">
            <v>坂井市　坂井町大味</v>
          </cell>
          <cell r="N2425">
            <v>46692</v>
          </cell>
          <cell r="P2425">
            <v>776721860</v>
          </cell>
          <cell r="Q2425">
            <v>17</v>
          </cell>
          <cell r="R2425">
            <v>1</v>
          </cell>
          <cell r="S2425">
            <v>1</v>
          </cell>
          <cell r="T2425">
            <v>3</v>
          </cell>
          <cell r="U2425">
            <v>20140227</v>
          </cell>
          <cell r="V2425">
            <v>20140301</v>
          </cell>
          <cell r="W2425">
            <v>20170228</v>
          </cell>
          <cell r="Y2425" t="str">
            <v>２６提出済</v>
          </cell>
          <cell r="Z2425">
            <v>20050317</v>
          </cell>
        </row>
        <row r="2426">
          <cell r="A2426">
            <v>25755</v>
          </cell>
          <cell r="B2426">
            <v>5</v>
          </cell>
          <cell r="C2426" t="str">
            <v>農業等</v>
          </cell>
          <cell r="F2426" t="str">
            <v>舘生産組合　代表　伊藤　左内</v>
          </cell>
          <cell r="G2426" t="str">
            <v>舘生産組合　代表　伊藤　左内</v>
          </cell>
          <cell r="H2426" t="str">
            <v>ﾀﾁｾｲｻﾝｸﾐｱｲﾀﾞｲﾋｮｳｲﾄｳｻﾅｲ</v>
          </cell>
          <cell r="I2426" t="str">
            <v>舘生産組合代表伊藤左内</v>
          </cell>
          <cell r="K2426" t="str">
            <v>舘生産組合　代表　伊藤　左内</v>
          </cell>
          <cell r="L2426">
            <v>9190501</v>
          </cell>
          <cell r="M2426" t="str">
            <v>坂井郡坂井町　下関</v>
          </cell>
          <cell r="N2426" t="str">
            <v>６０－１６</v>
          </cell>
          <cell r="Q2426">
            <v>22</v>
          </cell>
          <cell r="R2426">
            <v>1</v>
          </cell>
          <cell r="S2426">
            <v>1</v>
          </cell>
          <cell r="T2426">
            <v>3</v>
          </cell>
          <cell r="U2426">
            <v>20050311</v>
          </cell>
          <cell r="V2426">
            <v>20050317</v>
          </cell>
          <cell r="W2426">
            <v>20070228</v>
          </cell>
          <cell r="Z2426">
            <v>20050317</v>
          </cell>
        </row>
        <row r="2427">
          <cell r="A2427">
            <v>25917</v>
          </cell>
          <cell r="B2427">
            <v>5</v>
          </cell>
          <cell r="C2427" t="str">
            <v>農業等</v>
          </cell>
          <cell r="F2427" t="str">
            <v>杉森　順栄</v>
          </cell>
          <cell r="G2427" t="str">
            <v>杉森　順栄</v>
          </cell>
          <cell r="H2427" t="str">
            <v>ｽｷﾞﾓﾘｼﾞｭﾝｴｲ</v>
          </cell>
          <cell r="I2427" t="str">
            <v>杉森順栄</v>
          </cell>
          <cell r="K2427" t="str">
            <v>杉森　順栄</v>
          </cell>
          <cell r="L2427">
            <v>9103104</v>
          </cell>
          <cell r="M2427" t="str">
            <v>福井市　布施田町</v>
          </cell>
          <cell r="N2427">
            <v>42700</v>
          </cell>
          <cell r="P2427">
            <v>831060</v>
          </cell>
          <cell r="Q2427">
            <v>0</v>
          </cell>
          <cell r="R2427">
            <v>1</v>
          </cell>
          <cell r="S2427">
            <v>0</v>
          </cell>
          <cell r="T2427">
            <v>3</v>
          </cell>
          <cell r="U2427">
            <v>20140312</v>
          </cell>
          <cell r="V2427">
            <v>20140325</v>
          </cell>
          <cell r="W2427">
            <v>20170324</v>
          </cell>
          <cell r="Y2427" t="str">
            <v>２６提出済</v>
          </cell>
          <cell r="Z2427">
            <v>20050323</v>
          </cell>
        </row>
        <row r="2428">
          <cell r="A2428">
            <v>26620</v>
          </cell>
          <cell r="B2428">
            <v>5</v>
          </cell>
          <cell r="C2428" t="str">
            <v>農業等</v>
          </cell>
          <cell r="F2428" t="str">
            <v>清水　房枝</v>
          </cell>
          <cell r="G2428" t="str">
            <v>清水　房枝</v>
          </cell>
          <cell r="H2428" t="str">
            <v>ｼﾐｽﾞﾌｻｴ</v>
          </cell>
          <cell r="I2428" t="str">
            <v>清水房枝</v>
          </cell>
          <cell r="K2428" t="str">
            <v>清水　房枝</v>
          </cell>
          <cell r="L2428">
            <v>9191514</v>
          </cell>
          <cell r="M2428" t="str">
            <v>三方上中郡若狭町　小原</v>
          </cell>
          <cell r="N2428" t="str">
            <v>１８－１３－１</v>
          </cell>
          <cell r="P2428">
            <v>770641334</v>
          </cell>
          <cell r="Q2428">
            <v>0</v>
          </cell>
          <cell r="R2428">
            <v>1</v>
          </cell>
          <cell r="S2428">
            <v>0</v>
          </cell>
          <cell r="T2428">
            <v>3</v>
          </cell>
          <cell r="U2428">
            <v>20050420</v>
          </cell>
          <cell r="V2428">
            <v>20050420</v>
          </cell>
          <cell r="W2428">
            <v>20070419</v>
          </cell>
          <cell r="Z2428">
            <v>20050420</v>
          </cell>
        </row>
        <row r="2429">
          <cell r="A2429">
            <v>26638</v>
          </cell>
          <cell r="B2429">
            <v>5</v>
          </cell>
          <cell r="C2429" t="str">
            <v>農業等</v>
          </cell>
          <cell r="F2429" t="str">
            <v>石川　進</v>
          </cell>
          <cell r="G2429" t="str">
            <v>石川　進</v>
          </cell>
          <cell r="H2429" t="str">
            <v>ｲｼｶﾜｽｽﾑ</v>
          </cell>
          <cell r="I2429" t="str">
            <v>石川進</v>
          </cell>
          <cell r="K2429" t="str">
            <v>石川　進</v>
          </cell>
          <cell r="L2429">
            <v>9103142</v>
          </cell>
          <cell r="M2429" t="str">
            <v>福井市　波寄町</v>
          </cell>
          <cell r="N2429" t="str">
            <v>１６－２５</v>
          </cell>
          <cell r="Q2429">
            <v>9</v>
          </cell>
          <cell r="R2429">
            <v>1</v>
          </cell>
          <cell r="S2429">
            <v>1</v>
          </cell>
          <cell r="T2429">
            <v>3</v>
          </cell>
          <cell r="U2429">
            <v>20050401</v>
          </cell>
          <cell r="V2429">
            <v>20050401</v>
          </cell>
          <cell r="W2429">
            <v>20070228</v>
          </cell>
          <cell r="Z2429">
            <v>20050401</v>
          </cell>
        </row>
        <row r="2430">
          <cell r="A2430">
            <v>26646</v>
          </cell>
          <cell r="B2430">
            <v>5</v>
          </cell>
          <cell r="C2430" t="str">
            <v>農業等</v>
          </cell>
          <cell r="F2430" t="str">
            <v>波多野　裕　　谷口営農組合</v>
          </cell>
          <cell r="G2430" t="str">
            <v>波多野　裕　　谷口営農組合</v>
          </cell>
          <cell r="H2430" t="str">
            <v>ﾊﾀﾉﾋﾛｼ ﾀﾆｸﾞﾁｴｲﾉｳｸﾐｱｲ</v>
          </cell>
          <cell r="I2430" t="str">
            <v>波多野裕谷口営農組合</v>
          </cell>
          <cell r="K2430" t="str">
            <v>波多野　裕　谷口営農組合</v>
          </cell>
          <cell r="L2430">
            <v>9101214</v>
          </cell>
          <cell r="M2430" t="str">
            <v>吉田郡永平寺町　谷口</v>
          </cell>
          <cell r="N2430" t="str">
            <v>　</v>
          </cell>
          <cell r="Q2430">
            <v>3</v>
          </cell>
          <cell r="R2430">
            <v>1</v>
          </cell>
          <cell r="S2430">
            <v>1</v>
          </cell>
          <cell r="T2430">
            <v>3</v>
          </cell>
          <cell r="U2430">
            <v>20050401</v>
          </cell>
          <cell r="V2430">
            <v>20050401</v>
          </cell>
          <cell r="W2430">
            <v>20060228</v>
          </cell>
          <cell r="Z2430">
            <v>20050401</v>
          </cell>
        </row>
        <row r="2431">
          <cell r="A2431">
            <v>27758</v>
          </cell>
          <cell r="B2431">
            <v>5</v>
          </cell>
          <cell r="C2431" t="str">
            <v>農業等</v>
          </cell>
          <cell r="F2431" t="str">
            <v>藤井　康治</v>
          </cell>
          <cell r="G2431" t="str">
            <v>藤井　康治</v>
          </cell>
          <cell r="H2431" t="str">
            <v>ﾌｼﾞｲﾔｽｼﾞ</v>
          </cell>
          <cell r="I2431" t="str">
            <v>藤井康治</v>
          </cell>
          <cell r="K2431" t="str">
            <v>藤井　康治</v>
          </cell>
          <cell r="L2431">
            <v>9104137</v>
          </cell>
          <cell r="M2431" t="str">
            <v>あわら市　中番</v>
          </cell>
          <cell r="N2431" t="str">
            <v>１３－５５</v>
          </cell>
          <cell r="P2431">
            <v>776785219</v>
          </cell>
          <cell r="Q2431">
            <v>0</v>
          </cell>
          <cell r="R2431">
            <v>1</v>
          </cell>
          <cell r="S2431">
            <v>0</v>
          </cell>
          <cell r="T2431">
            <v>3</v>
          </cell>
          <cell r="U2431">
            <v>20080204</v>
          </cell>
          <cell r="V2431">
            <v>20080215</v>
          </cell>
          <cell r="W2431">
            <v>20100131</v>
          </cell>
          <cell r="Z2431">
            <v>20060301</v>
          </cell>
        </row>
        <row r="2432">
          <cell r="A2432">
            <v>27766</v>
          </cell>
          <cell r="B2432">
            <v>5</v>
          </cell>
          <cell r="C2432" t="str">
            <v>農業等</v>
          </cell>
          <cell r="F2432" t="str">
            <v>大島　一馬</v>
          </cell>
          <cell r="G2432" t="str">
            <v>大島　一馬</v>
          </cell>
          <cell r="H2432" t="str">
            <v>ｵｵｼﾏｶｽﾞﾏ</v>
          </cell>
          <cell r="I2432" t="str">
            <v>大島一馬</v>
          </cell>
          <cell r="K2432" t="str">
            <v>大島　一馬</v>
          </cell>
          <cell r="L2432">
            <v>9103103</v>
          </cell>
          <cell r="M2432" t="str">
            <v>福井市　三宅町</v>
          </cell>
          <cell r="N2432">
            <v>42603</v>
          </cell>
          <cell r="P2432">
            <v>776831668</v>
          </cell>
          <cell r="Q2432">
            <v>0</v>
          </cell>
          <cell r="R2432">
            <v>1</v>
          </cell>
          <cell r="S2432">
            <v>0</v>
          </cell>
          <cell r="T2432">
            <v>3</v>
          </cell>
          <cell r="U2432">
            <v>20160309</v>
          </cell>
          <cell r="V2432">
            <v>20160311</v>
          </cell>
          <cell r="W2432">
            <v>20180331</v>
          </cell>
          <cell r="Y2432" t="str">
            <v>２６提出済</v>
          </cell>
          <cell r="Z2432">
            <v>20060301</v>
          </cell>
        </row>
        <row r="2433">
          <cell r="A2433">
            <v>25577</v>
          </cell>
          <cell r="B2433">
            <v>5</v>
          </cell>
          <cell r="C2433" t="str">
            <v>農業等</v>
          </cell>
          <cell r="F2433" t="str">
            <v>山口　進</v>
          </cell>
          <cell r="G2433" t="str">
            <v>山口　進</v>
          </cell>
          <cell r="H2433" t="str">
            <v>ﾔﾏｸﾞﾁｽｽﾑ</v>
          </cell>
          <cell r="I2433" t="str">
            <v>山口進</v>
          </cell>
          <cell r="K2433" t="str">
            <v>山口　進</v>
          </cell>
          <cell r="L2433">
            <v>9140036</v>
          </cell>
          <cell r="M2433" t="str">
            <v>敦賀市　堂</v>
          </cell>
          <cell r="N2433">
            <v>38443</v>
          </cell>
          <cell r="P2433">
            <v>237964</v>
          </cell>
          <cell r="Q2433">
            <v>0</v>
          </cell>
          <cell r="R2433">
            <v>1</v>
          </cell>
          <cell r="S2433">
            <v>0</v>
          </cell>
          <cell r="T2433">
            <v>3</v>
          </cell>
          <cell r="U2433">
            <v>20160219</v>
          </cell>
          <cell r="V2433">
            <v>20160301</v>
          </cell>
          <cell r="W2433">
            <v>20180331</v>
          </cell>
          <cell r="Y2433" t="str">
            <v>２６提出済２７．３提出済</v>
          </cell>
          <cell r="Z2433">
            <v>20050401</v>
          </cell>
        </row>
        <row r="2434">
          <cell r="A2434">
            <v>25585</v>
          </cell>
          <cell r="B2434">
            <v>5</v>
          </cell>
          <cell r="C2434" t="str">
            <v>農業等</v>
          </cell>
          <cell r="F2434" t="str">
            <v>西澤　久士</v>
          </cell>
          <cell r="G2434" t="str">
            <v>西澤　久士</v>
          </cell>
          <cell r="H2434" t="str">
            <v>ﾆｼｻﾞﾜﾋｻｼ</v>
          </cell>
          <cell r="I2434" t="str">
            <v>西沢久士</v>
          </cell>
          <cell r="K2434" t="str">
            <v>西澤　久士</v>
          </cell>
          <cell r="L2434">
            <v>9140135</v>
          </cell>
          <cell r="M2434" t="str">
            <v>敦賀市　長谷</v>
          </cell>
          <cell r="N2434">
            <v>38353</v>
          </cell>
          <cell r="P2434">
            <v>9021278693</v>
          </cell>
          <cell r="Q2434">
            <v>0</v>
          </cell>
          <cell r="R2434">
            <v>1</v>
          </cell>
          <cell r="S2434">
            <v>0</v>
          </cell>
          <cell r="T2434">
            <v>3</v>
          </cell>
          <cell r="U2434">
            <v>20140206</v>
          </cell>
          <cell r="V2434">
            <v>20140301</v>
          </cell>
          <cell r="W2434">
            <v>20170228</v>
          </cell>
          <cell r="Y2434" t="str">
            <v>２６提出済</v>
          </cell>
          <cell r="Z2434">
            <v>20050401</v>
          </cell>
        </row>
        <row r="2435">
          <cell r="A2435">
            <v>25607</v>
          </cell>
          <cell r="B2435">
            <v>5</v>
          </cell>
          <cell r="C2435" t="str">
            <v>農業等</v>
          </cell>
          <cell r="F2435" t="str">
            <v>五十嵐　幸則</v>
          </cell>
          <cell r="G2435" t="str">
            <v>五十嵐　幸則</v>
          </cell>
          <cell r="H2435" t="str">
            <v>ｲｶﾞﾗｼﾕｷﾉﾘ</v>
          </cell>
          <cell r="I2435" t="str">
            <v>五十嵐幸則</v>
          </cell>
          <cell r="K2435" t="str">
            <v>五十嵐　幸則</v>
          </cell>
          <cell r="L2435">
            <v>9190402</v>
          </cell>
          <cell r="M2435" t="str">
            <v>坂井市春江町　大牧</v>
          </cell>
          <cell r="N2435">
            <v>43679</v>
          </cell>
          <cell r="P2435">
            <v>721194</v>
          </cell>
          <cell r="Q2435">
            <v>0</v>
          </cell>
          <cell r="R2435">
            <v>1</v>
          </cell>
          <cell r="S2435">
            <v>0</v>
          </cell>
          <cell r="T2435">
            <v>3</v>
          </cell>
          <cell r="U2435">
            <v>20140130</v>
          </cell>
          <cell r="V2435">
            <v>20140301</v>
          </cell>
          <cell r="W2435">
            <v>20170228</v>
          </cell>
          <cell r="Y2435" t="str">
            <v>２６提出済２７．３提出済</v>
          </cell>
          <cell r="Z2435">
            <v>20050314</v>
          </cell>
        </row>
        <row r="2436">
          <cell r="A2436">
            <v>25763</v>
          </cell>
          <cell r="B2436">
            <v>5</v>
          </cell>
          <cell r="C2436" t="str">
            <v>農業等</v>
          </cell>
          <cell r="D2436" t="str">
            <v>有限会社</v>
          </cell>
          <cell r="E2436" t="str">
            <v>前</v>
          </cell>
          <cell r="F2436" t="str">
            <v>氣ごころや</v>
          </cell>
          <cell r="G2436" t="str">
            <v>有限会社氣ごころや</v>
          </cell>
          <cell r="H2436" t="str">
            <v>ｷｺﾞｺﾛﾔ</v>
          </cell>
          <cell r="I2436" t="str">
            <v>氣こころや</v>
          </cell>
          <cell r="K2436" t="str">
            <v>（有）氣ごころや</v>
          </cell>
          <cell r="L2436">
            <v>9191536</v>
          </cell>
          <cell r="M2436" t="str">
            <v>三方上中郡若狭町　三宅</v>
          </cell>
          <cell r="N2436" t="str">
            <v>４４－３０</v>
          </cell>
          <cell r="P2436">
            <v>770621278</v>
          </cell>
          <cell r="Q2436">
            <v>0</v>
          </cell>
          <cell r="R2436">
            <v>1</v>
          </cell>
          <cell r="S2436">
            <v>0</v>
          </cell>
          <cell r="T2436">
            <v>3</v>
          </cell>
          <cell r="U2436">
            <v>20140320</v>
          </cell>
          <cell r="V2436">
            <v>20140328</v>
          </cell>
          <cell r="W2436">
            <v>20170327</v>
          </cell>
          <cell r="Y2436" t="str">
            <v>２６提出済</v>
          </cell>
          <cell r="Z2436">
            <v>20050311</v>
          </cell>
        </row>
        <row r="2437">
          <cell r="A2437">
            <v>26476</v>
          </cell>
          <cell r="B2437">
            <v>5</v>
          </cell>
          <cell r="C2437" t="str">
            <v>農業等</v>
          </cell>
          <cell r="F2437" t="str">
            <v>武長　和司</v>
          </cell>
          <cell r="G2437" t="str">
            <v>武長　和司</v>
          </cell>
          <cell r="H2437" t="str">
            <v>ﾀｹﾅｶﾞｶｽﾞｼ</v>
          </cell>
          <cell r="I2437" t="str">
            <v>武長和司</v>
          </cell>
          <cell r="K2437" t="str">
            <v>武長　和司</v>
          </cell>
          <cell r="L2437">
            <v>9191135</v>
          </cell>
          <cell r="M2437" t="str">
            <v>三方郡美浜町　五十谷</v>
          </cell>
          <cell r="N2437">
            <v>42491</v>
          </cell>
          <cell r="Q2437">
            <v>0</v>
          </cell>
          <cell r="R2437">
            <v>1</v>
          </cell>
          <cell r="S2437">
            <v>0</v>
          </cell>
          <cell r="T2437">
            <v>3</v>
          </cell>
          <cell r="U2437">
            <v>20140217</v>
          </cell>
          <cell r="V2437">
            <v>20140301</v>
          </cell>
          <cell r="W2437">
            <v>20170228</v>
          </cell>
          <cell r="Y2437" t="str">
            <v>２６提出済２７．３提出済</v>
          </cell>
          <cell r="Z2437">
            <v>20050413</v>
          </cell>
        </row>
        <row r="2438">
          <cell r="A2438">
            <v>26484</v>
          </cell>
          <cell r="B2438">
            <v>5</v>
          </cell>
          <cell r="C2438" t="str">
            <v>農業等</v>
          </cell>
          <cell r="F2438" t="str">
            <v>辻　和夫</v>
          </cell>
          <cell r="G2438" t="str">
            <v>辻　和夫</v>
          </cell>
          <cell r="H2438" t="str">
            <v>ﾂｼﾞｶｽﾞｵ</v>
          </cell>
          <cell r="I2438" t="str">
            <v>辻和夫</v>
          </cell>
          <cell r="K2438" t="str">
            <v>辻　和夫</v>
          </cell>
          <cell r="L2438">
            <v>9191205</v>
          </cell>
          <cell r="M2438" t="str">
            <v>三方郡美浜町　佐田</v>
          </cell>
          <cell r="N2438">
            <v>18142</v>
          </cell>
          <cell r="Q2438">
            <v>0</v>
          </cell>
          <cell r="R2438">
            <v>1</v>
          </cell>
          <cell r="S2438">
            <v>0</v>
          </cell>
          <cell r="T2438">
            <v>3</v>
          </cell>
          <cell r="U2438">
            <v>20140207</v>
          </cell>
          <cell r="V2438">
            <v>20140301</v>
          </cell>
          <cell r="W2438">
            <v>20150331</v>
          </cell>
          <cell r="Y2438" t="str">
            <v>２６提出済</v>
          </cell>
          <cell r="Z2438">
            <v>20050413</v>
          </cell>
        </row>
        <row r="2439">
          <cell r="A2439">
            <v>26492</v>
          </cell>
          <cell r="B2439">
            <v>5</v>
          </cell>
          <cell r="C2439" t="str">
            <v>農業等</v>
          </cell>
          <cell r="F2439" t="str">
            <v>御名農家組合</v>
          </cell>
          <cell r="G2439" t="str">
            <v>御名農家組合</v>
          </cell>
          <cell r="H2439" t="str">
            <v>ｺﾞﾐｮｳﾉｳｶｸﾐｱｲ</v>
          </cell>
          <cell r="I2439" t="str">
            <v>御名農家組合</v>
          </cell>
          <cell r="K2439" t="str">
            <v>御名農家組合</v>
          </cell>
          <cell r="L2439">
            <v>9140132</v>
          </cell>
          <cell r="M2439" t="str">
            <v>敦賀市　御名</v>
          </cell>
          <cell r="N2439" t="str">
            <v>　</v>
          </cell>
          <cell r="Q2439">
            <v>20</v>
          </cell>
          <cell r="R2439">
            <v>1</v>
          </cell>
          <cell r="S2439">
            <v>1</v>
          </cell>
          <cell r="T2439">
            <v>3</v>
          </cell>
          <cell r="U2439">
            <v>20070306</v>
          </cell>
          <cell r="V2439">
            <v>20070315</v>
          </cell>
          <cell r="W2439">
            <v>20090228</v>
          </cell>
          <cell r="Z2439">
            <v>20050418</v>
          </cell>
        </row>
        <row r="2440">
          <cell r="A2440">
            <v>26654</v>
          </cell>
          <cell r="B2440">
            <v>5</v>
          </cell>
          <cell r="C2440" t="str">
            <v>農業等</v>
          </cell>
          <cell r="F2440" t="str">
            <v>竹澤　俊次</v>
          </cell>
          <cell r="G2440" t="str">
            <v>竹澤　俊次</v>
          </cell>
          <cell r="H2440" t="str">
            <v>ﾀｹｻﾞﾜｼｭﾝｼﾞ</v>
          </cell>
          <cell r="I2440" t="str">
            <v>竹沢俊次</v>
          </cell>
          <cell r="K2440" t="str">
            <v>竹澤　俊次</v>
          </cell>
          <cell r="L2440">
            <v>9188212</v>
          </cell>
          <cell r="M2440" t="str">
            <v>福井市　北今泉町</v>
          </cell>
          <cell r="N2440" t="str">
            <v>１８－２１</v>
          </cell>
          <cell r="Q2440">
            <v>0</v>
          </cell>
          <cell r="R2440">
            <v>1</v>
          </cell>
          <cell r="S2440">
            <v>0</v>
          </cell>
          <cell r="T2440">
            <v>3</v>
          </cell>
          <cell r="U2440">
            <v>20050415</v>
          </cell>
          <cell r="V2440">
            <v>20050415</v>
          </cell>
          <cell r="W2440">
            <v>20070228</v>
          </cell>
          <cell r="Z2440">
            <v>20050415</v>
          </cell>
        </row>
        <row r="2441">
          <cell r="A2441">
            <v>27430</v>
          </cell>
          <cell r="B2441">
            <v>1</v>
          </cell>
          <cell r="C2441" t="str">
            <v>漁船</v>
          </cell>
          <cell r="F2441" t="str">
            <v>道根　文彦</v>
          </cell>
          <cell r="G2441" t="str">
            <v>道根　文彦</v>
          </cell>
          <cell r="H2441" t="str">
            <v>ﾐﾁﾈ ﾌﾐﾋｺ</v>
          </cell>
          <cell r="I2441" t="str">
            <v>道根文彦</v>
          </cell>
          <cell r="K2441" t="str">
            <v>道根　文彦</v>
          </cell>
          <cell r="L2441">
            <v>9170001</v>
          </cell>
          <cell r="M2441" t="str">
            <v>小浜市　福谷</v>
          </cell>
          <cell r="N2441">
            <v>42493</v>
          </cell>
          <cell r="P2441">
            <v>770531841</v>
          </cell>
          <cell r="Q2441">
            <v>0</v>
          </cell>
          <cell r="R2441">
            <v>1</v>
          </cell>
          <cell r="S2441">
            <v>0</v>
          </cell>
          <cell r="T2441">
            <v>3</v>
          </cell>
          <cell r="U2441">
            <v>20051004</v>
          </cell>
          <cell r="V2441">
            <v>20051005</v>
          </cell>
          <cell r="W2441">
            <v>20071004</v>
          </cell>
          <cell r="Z2441">
            <v>20051005</v>
          </cell>
        </row>
        <row r="2442">
          <cell r="A2442">
            <v>27448</v>
          </cell>
          <cell r="B2442">
            <v>2</v>
          </cell>
          <cell r="C2442" t="str">
            <v>漁船以外の船舶</v>
          </cell>
          <cell r="F2442" t="str">
            <v>松本　圭史</v>
          </cell>
          <cell r="G2442" t="str">
            <v>松本　圭史</v>
          </cell>
          <cell r="H2442" t="str">
            <v>ﾏﾂﾓﾄ ｹｲｼ</v>
          </cell>
          <cell r="I2442" t="str">
            <v>松本圭史</v>
          </cell>
          <cell r="K2442" t="str">
            <v>松本　圭史</v>
          </cell>
          <cell r="L2442">
            <v>9170116</v>
          </cell>
          <cell r="M2442" t="str">
            <v>小浜市　堅海</v>
          </cell>
          <cell r="N2442">
            <v>40634</v>
          </cell>
          <cell r="P2442">
            <v>770524766</v>
          </cell>
          <cell r="Q2442">
            <v>0</v>
          </cell>
          <cell r="R2442">
            <v>1</v>
          </cell>
          <cell r="S2442">
            <v>0</v>
          </cell>
          <cell r="T2442">
            <v>3</v>
          </cell>
          <cell r="U2442">
            <v>20051004</v>
          </cell>
          <cell r="V2442">
            <v>20051005</v>
          </cell>
          <cell r="W2442">
            <v>20071004</v>
          </cell>
          <cell r="Z2442">
            <v>20051005</v>
          </cell>
        </row>
        <row r="2443">
          <cell r="A2443">
            <v>28541</v>
          </cell>
          <cell r="B2443">
            <v>5</v>
          </cell>
          <cell r="C2443" t="str">
            <v>農業等</v>
          </cell>
          <cell r="F2443" t="str">
            <v>米谷　節夫</v>
          </cell>
          <cell r="G2443" t="str">
            <v>米谷　節夫</v>
          </cell>
          <cell r="H2443" t="str">
            <v>ｺﾒﾀﾆｾﾂｵ</v>
          </cell>
          <cell r="I2443" t="str">
            <v>米谷節夫</v>
          </cell>
          <cell r="K2443" t="str">
            <v>米谷　節夫</v>
          </cell>
          <cell r="L2443">
            <v>9150005</v>
          </cell>
          <cell r="M2443" t="str">
            <v>越前市　真柄町</v>
          </cell>
          <cell r="N2443" t="str">
            <v>６－４９</v>
          </cell>
          <cell r="Q2443">
            <v>0</v>
          </cell>
          <cell r="R2443">
            <v>1</v>
          </cell>
          <cell r="S2443">
            <v>0</v>
          </cell>
          <cell r="T2443">
            <v>3</v>
          </cell>
          <cell r="U2443">
            <v>20080303</v>
          </cell>
          <cell r="V2443">
            <v>20080314</v>
          </cell>
          <cell r="W2443">
            <v>20100228</v>
          </cell>
          <cell r="Z2443">
            <v>20060313</v>
          </cell>
        </row>
        <row r="2444">
          <cell r="A2444">
            <v>28550</v>
          </cell>
          <cell r="B2444">
            <v>5</v>
          </cell>
          <cell r="C2444" t="str">
            <v>農業等</v>
          </cell>
          <cell r="F2444" t="str">
            <v>渡辺　由之</v>
          </cell>
          <cell r="G2444" t="str">
            <v>渡辺　由之</v>
          </cell>
          <cell r="H2444" t="str">
            <v>ﾜﾀﾅﾍﾞﾖｼﾕｷ</v>
          </cell>
          <cell r="I2444" t="str">
            <v>渡辺由之</v>
          </cell>
          <cell r="K2444" t="str">
            <v>渡辺　由之</v>
          </cell>
          <cell r="L2444">
            <v>9150005</v>
          </cell>
          <cell r="M2444" t="str">
            <v>越前市　真柄町</v>
          </cell>
          <cell r="N2444" t="str">
            <v>２５－４０</v>
          </cell>
          <cell r="Q2444">
            <v>0</v>
          </cell>
          <cell r="R2444">
            <v>1</v>
          </cell>
          <cell r="S2444">
            <v>0</v>
          </cell>
          <cell r="T2444">
            <v>3</v>
          </cell>
          <cell r="U2444">
            <v>20080306</v>
          </cell>
          <cell r="V2444">
            <v>20080314</v>
          </cell>
          <cell r="W2444">
            <v>20100228</v>
          </cell>
          <cell r="Z2444">
            <v>20060313</v>
          </cell>
        </row>
        <row r="2445">
          <cell r="A2445">
            <v>28568</v>
          </cell>
          <cell r="B2445">
            <v>5</v>
          </cell>
          <cell r="C2445" t="str">
            <v>農業等</v>
          </cell>
          <cell r="F2445" t="str">
            <v>栗田　鈴子</v>
          </cell>
          <cell r="G2445" t="str">
            <v>栗田　鈴子</v>
          </cell>
          <cell r="H2445" t="str">
            <v>ｸﾘﾀ ｽｽﾞｺ</v>
          </cell>
          <cell r="I2445" t="str">
            <v>栗田鈴子</v>
          </cell>
          <cell r="K2445" t="str">
            <v>栗田　鈴子</v>
          </cell>
          <cell r="L2445">
            <v>9150005</v>
          </cell>
          <cell r="M2445" t="str">
            <v>越前市　真柄町</v>
          </cell>
          <cell r="N2445" t="str">
            <v>２８－８１</v>
          </cell>
          <cell r="P2445">
            <v>778271041</v>
          </cell>
          <cell r="Q2445">
            <v>0</v>
          </cell>
          <cell r="R2445">
            <v>1</v>
          </cell>
          <cell r="S2445">
            <v>0</v>
          </cell>
          <cell r="T2445">
            <v>3</v>
          </cell>
          <cell r="U2445">
            <v>20160226</v>
          </cell>
          <cell r="V2445">
            <v>20160301</v>
          </cell>
          <cell r="W2445">
            <v>20180331</v>
          </cell>
          <cell r="Y2445" t="str">
            <v>２５提出済</v>
          </cell>
          <cell r="Z2445">
            <v>20060313</v>
          </cell>
        </row>
        <row r="2446">
          <cell r="A2446">
            <v>28576</v>
          </cell>
          <cell r="B2446">
            <v>5</v>
          </cell>
          <cell r="C2446" t="str">
            <v>農業等</v>
          </cell>
          <cell r="F2446" t="str">
            <v>長谷川　筆男</v>
          </cell>
          <cell r="G2446" t="str">
            <v>長谷川　筆男</v>
          </cell>
          <cell r="H2446" t="str">
            <v>ﾊｾｶﾞﾜﾌﾃﾞｵ</v>
          </cell>
          <cell r="I2446" t="str">
            <v>長谷川筆男</v>
          </cell>
          <cell r="K2446" t="str">
            <v>長谷川　筆男</v>
          </cell>
          <cell r="L2446">
            <v>9150005</v>
          </cell>
          <cell r="M2446" t="str">
            <v>越前市　真柄町</v>
          </cell>
          <cell r="N2446">
            <v>42415</v>
          </cell>
          <cell r="P2446">
            <v>778271710</v>
          </cell>
          <cell r="Q2446">
            <v>0</v>
          </cell>
          <cell r="R2446">
            <v>1</v>
          </cell>
          <cell r="S2446">
            <v>0</v>
          </cell>
          <cell r="T2446">
            <v>3</v>
          </cell>
          <cell r="U2446">
            <v>20160125</v>
          </cell>
          <cell r="V2446">
            <v>20160301</v>
          </cell>
          <cell r="W2446">
            <v>20180331</v>
          </cell>
          <cell r="Y2446" t="str">
            <v>２６提出済</v>
          </cell>
          <cell r="Z2446">
            <v>20060313</v>
          </cell>
        </row>
        <row r="2447">
          <cell r="A2447">
            <v>25615</v>
          </cell>
          <cell r="B2447">
            <v>5</v>
          </cell>
          <cell r="C2447" t="str">
            <v>農業等</v>
          </cell>
          <cell r="F2447" t="str">
            <v>伊吹　治</v>
          </cell>
          <cell r="G2447" t="str">
            <v>伊吹　治</v>
          </cell>
          <cell r="H2447" t="str">
            <v>ｲﾌﾞｷｵｻﾑ</v>
          </cell>
          <cell r="I2447" t="str">
            <v>伊吹治</v>
          </cell>
          <cell r="K2447" t="str">
            <v>伊吹　治</v>
          </cell>
          <cell r="L2447">
            <v>9140131</v>
          </cell>
          <cell r="M2447" t="str">
            <v>敦賀市　公文名</v>
          </cell>
          <cell r="N2447" t="str">
            <v>６２－１４</v>
          </cell>
          <cell r="P2447">
            <v>770234147</v>
          </cell>
          <cell r="Q2447">
            <v>0</v>
          </cell>
          <cell r="R2447">
            <v>1</v>
          </cell>
          <cell r="S2447">
            <v>0</v>
          </cell>
          <cell r="T2447">
            <v>3</v>
          </cell>
          <cell r="U2447">
            <v>20140131</v>
          </cell>
          <cell r="V2447">
            <v>20140301</v>
          </cell>
          <cell r="W2447">
            <v>20170228</v>
          </cell>
          <cell r="Y2447" t="str">
            <v>２６提出済２７．３提出済</v>
          </cell>
          <cell r="Z2447">
            <v>20050401</v>
          </cell>
        </row>
        <row r="2448">
          <cell r="A2448">
            <v>26328</v>
          </cell>
          <cell r="B2448">
            <v>5</v>
          </cell>
          <cell r="C2448" t="str">
            <v>農業等</v>
          </cell>
          <cell r="D2448" t="str">
            <v>その他</v>
          </cell>
          <cell r="E2448" t="str">
            <v>その他</v>
          </cell>
          <cell r="F2448" t="str">
            <v>父子営農共同組合</v>
          </cell>
          <cell r="G2448" t="str">
            <v>父子営農共同組合</v>
          </cell>
          <cell r="H2448" t="str">
            <v>ﾁﾁｼｴｲﾉｳｷｮｳﾄﾞｳｸﾐｱｲ</v>
          </cell>
          <cell r="I2448" t="str">
            <v>父子営農共同組合</v>
          </cell>
          <cell r="K2448" t="str">
            <v>父子営農共同組合</v>
          </cell>
          <cell r="L2448">
            <v>9192115</v>
          </cell>
          <cell r="M2448" t="str">
            <v>大飯郡おおい町　父子</v>
          </cell>
          <cell r="N2448">
            <v>11994</v>
          </cell>
          <cell r="P2448">
            <v>770770352</v>
          </cell>
          <cell r="Q2448">
            <v>11</v>
          </cell>
          <cell r="R2448">
            <v>1</v>
          </cell>
          <cell r="S2448">
            <v>1</v>
          </cell>
          <cell r="T2448">
            <v>3</v>
          </cell>
          <cell r="U2448">
            <v>20070706</v>
          </cell>
          <cell r="V2448">
            <v>20070711</v>
          </cell>
          <cell r="W2448">
            <v>20090630</v>
          </cell>
          <cell r="Z2448">
            <v>20050404</v>
          </cell>
        </row>
        <row r="2449">
          <cell r="A2449">
            <v>26336</v>
          </cell>
          <cell r="B2449">
            <v>5</v>
          </cell>
          <cell r="C2449" t="str">
            <v>農業等</v>
          </cell>
          <cell r="F2449" t="str">
            <v>保志　公平</v>
          </cell>
          <cell r="G2449" t="str">
            <v>保志　公平</v>
          </cell>
          <cell r="H2449" t="str">
            <v>ﾎｼ ｺｳﾍｲ</v>
          </cell>
          <cell r="I2449" t="str">
            <v>保志公平</v>
          </cell>
          <cell r="K2449" t="str">
            <v>保志　公平</v>
          </cell>
          <cell r="L2449">
            <v>9191501</v>
          </cell>
          <cell r="M2449" t="str">
            <v>三方上中郡若狭町　海士坂</v>
          </cell>
          <cell r="N2449" t="str">
            <v>１０－１７－２</v>
          </cell>
          <cell r="P2449">
            <v>9062038636</v>
          </cell>
          <cell r="Q2449">
            <v>0</v>
          </cell>
          <cell r="R2449">
            <v>1</v>
          </cell>
          <cell r="S2449">
            <v>0</v>
          </cell>
          <cell r="T2449">
            <v>3</v>
          </cell>
          <cell r="U2449">
            <v>20140228</v>
          </cell>
          <cell r="V2449">
            <v>20140301</v>
          </cell>
          <cell r="W2449">
            <v>20170228</v>
          </cell>
          <cell r="Y2449" t="str">
            <v>２６提出済</v>
          </cell>
          <cell r="Z2449">
            <v>20050401</v>
          </cell>
        </row>
        <row r="2450">
          <cell r="A2450">
            <v>26344</v>
          </cell>
          <cell r="B2450">
            <v>5</v>
          </cell>
          <cell r="C2450" t="str">
            <v>農業等</v>
          </cell>
          <cell r="F2450" t="str">
            <v>杉本　敬一</v>
          </cell>
          <cell r="G2450" t="str">
            <v>杉本　敬一</v>
          </cell>
          <cell r="H2450" t="str">
            <v>ｽｷﾞﾓﾄｹｲｲﾁ</v>
          </cell>
          <cell r="I2450" t="str">
            <v>杉本敬一</v>
          </cell>
          <cell r="K2450" t="str">
            <v>杉本　敬一</v>
          </cell>
          <cell r="L2450">
            <v>9150054</v>
          </cell>
          <cell r="M2450" t="str">
            <v>越前市　小野谷町</v>
          </cell>
          <cell r="N2450">
            <v>19238</v>
          </cell>
          <cell r="P2450">
            <v>778224268</v>
          </cell>
          <cell r="Q2450">
            <v>0</v>
          </cell>
          <cell r="R2450">
            <v>1</v>
          </cell>
          <cell r="S2450">
            <v>0</v>
          </cell>
          <cell r="T2450">
            <v>3</v>
          </cell>
          <cell r="U2450">
            <v>20130308</v>
          </cell>
          <cell r="V2450">
            <v>20130401</v>
          </cell>
          <cell r="W2450">
            <v>20150331</v>
          </cell>
          <cell r="Y2450" t="str">
            <v>２５提出済連絡１２時〜１３時</v>
          </cell>
          <cell r="Z2450">
            <v>20050330</v>
          </cell>
        </row>
        <row r="2451">
          <cell r="A2451">
            <v>26506</v>
          </cell>
          <cell r="B2451">
            <v>5</v>
          </cell>
          <cell r="C2451" t="str">
            <v>農業等</v>
          </cell>
          <cell r="F2451" t="str">
            <v>玉森　一豊</v>
          </cell>
          <cell r="G2451" t="str">
            <v>玉森　一豊</v>
          </cell>
          <cell r="H2451" t="str">
            <v>ﾀﾏﾓﾘｶｽﾞﾄﾖ</v>
          </cell>
          <cell r="I2451" t="str">
            <v>玉森一豊</v>
          </cell>
          <cell r="K2451" t="str">
            <v>玉森　一豊</v>
          </cell>
          <cell r="L2451">
            <v>9130035</v>
          </cell>
          <cell r="M2451" t="str">
            <v>坂井郡三国町　沖野々</v>
          </cell>
          <cell r="N2451">
            <v>42612</v>
          </cell>
          <cell r="P2451">
            <v>776814245</v>
          </cell>
          <cell r="Q2451">
            <v>0</v>
          </cell>
          <cell r="R2451">
            <v>1</v>
          </cell>
          <cell r="S2451">
            <v>0</v>
          </cell>
          <cell r="T2451">
            <v>3</v>
          </cell>
          <cell r="U2451">
            <v>20050406</v>
          </cell>
          <cell r="V2451">
            <v>20050408</v>
          </cell>
          <cell r="W2451">
            <v>20070331</v>
          </cell>
          <cell r="Z2451">
            <v>20050408</v>
          </cell>
        </row>
        <row r="2452">
          <cell r="A2452">
            <v>26514</v>
          </cell>
          <cell r="B2452">
            <v>5</v>
          </cell>
          <cell r="C2452" t="str">
            <v>農業等</v>
          </cell>
          <cell r="F2452" t="str">
            <v>坪川　実</v>
          </cell>
          <cell r="G2452" t="str">
            <v>坪川　実</v>
          </cell>
          <cell r="H2452" t="str">
            <v>ﾂﾎﾞｶﾜﾐﾉﾙ</v>
          </cell>
          <cell r="I2452" t="str">
            <v>坪川実</v>
          </cell>
          <cell r="K2452" t="str">
            <v>坪川　実</v>
          </cell>
          <cell r="L2452">
            <v>9100381</v>
          </cell>
          <cell r="M2452" t="str">
            <v>坂井市　丸岡町舟寄</v>
          </cell>
          <cell r="N2452" t="str">
            <v>１２６－１１</v>
          </cell>
          <cell r="P2452">
            <v>667592</v>
          </cell>
          <cell r="Q2452">
            <v>0</v>
          </cell>
          <cell r="R2452">
            <v>1</v>
          </cell>
          <cell r="S2452">
            <v>0</v>
          </cell>
          <cell r="T2452">
            <v>3</v>
          </cell>
          <cell r="U2452">
            <v>20160218</v>
          </cell>
          <cell r="V2452">
            <v>20160301</v>
          </cell>
          <cell r="W2452">
            <v>20180331</v>
          </cell>
          <cell r="Y2452" t="str">
            <v>２６提出済</v>
          </cell>
          <cell r="Z2452">
            <v>20050415</v>
          </cell>
        </row>
        <row r="2453">
          <cell r="A2453">
            <v>27286</v>
          </cell>
          <cell r="B2453">
            <v>5</v>
          </cell>
          <cell r="C2453" t="str">
            <v>農業等</v>
          </cell>
          <cell r="F2453" t="str">
            <v>小林　純一（蓮ヶ浦営農生産組合）</v>
          </cell>
          <cell r="G2453" t="str">
            <v>小林　純一（蓮ヶ浦営農生産組合）</v>
          </cell>
          <cell r="H2453" t="str">
            <v>ｺﾊﾞﾔｼｼﾞｭﾝｲﾁﾊｽｶﾞｳﾗｳﾗｴｲﾉｳｾｲｻﾝｸﾐｱｲ</v>
          </cell>
          <cell r="I2453" t="str">
            <v>小林純一（蓮ケ浦営農生産組合）</v>
          </cell>
          <cell r="K2453" t="str">
            <v>小林　純一（蓮ヶ浦営農生産組合）</v>
          </cell>
          <cell r="L2453">
            <v>9190811</v>
          </cell>
          <cell r="M2453" t="str">
            <v>あわら市　蓮ケ浦</v>
          </cell>
          <cell r="N2453" t="str">
            <v>１９－１３</v>
          </cell>
          <cell r="Q2453">
            <v>0</v>
          </cell>
          <cell r="R2453">
            <v>1</v>
          </cell>
          <cell r="S2453">
            <v>0</v>
          </cell>
          <cell r="T2453">
            <v>3</v>
          </cell>
          <cell r="U2453">
            <v>20050629</v>
          </cell>
          <cell r="V2453">
            <v>20050629</v>
          </cell>
          <cell r="W2453">
            <v>20070531</v>
          </cell>
          <cell r="Z2453">
            <v>20050629</v>
          </cell>
        </row>
        <row r="2454">
          <cell r="A2454">
            <v>27294</v>
          </cell>
          <cell r="B2454">
            <v>5</v>
          </cell>
          <cell r="C2454" t="str">
            <v>農業等</v>
          </cell>
          <cell r="F2454" t="str">
            <v>小林　義昭</v>
          </cell>
          <cell r="G2454" t="str">
            <v>小林　義昭</v>
          </cell>
          <cell r="H2454" t="str">
            <v>ｺﾊﾞﾔｼﾖｼｱｷ</v>
          </cell>
          <cell r="I2454" t="str">
            <v>小林義昭</v>
          </cell>
          <cell r="K2454" t="str">
            <v>小林　義昭</v>
          </cell>
          <cell r="L2454">
            <v>9103147</v>
          </cell>
          <cell r="M2454" t="str">
            <v>福井市　木下町</v>
          </cell>
          <cell r="N2454" t="str">
            <v>４－３８</v>
          </cell>
          <cell r="P2454">
            <v>776830253</v>
          </cell>
          <cell r="Q2454">
            <v>0</v>
          </cell>
          <cell r="R2454">
            <v>1</v>
          </cell>
          <cell r="S2454">
            <v>0</v>
          </cell>
          <cell r="T2454">
            <v>3</v>
          </cell>
          <cell r="U2454">
            <v>20140312</v>
          </cell>
          <cell r="V2454">
            <v>20140325</v>
          </cell>
          <cell r="W2454">
            <v>20170324</v>
          </cell>
          <cell r="Y2454" t="str">
            <v>２６提出済</v>
          </cell>
          <cell r="Z2454">
            <v>20050729</v>
          </cell>
        </row>
        <row r="2455">
          <cell r="A2455">
            <v>27456</v>
          </cell>
          <cell r="B2455">
            <v>5</v>
          </cell>
          <cell r="C2455" t="str">
            <v>農業等</v>
          </cell>
          <cell r="F2455" t="str">
            <v>菅浜機械利用組合</v>
          </cell>
          <cell r="G2455" t="str">
            <v>菅浜機械利用組合</v>
          </cell>
          <cell r="H2455" t="str">
            <v>ｽｶﾞﾊﾏｶﾞﾏﾊﾏｷｶｲﾘﾖｳｸﾐｱｲ</v>
          </cell>
          <cell r="I2455" t="str">
            <v>菅浜機械利用組合</v>
          </cell>
          <cell r="J2455" t="str">
            <v>代表者　梅津　良一</v>
          </cell>
          <cell r="K2455" t="str">
            <v>菅浜機械利用組合　代表者　梅津　良一</v>
          </cell>
          <cell r="L2455">
            <v>9191203</v>
          </cell>
          <cell r="M2455" t="str">
            <v>三方郡美浜町　菅浜</v>
          </cell>
          <cell r="N2455">
            <v>36434</v>
          </cell>
          <cell r="Q2455">
            <v>10</v>
          </cell>
          <cell r="R2455">
            <v>1</v>
          </cell>
          <cell r="S2455">
            <v>1</v>
          </cell>
          <cell r="T2455">
            <v>3</v>
          </cell>
          <cell r="U2455">
            <v>20051007</v>
          </cell>
          <cell r="V2455">
            <v>20051007</v>
          </cell>
          <cell r="W2455">
            <v>20070930</v>
          </cell>
          <cell r="Z2455">
            <v>20051007</v>
          </cell>
        </row>
        <row r="2456">
          <cell r="A2456">
            <v>27464</v>
          </cell>
          <cell r="B2456">
            <v>1</v>
          </cell>
          <cell r="C2456" t="str">
            <v>漁船</v>
          </cell>
          <cell r="F2456" t="str">
            <v>清水　房治</v>
          </cell>
          <cell r="G2456" t="str">
            <v>清水　房治</v>
          </cell>
          <cell r="H2456" t="str">
            <v>ｼﾐｽﾞﾌｻｼﾞ</v>
          </cell>
          <cell r="I2456" t="str">
            <v>清水房治</v>
          </cell>
          <cell r="K2456" t="str">
            <v>清水　房治</v>
          </cell>
          <cell r="L2456">
            <v>9151114</v>
          </cell>
          <cell r="M2456" t="str">
            <v>南条郡南越前町　糠</v>
          </cell>
          <cell r="N2456">
            <v>42505</v>
          </cell>
          <cell r="Q2456">
            <v>0</v>
          </cell>
          <cell r="R2456">
            <v>1</v>
          </cell>
          <cell r="S2456">
            <v>0</v>
          </cell>
          <cell r="T2456">
            <v>3</v>
          </cell>
          <cell r="U2456">
            <v>20080218</v>
          </cell>
          <cell r="V2456">
            <v>20080301</v>
          </cell>
          <cell r="W2456">
            <v>20100228</v>
          </cell>
          <cell r="Z2456">
            <v>20051007</v>
          </cell>
        </row>
        <row r="2457">
          <cell r="A2457">
            <v>27472</v>
          </cell>
          <cell r="B2457">
            <v>5</v>
          </cell>
          <cell r="C2457" t="str">
            <v>農業等</v>
          </cell>
          <cell r="F2457" t="str">
            <v>紙本　清次</v>
          </cell>
          <cell r="G2457" t="str">
            <v>紙本　清次</v>
          </cell>
          <cell r="H2457" t="str">
            <v>ｶﾐﾓﾄ ｾｲｼﾞ</v>
          </cell>
          <cell r="I2457" t="str">
            <v>紙本清次</v>
          </cell>
          <cell r="K2457" t="str">
            <v>紙本　清次</v>
          </cell>
          <cell r="L2457">
            <v>9170382</v>
          </cell>
          <cell r="M2457" t="str">
            <v>遠敷郡名田庄村　久坂</v>
          </cell>
          <cell r="N2457">
            <v>43862</v>
          </cell>
          <cell r="Q2457">
            <v>0</v>
          </cell>
          <cell r="R2457">
            <v>1</v>
          </cell>
          <cell r="S2457">
            <v>0</v>
          </cell>
          <cell r="T2457">
            <v>3</v>
          </cell>
          <cell r="U2457">
            <v>20051012</v>
          </cell>
          <cell r="V2457">
            <v>20051013</v>
          </cell>
          <cell r="W2457">
            <v>20071012</v>
          </cell>
          <cell r="Z2457">
            <v>20051013</v>
          </cell>
        </row>
        <row r="2458">
          <cell r="A2458">
            <v>28240</v>
          </cell>
          <cell r="B2458">
            <v>5</v>
          </cell>
          <cell r="C2458" t="str">
            <v>農業等</v>
          </cell>
          <cell r="F2458" t="str">
            <v>山口　進一郎</v>
          </cell>
          <cell r="G2458" t="str">
            <v>山口　進一郎</v>
          </cell>
          <cell r="H2458" t="str">
            <v>ﾔﾏｸﾞﾁｼﾝｲﾁﾛｳ</v>
          </cell>
          <cell r="I2458" t="str">
            <v>山口進一郎</v>
          </cell>
          <cell r="K2458" t="str">
            <v>山口　進一郎</v>
          </cell>
          <cell r="L2458">
            <v>9191145</v>
          </cell>
          <cell r="M2458" t="str">
            <v>三方郡美浜町　金山</v>
          </cell>
          <cell r="N2458">
            <v>13607</v>
          </cell>
          <cell r="Q2458">
            <v>0</v>
          </cell>
          <cell r="R2458">
            <v>1</v>
          </cell>
          <cell r="S2458">
            <v>0</v>
          </cell>
          <cell r="T2458">
            <v>3</v>
          </cell>
          <cell r="U2458">
            <v>20160229</v>
          </cell>
          <cell r="V2458">
            <v>20160315</v>
          </cell>
          <cell r="W2458">
            <v>20180331</v>
          </cell>
          <cell r="Y2458" t="str">
            <v>２６提出済</v>
          </cell>
          <cell r="Z2458">
            <v>20060315</v>
          </cell>
        </row>
        <row r="2459">
          <cell r="A2459">
            <v>35777</v>
          </cell>
          <cell r="B2459">
            <v>5</v>
          </cell>
          <cell r="C2459" t="str">
            <v>農業等</v>
          </cell>
          <cell r="F2459" t="str">
            <v>坪田　敏昭</v>
          </cell>
          <cell r="G2459" t="str">
            <v>坪田　敏昭</v>
          </cell>
          <cell r="H2459" t="str">
            <v>ﾂﾎﾞﾀﾄｼｱｷ</v>
          </cell>
          <cell r="I2459" t="str">
            <v>坪田敏昭</v>
          </cell>
          <cell r="K2459" t="str">
            <v>坪田　敏昭</v>
          </cell>
          <cell r="L2459">
            <v>9190412</v>
          </cell>
          <cell r="M2459" t="str">
            <v>坂井市　春江町江留中</v>
          </cell>
          <cell r="N2459">
            <v>42648</v>
          </cell>
          <cell r="P2459">
            <v>776512489</v>
          </cell>
          <cell r="Q2459">
            <v>0</v>
          </cell>
          <cell r="R2459">
            <v>1</v>
          </cell>
          <cell r="S2459">
            <v>0</v>
          </cell>
          <cell r="T2459">
            <v>3</v>
          </cell>
          <cell r="U2459">
            <v>20160205</v>
          </cell>
          <cell r="V2459">
            <v>20160301</v>
          </cell>
          <cell r="W2459">
            <v>20180331</v>
          </cell>
          <cell r="Y2459" t="str">
            <v>２６提出済</v>
          </cell>
          <cell r="Z2459">
            <v>20100301</v>
          </cell>
        </row>
        <row r="2460">
          <cell r="A2460">
            <v>35785</v>
          </cell>
          <cell r="B2460">
            <v>5</v>
          </cell>
          <cell r="C2460" t="str">
            <v>農業等</v>
          </cell>
          <cell r="F2460" t="str">
            <v>橋本隆則</v>
          </cell>
          <cell r="G2460" t="str">
            <v>橋本隆則</v>
          </cell>
          <cell r="H2460" t="str">
            <v>ﾊｼﾓﾄﾀｶﾉﾘ</v>
          </cell>
          <cell r="I2460" t="str">
            <v>橋本隆則</v>
          </cell>
          <cell r="K2460" t="str">
            <v>橋本隆則</v>
          </cell>
          <cell r="L2460">
            <v>9190477</v>
          </cell>
          <cell r="M2460" t="str">
            <v>坂井市　春江町田端</v>
          </cell>
          <cell r="N2460">
            <v>42391</v>
          </cell>
          <cell r="P2460">
            <v>512379</v>
          </cell>
          <cell r="Q2460">
            <v>0</v>
          </cell>
          <cell r="R2460">
            <v>1</v>
          </cell>
          <cell r="S2460">
            <v>0</v>
          </cell>
          <cell r="T2460">
            <v>3</v>
          </cell>
          <cell r="U2460">
            <v>20080319</v>
          </cell>
          <cell r="V2460">
            <v>20080319</v>
          </cell>
          <cell r="W2460">
            <v>20100318</v>
          </cell>
          <cell r="Y2460" t="str">
            <v>提出済</v>
          </cell>
          <cell r="Z2460">
            <v>20080319</v>
          </cell>
        </row>
        <row r="2461">
          <cell r="A2461">
            <v>36609</v>
          </cell>
          <cell r="B2461">
            <v>5</v>
          </cell>
          <cell r="C2461" t="str">
            <v>農業等</v>
          </cell>
          <cell r="F2461" t="str">
            <v>西　敏夫</v>
          </cell>
          <cell r="G2461" t="str">
            <v>西　敏夫</v>
          </cell>
          <cell r="H2461" t="str">
            <v>ﾆｼﾄｼｵ</v>
          </cell>
          <cell r="I2461" t="str">
            <v>西敏夫</v>
          </cell>
          <cell r="K2461" t="str">
            <v>西　敏夫</v>
          </cell>
          <cell r="L2461">
            <v>9130036</v>
          </cell>
          <cell r="M2461" t="str">
            <v>坂井市　三国町米納津</v>
          </cell>
          <cell r="N2461">
            <v>42696</v>
          </cell>
          <cell r="P2461">
            <v>825033</v>
          </cell>
          <cell r="Q2461">
            <v>0</v>
          </cell>
          <cell r="R2461">
            <v>1</v>
          </cell>
          <cell r="S2461">
            <v>0</v>
          </cell>
          <cell r="T2461">
            <v>3</v>
          </cell>
          <cell r="U2461">
            <v>20160216</v>
          </cell>
          <cell r="V2461">
            <v>20160301</v>
          </cell>
          <cell r="W2461">
            <v>20180331</v>
          </cell>
          <cell r="Y2461" t="str">
            <v>２５提出済２６提出済</v>
          </cell>
          <cell r="Z2461">
            <v>20080423</v>
          </cell>
        </row>
        <row r="2462">
          <cell r="A2462">
            <v>33723</v>
          </cell>
          <cell r="B2462">
            <v>5</v>
          </cell>
          <cell r="C2462" t="str">
            <v>農業等</v>
          </cell>
          <cell r="F2462" t="str">
            <v>田中　清隆</v>
          </cell>
          <cell r="G2462" t="str">
            <v>田中　清隆</v>
          </cell>
          <cell r="H2462" t="str">
            <v>ﾀﾅｶｷﾖﾀｶ</v>
          </cell>
          <cell r="I2462" t="str">
            <v>田中清隆</v>
          </cell>
          <cell r="K2462" t="str">
            <v>田中　清隆</v>
          </cell>
          <cell r="L2462">
            <v>9160054</v>
          </cell>
          <cell r="M2462" t="str">
            <v>鯖江市　舟津町　４丁目</v>
          </cell>
          <cell r="N2462">
            <v>42562</v>
          </cell>
          <cell r="Q2462">
            <v>0</v>
          </cell>
          <cell r="R2462">
            <v>1</v>
          </cell>
          <cell r="S2462">
            <v>0</v>
          </cell>
          <cell r="T2462">
            <v>3</v>
          </cell>
          <cell r="U2462">
            <v>20140307</v>
          </cell>
          <cell r="V2462">
            <v>20140320</v>
          </cell>
          <cell r="W2462">
            <v>20170319</v>
          </cell>
          <cell r="Y2462" t="str">
            <v>２６提出済２７．３提出済</v>
          </cell>
          <cell r="Z2462">
            <v>20070315</v>
          </cell>
        </row>
        <row r="2463">
          <cell r="A2463">
            <v>34487</v>
          </cell>
          <cell r="B2463">
            <v>5</v>
          </cell>
          <cell r="C2463" t="str">
            <v>農業等</v>
          </cell>
          <cell r="F2463" t="str">
            <v>大嶋　孝夫</v>
          </cell>
          <cell r="G2463" t="str">
            <v>大嶋　孝夫</v>
          </cell>
          <cell r="H2463" t="str">
            <v>ｵｵｼﾏﾀｶｵ</v>
          </cell>
          <cell r="I2463" t="str">
            <v>大嶋孝夫</v>
          </cell>
          <cell r="K2463" t="str">
            <v>大嶋　孝夫</v>
          </cell>
          <cell r="L2463">
            <v>9103103</v>
          </cell>
          <cell r="M2463" t="str">
            <v>福井市　三宅町</v>
          </cell>
          <cell r="N2463" t="str">
            <v>１７－１７</v>
          </cell>
          <cell r="P2463">
            <v>776831636</v>
          </cell>
          <cell r="Q2463">
            <v>0</v>
          </cell>
          <cell r="R2463">
            <v>1</v>
          </cell>
          <cell r="S2463">
            <v>0</v>
          </cell>
          <cell r="T2463">
            <v>3</v>
          </cell>
          <cell r="U2463">
            <v>20140312</v>
          </cell>
          <cell r="V2463">
            <v>20140325</v>
          </cell>
          <cell r="W2463">
            <v>20170324</v>
          </cell>
          <cell r="Y2463" t="str">
            <v>２６提出済</v>
          </cell>
          <cell r="Z2463">
            <v>20070416</v>
          </cell>
        </row>
        <row r="2464">
          <cell r="A2464">
            <v>34495</v>
          </cell>
          <cell r="B2464">
            <v>5</v>
          </cell>
          <cell r="C2464" t="str">
            <v>農業等</v>
          </cell>
          <cell r="F2464" t="str">
            <v>田中　竹夫</v>
          </cell>
          <cell r="G2464" t="str">
            <v>田中　竹夫</v>
          </cell>
          <cell r="H2464" t="str">
            <v>ﾀﾅｶ ﾀｹｵ</v>
          </cell>
          <cell r="I2464" t="str">
            <v>田中竹夫</v>
          </cell>
          <cell r="K2464" t="str">
            <v>田中　竹夫</v>
          </cell>
          <cell r="L2464">
            <v>9100325</v>
          </cell>
          <cell r="M2464" t="str">
            <v>坂井市　丸岡町板倉</v>
          </cell>
          <cell r="N2464">
            <v>12086</v>
          </cell>
          <cell r="P2464">
            <v>776662696</v>
          </cell>
          <cell r="Q2464">
            <v>0</v>
          </cell>
          <cell r="R2464">
            <v>1</v>
          </cell>
          <cell r="S2464">
            <v>0</v>
          </cell>
          <cell r="T2464">
            <v>3</v>
          </cell>
          <cell r="U2464">
            <v>20090309</v>
          </cell>
          <cell r="V2464">
            <v>20090403</v>
          </cell>
          <cell r="W2464">
            <v>20120331</v>
          </cell>
          <cell r="Y2464" t="str">
            <v>２２提出済</v>
          </cell>
          <cell r="Z2464">
            <v>20070413</v>
          </cell>
        </row>
        <row r="2465">
          <cell r="A2465">
            <v>34509</v>
          </cell>
          <cell r="B2465">
            <v>5</v>
          </cell>
          <cell r="C2465" t="str">
            <v>農業等</v>
          </cell>
          <cell r="F2465" t="str">
            <v>谷口　正美</v>
          </cell>
          <cell r="G2465" t="str">
            <v>谷口　正美</v>
          </cell>
          <cell r="H2465" t="str">
            <v>ﾀﾆｸﾞﾁﾏｻﾐ</v>
          </cell>
          <cell r="I2465" t="str">
            <v>谷口正美</v>
          </cell>
          <cell r="K2465" t="str">
            <v>谷口　正美</v>
          </cell>
          <cell r="L2465">
            <v>9103612</v>
          </cell>
          <cell r="M2465" t="str">
            <v>福井市　清水山町</v>
          </cell>
          <cell r="N2465">
            <v>20271</v>
          </cell>
          <cell r="P2465">
            <v>985338</v>
          </cell>
          <cell r="Q2465">
            <v>11</v>
          </cell>
          <cell r="R2465">
            <v>1</v>
          </cell>
          <cell r="S2465">
            <v>1</v>
          </cell>
          <cell r="T2465">
            <v>3</v>
          </cell>
          <cell r="U2465">
            <v>20090406</v>
          </cell>
          <cell r="V2465">
            <v>20090416</v>
          </cell>
          <cell r="W2465">
            <v>20120331</v>
          </cell>
          <cell r="Y2465" t="str">
            <v>提出済</v>
          </cell>
          <cell r="Z2465">
            <v>20070417</v>
          </cell>
        </row>
        <row r="2466">
          <cell r="A2466">
            <v>32310</v>
          </cell>
          <cell r="B2466">
            <v>1</v>
          </cell>
          <cell r="C2466" t="str">
            <v>漁船</v>
          </cell>
          <cell r="F2466" t="str">
            <v>中橋　満</v>
          </cell>
          <cell r="G2466" t="str">
            <v>中橋　満</v>
          </cell>
          <cell r="H2466" t="str">
            <v>ﾅｶﾊｼﾐﾂﾙ</v>
          </cell>
          <cell r="I2466" t="str">
            <v>中橋満</v>
          </cell>
          <cell r="K2466" t="str">
            <v>中橋　満</v>
          </cell>
          <cell r="L2466">
            <v>9191201</v>
          </cell>
          <cell r="M2466" t="str">
            <v>三方郡美浜町　丹生</v>
          </cell>
          <cell r="N2466" t="str">
            <v>３６－２８</v>
          </cell>
          <cell r="Q2466">
            <v>34</v>
          </cell>
          <cell r="R2466">
            <v>1</v>
          </cell>
          <cell r="S2466">
            <v>1</v>
          </cell>
          <cell r="T2466">
            <v>3</v>
          </cell>
          <cell r="U2466">
            <v>20160308</v>
          </cell>
          <cell r="V2466">
            <v>20160401</v>
          </cell>
          <cell r="W2466">
            <v>20180331</v>
          </cell>
          <cell r="Z2466">
            <v>20100601</v>
          </cell>
        </row>
        <row r="2467">
          <cell r="A2467">
            <v>34819</v>
          </cell>
          <cell r="B2467">
            <v>5</v>
          </cell>
          <cell r="C2467" t="str">
            <v>農業等</v>
          </cell>
          <cell r="F2467" t="str">
            <v>中間　久夫</v>
          </cell>
          <cell r="G2467" t="str">
            <v>中間　久夫</v>
          </cell>
          <cell r="H2467" t="str">
            <v>ﾅｶﾏﾋｻｵ</v>
          </cell>
          <cell r="I2467" t="str">
            <v>中間久夫</v>
          </cell>
          <cell r="K2467" t="str">
            <v>中間　久夫</v>
          </cell>
          <cell r="L2467">
            <v>9150001</v>
          </cell>
          <cell r="M2467" t="str">
            <v>越前市　中新庄町</v>
          </cell>
          <cell r="N2467" t="str">
            <v>５５－２１</v>
          </cell>
          <cell r="P2467">
            <v>9088292911</v>
          </cell>
          <cell r="Q2467">
            <v>0</v>
          </cell>
          <cell r="R2467">
            <v>1</v>
          </cell>
          <cell r="S2467">
            <v>0</v>
          </cell>
          <cell r="T2467">
            <v>3</v>
          </cell>
          <cell r="U2467">
            <v>20140116</v>
          </cell>
          <cell r="V2467">
            <v>20140301</v>
          </cell>
          <cell r="W2467">
            <v>20170228</v>
          </cell>
          <cell r="Y2467" t="str">
            <v>２６提出済</v>
          </cell>
          <cell r="Z2467">
            <v>20070509</v>
          </cell>
        </row>
        <row r="2468">
          <cell r="A2468">
            <v>34827</v>
          </cell>
          <cell r="B2468">
            <v>5</v>
          </cell>
          <cell r="C2468" t="str">
            <v>農業等</v>
          </cell>
          <cell r="F2468" t="str">
            <v>大田　治</v>
          </cell>
          <cell r="G2468" t="str">
            <v>大田　治</v>
          </cell>
          <cell r="H2468" t="str">
            <v>ｵｵﾀｵｻﾑ</v>
          </cell>
          <cell r="I2468" t="str">
            <v>大田治</v>
          </cell>
          <cell r="K2468" t="str">
            <v>大田　治</v>
          </cell>
          <cell r="L2468">
            <v>9191507</v>
          </cell>
          <cell r="M2468" t="str">
            <v>三方上中郡若狭町　有田</v>
          </cell>
          <cell r="N2468">
            <v>42688</v>
          </cell>
          <cell r="P2468">
            <v>770641372</v>
          </cell>
          <cell r="Q2468">
            <v>0</v>
          </cell>
          <cell r="R2468">
            <v>1</v>
          </cell>
          <cell r="S2468">
            <v>0</v>
          </cell>
          <cell r="T2468">
            <v>3</v>
          </cell>
          <cell r="U2468">
            <v>20140128</v>
          </cell>
          <cell r="V2468">
            <v>20140301</v>
          </cell>
          <cell r="W2468">
            <v>20170228</v>
          </cell>
          <cell r="Y2468" t="str">
            <v>２６提出済</v>
          </cell>
          <cell r="Z2468">
            <v>20070501</v>
          </cell>
        </row>
        <row r="2469">
          <cell r="A2469">
            <v>32450</v>
          </cell>
          <cell r="B2469">
            <v>2</v>
          </cell>
          <cell r="C2469" t="str">
            <v>漁船以外の船舶</v>
          </cell>
          <cell r="D2469" t="str">
            <v>有限会社</v>
          </cell>
          <cell r="E2469" t="str">
            <v>前</v>
          </cell>
          <cell r="F2469" t="str">
            <v>福潜工業</v>
          </cell>
          <cell r="G2469" t="str">
            <v>有限会社福潜工業</v>
          </cell>
          <cell r="H2469" t="str">
            <v>ﾌｸｾﾝｺｳｷﾞｮｳ</v>
          </cell>
          <cell r="I2469" t="str">
            <v>福潜工業</v>
          </cell>
          <cell r="J2469" t="str">
            <v>代表取締役　久米　進</v>
          </cell>
          <cell r="K2469" t="str">
            <v>（有）福潜工業　代表取締役　久米　進</v>
          </cell>
          <cell r="L2469">
            <v>9130037</v>
          </cell>
          <cell r="M2469" t="str">
            <v>坂井市　三国町黒目</v>
          </cell>
          <cell r="N2469">
            <v>43954</v>
          </cell>
          <cell r="P2469">
            <v>827378</v>
          </cell>
          <cell r="Q2469">
            <v>0</v>
          </cell>
          <cell r="R2469">
            <v>1</v>
          </cell>
          <cell r="S2469">
            <v>0</v>
          </cell>
          <cell r="T2469">
            <v>3</v>
          </cell>
          <cell r="U2469">
            <v>20130606</v>
          </cell>
          <cell r="V2469">
            <v>20130628</v>
          </cell>
          <cell r="W2469">
            <v>20160627</v>
          </cell>
          <cell r="Z2469">
            <v>20060602</v>
          </cell>
        </row>
        <row r="2470">
          <cell r="A2470">
            <v>32468</v>
          </cell>
          <cell r="B2470">
            <v>2</v>
          </cell>
          <cell r="C2470" t="str">
            <v>漁船以外の船舶</v>
          </cell>
          <cell r="F2470" t="str">
            <v>外角昭</v>
          </cell>
          <cell r="G2470" t="str">
            <v>外角昭</v>
          </cell>
          <cell r="H2470" t="str">
            <v>ｿﾄｶﾄﾞｱｷﾗ</v>
          </cell>
          <cell r="I2470" t="str">
            <v>外角昭</v>
          </cell>
          <cell r="K2470" t="str">
            <v>外角昭</v>
          </cell>
          <cell r="L2470">
            <v>9140125</v>
          </cell>
          <cell r="M2470" t="str">
            <v>敦賀市　若葉町　１丁目</v>
          </cell>
          <cell r="N2470">
            <v>406</v>
          </cell>
          <cell r="P2470">
            <v>770250938</v>
          </cell>
          <cell r="Q2470">
            <v>0</v>
          </cell>
          <cell r="R2470">
            <v>1</v>
          </cell>
          <cell r="S2470">
            <v>0</v>
          </cell>
          <cell r="T2470">
            <v>3</v>
          </cell>
          <cell r="U2470">
            <v>20090603</v>
          </cell>
          <cell r="V2470">
            <v>20090604</v>
          </cell>
          <cell r="W2470">
            <v>20120331</v>
          </cell>
          <cell r="Z2470">
            <v>20060602</v>
          </cell>
        </row>
        <row r="2471">
          <cell r="A2471">
            <v>36617</v>
          </cell>
          <cell r="B2471">
            <v>5</v>
          </cell>
          <cell r="C2471" t="str">
            <v>農業等</v>
          </cell>
          <cell r="F2471" t="str">
            <v>梶川　政則</v>
          </cell>
          <cell r="G2471" t="str">
            <v>梶川　政則</v>
          </cell>
          <cell r="H2471" t="str">
            <v>ｶｼﾞｶﾜﾏｻﾉﾘﾘ</v>
          </cell>
          <cell r="I2471" t="str">
            <v>梶川政則</v>
          </cell>
          <cell r="K2471" t="str">
            <v>梶川　政則</v>
          </cell>
          <cell r="L2471">
            <v>9104122</v>
          </cell>
          <cell r="M2471" t="str">
            <v>あわら市　重義</v>
          </cell>
          <cell r="N2471" t="str">
            <v>２３－６１</v>
          </cell>
          <cell r="P2471">
            <v>772365</v>
          </cell>
          <cell r="Q2471">
            <v>0</v>
          </cell>
          <cell r="R2471">
            <v>1</v>
          </cell>
          <cell r="S2471">
            <v>0</v>
          </cell>
          <cell r="T2471">
            <v>3</v>
          </cell>
          <cell r="U2471">
            <v>20080409</v>
          </cell>
          <cell r="V2471">
            <v>20080423</v>
          </cell>
          <cell r="W2471">
            <v>20100331</v>
          </cell>
          <cell r="Y2471" t="str">
            <v>提出済</v>
          </cell>
          <cell r="Z2471">
            <v>20080423</v>
          </cell>
        </row>
        <row r="2472">
          <cell r="A2472">
            <v>36625</v>
          </cell>
          <cell r="B2472">
            <v>5</v>
          </cell>
          <cell r="C2472" t="str">
            <v>農業等</v>
          </cell>
          <cell r="F2472" t="str">
            <v>河野　小市郎</v>
          </cell>
          <cell r="G2472" t="str">
            <v>河野　小市郎</v>
          </cell>
          <cell r="H2472" t="str">
            <v>ｶﾜﾉｼｮｳｲﾁﾛｳ</v>
          </cell>
          <cell r="I2472" t="str">
            <v>河野小市郎</v>
          </cell>
          <cell r="K2472" t="str">
            <v>河野　小市郎</v>
          </cell>
          <cell r="L2472">
            <v>9150806</v>
          </cell>
          <cell r="M2472" t="str">
            <v>越前市　本保町</v>
          </cell>
          <cell r="N2472">
            <v>42662</v>
          </cell>
          <cell r="Q2472">
            <v>0</v>
          </cell>
          <cell r="R2472">
            <v>1</v>
          </cell>
          <cell r="S2472">
            <v>0</v>
          </cell>
          <cell r="T2472">
            <v>3</v>
          </cell>
          <cell r="U2472">
            <v>20080424</v>
          </cell>
          <cell r="V2472">
            <v>20080424</v>
          </cell>
          <cell r="W2472">
            <v>20100331</v>
          </cell>
          <cell r="Z2472">
            <v>20080424</v>
          </cell>
        </row>
        <row r="2473">
          <cell r="A2473">
            <v>36633</v>
          </cell>
          <cell r="B2473">
            <v>5</v>
          </cell>
          <cell r="C2473" t="str">
            <v>農業等</v>
          </cell>
          <cell r="D2473" t="str">
            <v>合同会社</v>
          </cell>
          <cell r="E2473" t="str">
            <v>前</v>
          </cell>
          <cell r="F2473" t="str">
            <v>天狗山農園</v>
          </cell>
          <cell r="G2473" t="str">
            <v>合同会社天狗山農園</v>
          </cell>
          <cell r="H2473" t="str">
            <v>ﾃﾝｸﾞﾔﾏﾉｳｴﾝ</v>
          </cell>
          <cell r="I2473" t="str">
            <v>天狗山農園</v>
          </cell>
          <cell r="J2473" t="str">
            <v>代表社員　島田　一郎</v>
          </cell>
          <cell r="K2473" t="str">
            <v>（同）天狗山農園　代表社員　島田　一郎</v>
          </cell>
          <cell r="L2473">
            <v>9191512</v>
          </cell>
          <cell r="M2473" t="str">
            <v>三方上中郡若狭町　無悪</v>
          </cell>
          <cell r="N2473">
            <v>42469</v>
          </cell>
          <cell r="P2473">
            <v>770641649</v>
          </cell>
          <cell r="Q2473">
            <v>0</v>
          </cell>
          <cell r="R2473">
            <v>1</v>
          </cell>
          <cell r="S2473">
            <v>0</v>
          </cell>
          <cell r="T2473">
            <v>3</v>
          </cell>
          <cell r="U2473">
            <v>20160308</v>
          </cell>
          <cell r="V2473">
            <v>20160401</v>
          </cell>
          <cell r="W2473">
            <v>20180331</v>
          </cell>
          <cell r="Y2473" t="str">
            <v>２６提出済</v>
          </cell>
          <cell r="Z2473">
            <v>20080428</v>
          </cell>
        </row>
        <row r="2474">
          <cell r="A2474">
            <v>37419</v>
          </cell>
          <cell r="B2474">
            <v>5</v>
          </cell>
          <cell r="C2474" t="str">
            <v>農業等</v>
          </cell>
          <cell r="F2474" t="str">
            <v>野村　宗雄</v>
          </cell>
          <cell r="G2474" t="str">
            <v>野村　宗雄</v>
          </cell>
          <cell r="H2474" t="str">
            <v>ﾉﾑﾗﾑﾈｵ</v>
          </cell>
          <cell r="I2474" t="str">
            <v>野村宗雄</v>
          </cell>
          <cell r="K2474" t="str">
            <v>野村　宗雄</v>
          </cell>
          <cell r="L2474">
            <v>9150057</v>
          </cell>
          <cell r="M2474" t="str">
            <v>越前市　矢船町</v>
          </cell>
          <cell r="N2474" t="str">
            <v>１６－４０</v>
          </cell>
          <cell r="P2474">
            <v>778232454</v>
          </cell>
          <cell r="Q2474">
            <v>0</v>
          </cell>
          <cell r="R2474">
            <v>1</v>
          </cell>
          <cell r="S2474">
            <v>0</v>
          </cell>
          <cell r="T2474">
            <v>3</v>
          </cell>
          <cell r="U2474">
            <v>20090213</v>
          </cell>
          <cell r="V2474">
            <v>20090301</v>
          </cell>
          <cell r="W2474">
            <v>20110228</v>
          </cell>
          <cell r="Z2474">
            <v>20090301</v>
          </cell>
        </row>
        <row r="2475">
          <cell r="A2475">
            <v>34517</v>
          </cell>
          <cell r="B2475">
            <v>5</v>
          </cell>
          <cell r="C2475" t="str">
            <v>農業等</v>
          </cell>
          <cell r="D2475" t="str">
            <v>農事組合法人</v>
          </cell>
          <cell r="E2475" t="str">
            <v>前</v>
          </cell>
          <cell r="F2475" t="str">
            <v>八田農産</v>
          </cell>
          <cell r="G2475" t="str">
            <v>農事組合法人八田農産</v>
          </cell>
          <cell r="H2475" t="str">
            <v>ﾊｯﾀﾉｳｻﾝ</v>
          </cell>
          <cell r="I2475" t="str">
            <v>八田農産</v>
          </cell>
          <cell r="J2475" t="str">
            <v>代表理事　高原　高幸</v>
          </cell>
          <cell r="K2475" t="str">
            <v>（農事）八田農産　代表理事　高原　高幸</v>
          </cell>
          <cell r="L2475">
            <v>9160264</v>
          </cell>
          <cell r="M2475" t="str">
            <v>丹生郡越前町　八田</v>
          </cell>
          <cell r="N2475" t="str">
            <v>２９－５０</v>
          </cell>
          <cell r="P2475">
            <v>778322427</v>
          </cell>
          <cell r="Q2475">
            <v>0</v>
          </cell>
          <cell r="R2475">
            <v>1</v>
          </cell>
          <cell r="S2475">
            <v>0</v>
          </cell>
          <cell r="T2475">
            <v>3</v>
          </cell>
          <cell r="U2475">
            <v>20160203</v>
          </cell>
          <cell r="V2475">
            <v>20160508</v>
          </cell>
          <cell r="W2475">
            <v>20180331</v>
          </cell>
          <cell r="Y2475" t="str">
            <v>２５提出済２６提出済２７提出済</v>
          </cell>
          <cell r="Z2475">
            <v>20070319</v>
          </cell>
        </row>
        <row r="2476">
          <cell r="A2476">
            <v>34525</v>
          </cell>
          <cell r="B2476">
            <v>1</v>
          </cell>
          <cell r="C2476" t="str">
            <v>漁船</v>
          </cell>
          <cell r="F2476" t="str">
            <v>深田　善男</v>
          </cell>
          <cell r="G2476" t="str">
            <v>深田　善男</v>
          </cell>
          <cell r="H2476" t="str">
            <v>ﾌｶﾀﾞﾖｼｵ</v>
          </cell>
          <cell r="I2476" t="str">
            <v>深田善男</v>
          </cell>
          <cell r="K2476" t="str">
            <v>深田　善男</v>
          </cell>
          <cell r="L2476">
            <v>9170117</v>
          </cell>
          <cell r="M2476" t="str">
            <v>小浜市　泊</v>
          </cell>
          <cell r="N2476">
            <v>42697</v>
          </cell>
          <cell r="P2476">
            <v>770520365</v>
          </cell>
          <cell r="Q2476">
            <v>8</v>
          </cell>
          <cell r="R2476">
            <v>1</v>
          </cell>
          <cell r="S2476">
            <v>1</v>
          </cell>
          <cell r="T2476">
            <v>3</v>
          </cell>
          <cell r="U2476">
            <v>20150305</v>
          </cell>
          <cell r="V2476">
            <v>20150401</v>
          </cell>
          <cell r="W2476">
            <v>20180331</v>
          </cell>
          <cell r="Z2476">
            <v>20070417</v>
          </cell>
        </row>
        <row r="2477">
          <cell r="A2477">
            <v>32158</v>
          </cell>
          <cell r="B2477">
            <v>2</v>
          </cell>
          <cell r="C2477" t="str">
            <v>漁船以外の船舶</v>
          </cell>
          <cell r="D2477" t="str">
            <v>株式会社</v>
          </cell>
          <cell r="E2477" t="str">
            <v>後</v>
          </cell>
          <cell r="F2477" t="str">
            <v>武田建設</v>
          </cell>
          <cell r="G2477" t="str">
            <v>武田建設株式会社</v>
          </cell>
          <cell r="H2477" t="str">
            <v>ﾀｹﾀﾞｹﾝｾﾂ</v>
          </cell>
          <cell r="I2477" t="str">
            <v>武田建設</v>
          </cell>
          <cell r="J2477" t="str">
            <v>代表取締役　武田　利彦</v>
          </cell>
          <cell r="K2477" t="str">
            <v>武田建設（株）　代表取締役　武田　利彦</v>
          </cell>
          <cell r="L2477">
            <v>9191123</v>
          </cell>
          <cell r="M2477" t="str">
            <v>三方郡美浜町　久々子</v>
          </cell>
          <cell r="N2477">
            <v>13486</v>
          </cell>
          <cell r="P2477">
            <v>770321313</v>
          </cell>
          <cell r="Q2477">
            <v>0</v>
          </cell>
          <cell r="R2477">
            <v>1</v>
          </cell>
          <cell r="S2477">
            <v>0</v>
          </cell>
          <cell r="T2477">
            <v>3</v>
          </cell>
          <cell r="U2477">
            <v>20130913</v>
          </cell>
          <cell r="V2477">
            <v>20131001</v>
          </cell>
          <cell r="W2477">
            <v>20160930</v>
          </cell>
          <cell r="Z2477">
            <v>20060516</v>
          </cell>
        </row>
        <row r="2478">
          <cell r="A2478">
            <v>32328</v>
          </cell>
          <cell r="B2478">
            <v>2</v>
          </cell>
          <cell r="C2478" t="str">
            <v>漁船以外の船舶</v>
          </cell>
          <cell r="D2478" t="str">
            <v>株式会社</v>
          </cell>
          <cell r="E2478" t="str">
            <v>前</v>
          </cell>
          <cell r="F2478" t="str">
            <v>弘和</v>
          </cell>
          <cell r="G2478" t="str">
            <v>株式会社弘和</v>
          </cell>
          <cell r="H2478" t="str">
            <v>ｺｳﾜ</v>
          </cell>
          <cell r="I2478" t="str">
            <v>弘和</v>
          </cell>
          <cell r="J2478" t="str">
            <v>代表取締役　小林　四代嗣</v>
          </cell>
          <cell r="K2478" t="str">
            <v>（株）弘和　代表取締役　小林　四代嗣</v>
          </cell>
          <cell r="L2478">
            <v>6078307</v>
          </cell>
          <cell r="M2478" t="str">
            <v>京都市山科区　西野山射庭ノ上町</v>
          </cell>
          <cell r="N2478" t="str">
            <v>６７－７３</v>
          </cell>
          <cell r="P2478">
            <v>770321412</v>
          </cell>
          <cell r="Q2478">
            <v>0</v>
          </cell>
          <cell r="R2478">
            <v>1</v>
          </cell>
          <cell r="S2478">
            <v>0</v>
          </cell>
          <cell r="T2478">
            <v>3</v>
          </cell>
          <cell r="U2478">
            <v>20151001</v>
          </cell>
          <cell r="V2478">
            <v>20151001</v>
          </cell>
          <cell r="W2478">
            <v>20180331</v>
          </cell>
          <cell r="Z2478">
            <v>20060525</v>
          </cell>
        </row>
        <row r="2479">
          <cell r="A2479">
            <v>32336</v>
          </cell>
          <cell r="B2479">
            <v>24</v>
          </cell>
          <cell r="C2479" t="str">
            <v>木材加工業</v>
          </cell>
          <cell r="D2479" t="str">
            <v>有限会社</v>
          </cell>
          <cell r="E2479" t="str">
            <v>前</v>
          </cell>
          <cell r="F2479" t="str">
            <v>武長製材所</v>
          </cell>
          <cell r="G2479" t="str">
            <v>有限会社武長製材所</v>
          </cell>
          <cell r="H2479" t="str">
            <v>ﾀｹﾅｶﾞｾｲｻﾞｲｼﾞｮ</v>
          </cell>
          <cell r="I2479" t="str">
            <v>武長製材所</v>
          </cell>
          <cell r="J2479" t="str">
            <v>代表取締役　武長　成志郎</v>
          </cell>
          <cell r="K2479" t="str">
            <v>（有）武長製材所　代表取締役　武長　成志郎</v>
          </cell>
          <cell r="L2479">
            <v>9191138</v>
          </cell>
          <cell r="M2479" t="str">
            <v>三方郡美浜町　河原市</v>
          </cell>
          <cell r="N2479">
            <v>38838</v>
          </cell>
          <cell r="P2479">
            <v>770320118</v>
          </cell>
          <cell r="Q2479">
            <v>0</v>
          </cell>
          <cell r="R2479">
            <v>1</v>
          </cell>
          <cell r="S2479">
            <v>0</v>
          </cell>
          <cell r="T2479">
            <v>3</v>
          </cell>
          <cell r="U2479">
            <v>20090526</v>
          </cell>
          <cell r="V2479">
            <v>20090611</v>
          </cell>
          <cell r="W2479">
            <v>20120610</v>
          </cell>
          <cell r="Z2479">
            <v>20060525</v>
          </cell>
        </row>
        <row r="2480">
          <cell r="A2480">
            <v>32344</v>
          </cell>
          <cell r="B2480">
            <v>2</v>
          </cell>
          <cell r="C2480" t="str">
            <v>漁船以外の船舶</v>
          </cell>
          <cell r="D2480" t="str">
            <v>有限会社</v>
          </cell>
          <cell r="E2480" t="str">
            <v>前</v>
          </cell>
          <cell r="F2480" t="str">
            <v>曽根工業</v>
          </cell>
          <cell r="G2480" t="str">
            <v>有限会社曽根工業</v>
          </cell>
          <cell r="H2480" t="str">
            <v>ｿﾈｺｳｷﾞｮｳ</v>
          </cell>
          <cell r="I2480" t="str">
            <v>曽根工業</v>
          </cell>
          <cell r="J2480" t="str">
            <v>代表取締役　曽根　一成</v>
          </cell>
          <cell r="K2480" t="str">
            <v>（有）曽根工業　代表取締役　曽根　一成</v>
          </cell>
          <cell r="L2480">
            <v>9140803</v>
          </cell>
          <cell r="M2480" t="str">
            <v>敦賀市　新松島町</v>
          </cell>
          <cell r="N2480">
            <v>42389</v>
          </cell>
          <cell r="P2480">
            <v>770230044</v>
          </cell>
          <cell r="Q2480">
            <v>0</v>
          </cell>
          <cell r="R2480">
            <v>1</v>
          </cell>
          <cell r="S2480">
            <v>0</v>
          </cell>
          <cell r="T2480">
            <v>3</v>
          </cell>
          <cell r="U2480">
            <v>20150521</v>
          </cell>
          <cell r="V2480">
            <v>20150601</v>
          </cell>
          <cell r="W2480">
            <v>20180331</v>
          </cell>
          <cell r="Z2480">
            <v>20090611</v>
          </cell>
        </row>
        <row r="2481">
          <cell r="A2481">
            <v>33065</v>
          </cell>
          <cell r="B2481">
            <v>2</v>
          </cell>
          <cell r="C2481" t="str">
            <v>漁船以外の船舶</v>
          </cell>
          <cell r="D2481" t="str">
            <v>株式会社</v>
          </cell>
          <cell r="E2481" t="str">
            <v>後</v>
          </cell>
          <cell r="F2481" t="str">
            <v>伊藤建設</v>
          </cell>
          <cell r="G2481" t="str">
            <v>伊藤建設株式会社</v>
          </cell>
          <cell r="H2481" t="str">
            <v>ｲﾄｳｹﾝｾﾂ</v>
          </cell>
          <cell r="I2481" t="str">
            <v>伊藤建設</v>
          </cell>
          <cell r="J2481" t="str">
            <v>代表取締役　伊藤　智繁</v>
          </cell>
          <cell r="K2481" t="str">
            <v>伊藤建設（株）　代表取締役　伊藤　智繁</v>
          </cell>
          <cell r="L2481">
            <v>9103142</v>
          </cell>
          <cell r="M2481" t="str">
            <v>福井市　波寄町</v>
          </cell>
          <cell r="N2481">
            <v>42496</v>
          </cell>
          <cell r="P2481">
            <v>830077</v>
          </cell>
          <cell r="Q2481">
            <v>0</v>
          </cell>
          <cell r="R2481">
            <v>1</v>
          </cell>
          <cell r="S2481">
            <v>0</v>
          </cell>
          <cell r="T2481">
            <v>3</v>
          </cell>
          <cell r="U2481">
            <v>20150213</v>
          </cell>
          <cell r="V2481">
            <v>20150216</v>
          </cell>
          <cell r="W2481">
            <v>20180215</v>
          </cell>
          <cell r="Z2481">
            <v>20060616</v>
          </cell>
        </row>
        <row r="2482">
          <cell r="A2482">
            <v>32476</v>
          </cell>
          <cell r="B2482">
            <v>2</v>
          </cell>
          <cell r="C2482" t="str">
            <v>漁船以外の船舶</v>
          </cell>
          <cell r="F2482" t="str">
            <v>森野　和治</v>
          </cell>
          <cell r="G2482" t="str">
            <v>森野　和治</v>
          </cell>
          <cell r="H2482" t="str">
            <v>ﾓﾘﾉｶｽﾞﾊﾙ</v>
          </cell>
          <cell r="I2482" t="str">
            <v>森野和治</v>
          </cell>
          <cell r="K2482" t="str">
            <v>森野　和治</v>
          </cell>
          <cell r="L2482">
            <v>9140272</v>
          </cell>
          <cell r="M2482" t="str">
            <v>敦賀市　赤崎</v>
          </cell>
          <cell r="N2482" t="str">
            <v>３７－１５</v>
          </cell>
          <cell r="P2482">
            <v>770232552</v>
          </cell>
          <cell r="Q2482">
            <v>0</v>
          </cell>
          <cell r="R2482">
            <v>1</v>
          </cell>
          <cell r="S2482">
            <v>0</v>
          </cell>
          <cell r="T2482">
            <v>3</v>
          </cell>
          <cell r="U2482">
            <v>20130530</v>
          </cell>
          <cell r="V2482">
            <v>20130531</v>
          </cell>
          <cell r="W2482">
            <v>20160530</v>
          </cell>
          <cell r="Z2482">
            <v>20060602</v>
          </cell>
        </row>
        <row r="2483">
          <cell r="A2483">
            <v>32484</v>
          </cell>
          <cell r="B2483">
            <v>1</v>
          </cell>
          <cell r="C2483" t="str">
            <v>漁船</v>
          </cell>
          <cell r="F2483" t="str">
            <v>金谷　邦</v>
          </cell>
          <cell r="G2483" t="str">
            <v>金谷　邦</v>
          </cell>
          <cell r="H2483" t="str">
            <v>ｶﾅﾀﾆｸﾆ</v>
          </cell>
          <cell r="I2483" t="str">
            <v>金谷邦</v>
          </cell>
          <cell r="K2483" t="str">
            <v>金谷　邦</v>
          </cell>
          <cell r="L2483">
            <v>9191126</v>
          </cell>
          <cell r="M2483" t="str">
            <v>三方郡美浜町　日向</v>
          </cell>
          <cell r="N2483">
            <v>16923</v>
          </cell>
          <cell r="Q2483">
            <v>77</v>
          </cell>
          <cell r="R2483">
            <v>1</v>
          </cell>
          <cell r="S2483">
            <v>1</v>
          </cell>
          <cell r="T2483">
            <v>3</v>
          </cell>
          <cell r="U2483">
            <v>20160308</v>
          </cell>
          <cell r="V2483">
            <v>20160401</v>
          </cell>
          <cell r="W2483">
            <v>20180331</v>
          </cell>
          <cell r="Z2483">
            <v>20100601</v>
          </cell>
        </row>
        <row r="2484">
          <cell r="A2484">
            <v>32492</v>
          </cell>
          <cell r="B2484">
            <v>1</v>
          </cell>
          <cell r="C2484" t="str">
            <v>漁船</v>
          </cell>
          <cell r="F2484" t="str">
            <v>服部　秀夫</v>
          </cell>
          <cell r="G2484" t="str">
            <v>服部　秀夫</v>
          </cell>
          <cell r="H2484" t="str">
            <v>ﾊｯﾄﾘﾋﾃﾞｵ</v>
          </cell>
          <cell r="I2484" t="str">
            <v>服部秀夫</v>
          </cell>
          <cell r="K2484" t="str">
            <v>服部　秀夫</v>
          </cell>
          <cell r="L2484">
            <v>9191126</v>
          </cell>
          <cell r="M2484" t="str">
            <v>三方郡美浜町　日向</v>
          </cell>
          <cell r="N2484">
            <v>42674</v>
          </cell>
          <cell r="P2484">
            <v>770320617</v>
          </cell>
          <cell r="Q2484">
            <v>0</v>
          </cell>
          <cell r="R2484">
            <v>1</v>
          </cell>
          <cell r="S2484">
            <v>0</v>
          </cell>
          <cell r="T2484">
            <v>3</v>
          </cell>
          <cell r="U2484">
            <v>20100608</v>
          </cell>
          <cell r="V2484">
            <v>20100701</v>
          </cell>
          <cell r="W2484">
            <v>20120331</v>
          </cell>
          <cell r="Z2484">
            <v>20060701</v>
          </cell>
        </row>
        <row r="2485">
          <cell r="A2485">
            <v>33227</v>
          </cell>
          <cell r="B2485">
            <v>5</v>
          </cell>
          <cell r="C2485" t="str">
            <v>農業等</v>
          </cell>
          <cell r="F2485" t="str">
            <v>金子　和枝</v>
          </cell>
          <cell r="G2485" t="str">
            <v>金子　和枝</v>
          </cell>
          <cell r="H2485" t="str">
            <v>ｶﾈｺｶｽﾞｴ</v>
          </cell>
          <cell r="I2485" t="str">
            <v>金子和枝</v>
          </cell>
          <cell r="K2485" t="str">
            <v>金子　和枝</v>
          </cell>
          <cell r="L2485">
            <v>9190737</v>
          </cell>
          <cell r="M2485" t="str">
            <v>あわら市　権世</v>
          </cell>
          <cell r="N2485">
            <v>42558</v>
          </cell>
          <cell r="P2485">
            <v>776741536</v>
          </cell>
          <cell r="Q2485">
            <v>0</v>
          </cell>
          <cell r="R2485">
            <v>1</v>
          </cell>
          <cell r="S2485">
            <v>0</v>
          </cell>
          <cell r="T2485">
            <v>3</v>
          </cell>
          <cell r="U2485">
            <v>20160224</v>
          </cell>
          <cell r="V2485">
            <v>20160301</v>
          </cell>
          <cell r="W2485">
            <v>20180331</v>
          </cell>
          <cell r="Y2485" t="str">
            <v>２６提出済２７．３提出済</v>
          </cell>
          <cell r="Z2485">
            <v>20060911</v>
          </cell>
        </row>
        <row r="2486">
          <cell r="A2486">
            <v>37427</v>
          </cell>
          <cell r="B2486">
            <v>5</v>
          </cell>
          <cell r="C2486" t="str">
            <v>農業等</v>
          </cell>
          <cell r="F2486" t="str">
            <v>加藤　昭治</v>
          </cell>
          <cell r="G2486" t="str">
            <v>加藤　昭治</v>
          </cell>
          <cell r="H2486" t="str">
            <v>ｶﾄｳｼｮｳｼﾞ</v>
          </cell>
          <cell r="I2486" t="str">
            <v>加藤昭治</v>
          </cell>
          <cell r="K2486" t="str">
            <v>加藤　昭治</v>
          </cell>
          <cell r="L2486">
            <v>9130002</v>
          </cell>
          <cell r="M2486" t="str">
            <v>坂井市　三国町加戸</v>
          </cell>
          <cell r="N2486">
            <v>20852</v>
          </cell>
          <cell r="P2486">
            <v>776821799</v>
          </cell>
          <cell r="Q2486">
            <v>0</v>
          </cell>
          <cell r="R2486">
            <v>1</v>
          </cell>
          <cell r="S2486">
            <v>0</v>
          </cell>
          <cell r="T2486">
            <v>3</v>
          </cell>
          <cell r="U2486">
            <v>20140210</v>
          </cell>
          <cell r="V2486">
            <v>20140301</v>
          </cell>
          <cell r="W2486">
            <v>20170228</v>
          </cell>
          <cell r="Y2486" t="str">
            <v>２５提出済</v>
          </cell>
          <cell r="Z2486">
            <v>20090213</v>
          </cell>
        </row>
        <row r="2487">
          <cell r="A2487">
            <v>37435</v>
          </cell>
          <cell r="B2487">
            <v>5</v>
          </cell>
          <cell r="C2487" t="str">
            <v>農業等</v>
          </cell>
          <cell r="F2487" t="str">
            <v>林　数幸</v>
          </cell>
          <cell r="G2487" t="str">
            <v>林　数幸</v>
          </cell>
          <cell r="H2487" t="str">
            <v>ﾊﾔｼ ｶｽﾞﾕｷ</v>
          </cell>
          <cell r="I2487" t="str">
            <v>林数幸</v>
          </cell>
          <cell r="K2487" t="str">
            <v>林　数幸</v>
          </cell>
          <cell r="L2487">
            <v>9190402</v>
          </cell>
          <cell r="M2487" t="str">
            <v>坂井市　春江町大牧</v>
          </cell>
          <cell r="N2487" t="str">
            <v>１２－３８</v>
          </cell>
          <cell r="P2487">
            <v>721015</v>
          </cell>
          <cell r="Q2487">
            <v>2</v>
          </cell>
          <cell r="R2487">
            <v>1</v>
          </cell>
          <cell r="S2487">
            <v>1</v>
          </cell>
          <cell r="T2487">
            <v>3</v>
          </cell>
          <cell r="U2487">
            <v>20140421</v>
          </cell>
          <cell r="V2487">
            <v>20140501</v>
          </cell>
          <cell r="W2487">
            <v>20170430</v>
          </cell>
          <cell r="Y2487" t="str">
            <v>２６提出済２７．３提出済</v>
          </cell>
          <cell r="Z2487">
            <v>20090301</v>
          </cell>
        </row>
        <row r="2488">
          <cell r="A2488">
            <v>37443</v>
          </cell>
          <cell r="B2488">
            <v>5</v>
          </cell>
          <cell r="C2488" t="str">
            <v>農業等</v>
          </cell>
          <cell r="F2488" t="str">
            <v>杉本　義男</v>
          </cell>
          <cell r="G2488" t="str">
            <v>杉本　義男</v>
          </cell>
          <cell r="H2488" t="str">
            <v>ｽｷﾞﾓﾄﾖｼｵ</v>
          </cell>
          <cell r="I2488" t="str">
            <v>杉本義男</v>
          </cell>
          <cell r="K2488" t="str">
            <v>杉本　義男</v>
          </cell>
          <cell r="L2488">
            <v>9100253</v>
          </cell>
          <cell r="M2488" t="str">
            <v>坂井市　丸岡町一本田中</v>
          </cell>
          <cell r="N2488">
            <v>42717</v>
          </cell>
          <cell r="P2488">
            <v>776666090</v>
          </cell>
          <cell r="Q2488">
            <v>0</v>
          </cell>
          <cell r="R2488">
            <v>1</v>
          </cell>
          <cell r="S2488">
            <v>0</v>
          </cell>
          <cell r="T2488">
            <v>3</v>
          </cell>
          <cell r="U2488">
            <v>20140220</v>
          </cell>
          <cell r="V2488">
            <v>20140301</v>
          </cell>
          <cell r="W2488">
            <v>20170228</v>
          </cell>
          <cell r="Y2488" t="str">
            <v>２６提出済</v>
          </cell>
          <cell r="Z2488">
            <v>20090301</v>
          </cell>
        </row>
        <row r="2489">
          <cell r="A2489">
            <v>37451</v>
          </cell>
          <cell r="B2489">
            <v>5</v>
          </cell>
          <cell r="C2489" t="str">
            <v>農業等</v>
          </cell>
          <cell r="F2489" t="str">
            <v>浦松　俊夫</v>
          </cell>
          <cell r="G2489" t="str">
            <v>浦松　俊夫</v>
          </cell>
          <cell r="H2489" t="str">
            <v>ｳﾗﾏﾂﾄｼｵ</v>
          </cell>
          <cell r="I2489" t="str">
            <v>浦松俊夫</v>
          </cell>
          <cell r="K2489" t="str">
            <v>浦松　俊夫</v>
          </cell>
          <cell r="L2489">
            <v>9192114</v>
          </cell>
          <cell r="M2489" t="str">
            <v>大飯郡おおい町　野尻</v>
          </cell>
          <cell r="N2489">
            <v>45780</v>
          </cell>
          <cell r="P2489">
            <v>770770481</v>
          </cell>
          <cell r="Q2489">
            <v>0</v>
          </cell>
          <cell r="R2489">
            <v>1</v>
          </cell>
          <cell r="S2489">
            <v>0</v>
          </cell>
          <cell r="T2489">
            <v>3</v>
          </cell>
          <cell r="U2489">
            <v>20140107</v>
          </cell>
          <cell r="V2489">
            <v>20140401</v>
          </cell>
          <cell r="W2489">
            <v>20150331</v>
          </cell>
          <cell r="Y2489" t="str">
            <v>２５提出済</v>
          </cell>
          <cell r="Z2489">
            <v>20090301</v>
          </cell>
        </row>
        <row r="2490">
          <cell r="A2490">
            <v>32166</v>
          </cell>
          <cell r="B2490">
            <v>18</v>
          </cell>
          <cell r="C2490" t="str">
            <v>港湾運送業</v>
          </cell>
          <cell r="D2490" t="str">
            <v>株式会社</v>
          </cell>
          <cell r="E2490" t="str">
            <v>後</v>
          </cell>
          <cell r="F2490" t="str">
            <v>敦賀セメント運輸</v>
          </cell>
          <cell r="G2490" t="str">
            <v>敦賀セメント運輸株式会社</v>
          </cell>
          <cell r="H2490" t="str">
            <v>ﾂﾙｶﾞｾﾒﾝﾄｳﾝﾕ</v>
          </cell>
          <cell r="I2490" t="str">
            <v>敦賀セメント運輸</v>
          </cell>
          <cell r="J2490" t="str">
            <v>代表取締役　三上　立人</v>
          </cell>
          <cell r="K2490" t="str">
            <v>敦賀セメント運輸（株）　代表取締役　三上　立人</v>
          </cell>
          <cell r="L2490">
            <v>9140071</v>
          </cell>
          <cell r="M2490" t="str">
            <v>敦賀市　泉</v>
          </cell>
          <cell r="N2490">
            <v>37408</v>
          </cell>
          <cell r="P2490">
            <v>770220807</v>
          </cell>
          <cell r="Q2490">
            <v>0</v>
          </cell>
          <cell r="R2490">
            <v>1</v>
          </cell>
          <cell r="S2490">
            <v>0</v>
          </cell>
          <cell r="T2490">
            <v>3</v>
          </cell>
          <cell r="U2490">
            <v>20130517</v>
          </cell>
          <cell r="V2490">
            <v>20130528</v>
          </cell>
          <cell r="W2490">
            <v>20160527</v>
          </cell>
          <cell r="Z2490">
            <v>20100601</v>
          </cell>
        </row>
        <row r="2491">
          <cell r="A2491">
            <v>32174</v>
          </cell>
          <cell r="B2491">
            <v>5</v>
          </cell>
          <cell r="C2491" t="str">
            <v>農業等</v>
          </cell>
          <cell r="F2491" t="str">
            <v>関　祐輔</v>
          </cell>
          <cell r="G2491" t="str">
            <v>関　祐輔</v>
          </cell>
          <cell r="H2491" t="str">
            <v>ｾｷﾕｳｽｹ</v>
          </cell>
          <cell r="I2491" t="str">
            <v>関祐輔</v>
          </cell>
          <cell r="K2491" t="str">
            <v>関　祐輔</v>
          </cell>
          <cell r="L2491">
            <v>9190203</v>
          </cell>
          <cell r="M2491" t="str">
            <v>南条郡南越前町　牧谷</v>
          </cell>
          <cell r="N2491">
            <v>29799</v>
          </cell>
          <cell r="P2491">
            <v>778473017</v>
          </cell>
          <cell r="Q2491">
            <v>0</v>
          </cell>
          <cell r="R2491">
            <v>1</v>
          </cell>
          <cell r="S2491">
            <v>0</v>
          </cell>
          <cell r="T2491">
            <v>3</v>
          </cell>
          <cell r="U2491">
            <v>20100115</v>
          </cell>
          <cell r="V2491">
            <v>20100301</v>
          </cell>
          <cell r="W2491">
            <v>20130228</v>
          </cell>
          <cell r="Y2491" t="str">
            <v>２３提出済</v>
          </cell>
          <cell r="Z2491">
            <v>20060519</v>
          </cell>
        </row>
        <row r="2492">
          <cell r="A2492">
            <v>32182</v>
          </cell>
          <cell r="B2492">
            <v>2</v>
          </cell>
          <cell r="C2492" t="str">
            <v>漁船以外の船舶</v>
          </cell>
          <cell r="F2492" t="str">
            <v>加藤　清衛</v>
          </cell>
          <cell r="G2492" t="str">
            <v>加藤　清衛</v>
          </cell>
          <cell r="H2492" t="str">
            <v>ｶﾄｳｷﾖｴ</v>
          </cell>
          <cell r="I2492" t="str">
            <v>加藤清衛</v>
          </cell>
          <cell r="K2492" t="str">
            <v>加藤　清衛</v>
          </cell>
          <cell r="L2492">
            <v>9160028</v>
          </cell>
          <cell r="M2492" t="str">
            <v>鯖江市　小黒町　１丁目</v>
          </cell>
          <cell r="N2492">
            <v>42656</v>
          </cell>
          <cell r="P2492">
            <v>778522137</v>
          </cell>
          <cell r="Q2492">
            <v>0</v>
          </cell>
          <cell r="R2492">
            <v>1</v>
          </cell>
          <cell r="S2492">
            <v>0</v>
          </cell>
          <cell r="T2492">
            <v>3</v>
          </cell>
          <cell r="U2492">
            <v>20130703</v>
          </cell>
          <cell r="V2492">
            <v>20130705</v>
          </cell>
          <cell r="W2492">
            <v>20160704</v>
          </cell>
          <cell r="Z2492">
            <v>20060519</v>
          </cell>
        </row>
        <row r="2493">
          <cell r="A2493">
            <v>32913</v>
          </cell>
          <cell r="B2493">
            <v>2</v>
          </cell>
          <cell r="C2493" t="str">
            <v>漁船以外の船舶</v>
          </cell>
          <cell r="F2493" t="str">
            <v>中村　昭彦</v>
          </cell>
          <cell r="G2493" t="str">
            <v>中村　昭彦</v>
          </cell>
          <cell r="H2493" t="str">
            <v>ﾅｶﾑﾗｱｷﾋｺ</v>
          </cell>
          <cell r="I2493" t="str">
            <v>中村昭彦</v>
          </cell>
          <cell r="K2493" t="str">
            <v>中村　昭彦</v>
          </cell>
          <cell r="L2493">
            <v>9100807</v>
          </cell>
          <cell r="M2493" t="str">
            <v>福井市　高木北　１丁目</v>
          </cell>
          <cell r="N2493">
            <v>1114</v>
          </cell>
          <cell r="P2493">
            <v>9028394836</v>
          </cell>
          <cell r="Q2493">
            <v>0</v>
          </cell>
          <cell r="R2493">
            <v>1</v>
          </cell>
          <cell r="S2493">
            <v>0</v>
          </cell>
          <cell r="T2493">
            <v>3</v>
          </cell>
          <cell r="U2493">
            <v>20130711</v>
          </cell>
          <cell r="V2493">
            <v>20130716</v>
          </cell>
          <cell r="W2493">
            <v>20160715</v>
          </cell>
          <cell r="Z2493">
            <v>20060616</v>
          </cell>
        </row>
        <row r="2494">
          <cell r="A2494">
            <v>33073</v>
          </cell>
          <cell r="B2494">
            <v>2</v>
          </cell>
          <cell r="C2494" t="str">
            <v>漁船以外の船舶</v>
          </cell>
          <cell r="F2494" t="str">
            <v>吉田　光雄</v>
          </cell>
          <cell r="G2494" t="str">
            <v>吉田　光雄</v>
          </cell>
          <cell r="H2494" t="str">
            <v>ﾖｼﾀﾞﾐﾂｵ</v>
          </cell>
          <cell r="I2494" t="str">
            <v>吉田光雄</v>
          </cell>
          <cell r="K2494" t="str">
            <v>吉田　光雄</v>
          </cell>
          <cell r="L2494">
            <v>9190471</v>
          </cell>
          <cell r="M2494" t="str">
            <v>坂井市　春江町金剛寺</v>
          </cell>
          <cell r="N2494">
            <v>37998</v>
          </cell>
          <cell r="P2494">
            <v>514283</v>
          </cell>
          <cell r="Q2494">
            <v>0</v>
          </cell>
          <cell r="R2494">
            <v>1</v>
          </cell>
          <cell r="S2494">
            <v>0</v>
          </cell>
          <cell r="T2494">
            <v>3</v>
          </cell>
          <cell r="U2494">
            <v>20130711</v>
          </cell>
          <cell r="V2494">
            <v>20130729</v>
          </cell>
          <cell r="W2494">
            <v>20160728</v>
          </cell>
          <cell r="Z2494">
            <v>20060622</v>
          </cell>
        </row>
        <row r="2495">
          <cell r="A2495">
            <v>33081</v>
          </cell>
          <cell r="B2495">
            <v>2</v>
          </cell>
          <cell r="C2495" t="str">
            <v>漁船以外の船舶</v>
          </cell>
          <cell r="F2495" t="str">
            <v>原田　毅</v>
          </cell>
          <cell r="G2495" t="str">
            <v>原田　毅</v>
          </cell>
          <cell r="H2495" t="str">
            <v>ﾊﾗﾀﾞﾂﾖｼﾊﾗﾀﾞ</v>
          </cell>
          <cell r="I2495" t="str">
            <v>原田毅</v>
          </cell>
          <cell r="K2495" t="str">
            <v>原田　毅</v>
          </cell>
          <cell r="L2495">
            <v>9170093</v>
          </cell>
          <cell r="M2495" t="str">
            <v>小浜市　水取　３丁目</v>
          </cell>
          <cell r="N2495">
            <v>42588</v>
          </cell>
          <cell r="Q2495">
            <v>0</v>
          </cell>
          <cell r="R2495">
            <v>1</v>
          </cell>
          <cell r="S2495">
            <v>0</v>
          </cell>
          <cell r="T2495">
            <v>3</v>
          </cell>
          <cell r="U2495">
            <v>20080410</v>
          </cell>
          <cell r="V2495">
            <v>20080410</v>
          </cell>
          <cell r="W2495">
            <v>20100331</v>
          </cell>
          <cell r="Z2495">
            <v>20060710</v>
          </cell>
        </row>
        <row r="2496">
          <cell r="A2496">
            <v>33243</v>
          </cell>
          <cell r="B2496">
            <v>2</v>
          </cell>
          <cell r="C2496" t="str">
            <v>漁船以外の船舶</v>
          </cell>
          <cell r="D2496" t="str">
            <v>株式会社</v>
          </cell>
          <cell r="E2496" t="str">
            <v>前</v>
          </cell>
          <cell r="F2496" t="str">
            <v>若狭マリンハーバー</v>
          </cell>
          <cell r="G2496" t="str">
            <v>株式会社若狭マリンハーバー</v>
          </cell>
          <cell r="H2496" t="str">
            <v>ﾜｶｻﾏﾘﾝﾊｰﾊﾞｰ</v>
          </cell>
          <cell r="I2496" t="str">
            <v>若狭マリンハハ</v>
          </cell>
          <cell r="J2496" t="str">
            <v>代表取締役社長　寺澤　孝昌</v>
          </cell>
          <cell r="K2496" t="str">
            <v>（株）若狭マリンハーバー　代表取締役社長　寺澤　孝昌</v>
          </cell>
          <cell r="L2496">
            <v>9170073</v>
          </cell>
          <cell r="M2496" t="str">
            <v>小浜市　四谷町</v>
          </cell>
          <cell r="N2496">
            <v>42551</v>
          </cell>
          <cell r="P2496">
            <v>770532100</v>
          </cell>
          <cell r="Q2496">
            <v>0</v>
          </cell>
          <cell r="R2496">
            <v>1</v>
          </cell>
          <cell r="S2496">
            <v>0</v>
          </cell>
          <cell r="T2496">
            <v>3</v>
          </cell>
          <cell r="U2496">
            <v>20120401</v>
          </cell>
          <cell r="V2496">
            <v>20120401</v>
          </cell>
          <cell r="W2496">
            <v>20150331</v>
          </cell>
          <cell r="Z2496">
            <v>20061001</v>
          </cell>
        </row>
        <row r="2497">
          <cell r="A2497">
            <v>33251</v>
          </cell>
          <cell r="B2497">
            <v>2</v>
          </cell>
          <cell r="C2497" t="str">
            <v>漁船以外の船舶</v>
          </cell>
          <cell r="F2497" t="str">
            <v>岡田　一則</v>
          </cell>
          <cell r="G2497" t="str">
            <v>岡田　一則</v>
          </cell>
          <cell r="H2497" t="str">
            <v>ｵｶﾀﾞ ｶｽﾞﾉﾘ</v>
          </cell>
          <cell r="I2497" t="str">
            <v>岡田一則</v>
          </cell>
          <cell r="K2497" t="str">
            <v>岡田　一則</v>
          </cell>
          <cell r="L2497">
            <v>5010431</v>
          </cell>
          <cell r="M2497" t="str">
            <v>岐阜県　本巣郡北方町　北方</v>
          </cell>
          <cell r="N2497">
            <v>483126</v>
          </cell>
          <cell r="P2497">
            <v>9076123320</v>
          </cell>
          <cell r="Q2497">
            <v>0</v>
          </cell>
          <cell r="R2497">
            <v>1</v>
          </cell>
          <cell r="S2497">
            <v>0</v>
          </cell>
          <cell r="T2497">
            <v>3</v>
          </cell>
          <cell r="U2497">
            <v>20150224</v>
          </cell>
          <cell r="V2497">
            <v>20150225</v>
          </cell>
          <cell r="W2497">
            <v>20180224</v>
          </cell>
          <cell r="Z2497">
            <v>20061001</v>
          </cell>
        </row>
        <row r="2498">
          <cell r="A2498">
            <v>38211</v>
          </cell>
          <cell r="B2498">
            <v>5</v>
          </cell>
          <cell r="C2498" t="str">
            <v>農業等</v>
          </cell>
          <cell r="D2498" t="str">
            <v>農事組合法人</v>
          </cell>
          <cell r="E2498" t="str">
            <v>前</v>
          </cell>
          <cell r="F2498" t="str">
            <v>竹生農産</v>
          </cell>
          <cell r="G2498" t="str">
            <v>農事組合法人竹生農産</v>
          </cell>
          <cell r="H2498" t="str">
            <v>ﾀｺｵﾉｳｻﾝ</v>
          </cell>
          <cell r="I2498" t="str">
            <v>竹生農産</v>
          </cell>
          <cell r="J2498" t="str">
            <v>代表理事　橋　重則</v>
          </cell>
          <cell r="K2498" t="str">
            <v>（農事）竹生農産　代表理事　橋　重則</v>
          </cell>
          <cell r="L2498">
            <v>9103602</v>
          </cell>
          <cell r="M2498" t="str">
            <v>福井市　竹生町</v>
          </cell>
          <cell r="N2498" t="str">
            <v>１０７－１</v>
          </cell>
          <cell r="P2498">
            <v>776984314</v>
          </cell>
          <cell r="Q2498">
            <v>0</v>
          </cell>
          <cell r="R2498">
            <v>1</v>
          </cell>
          <cell r="S2498">
            <v>0</v>
          </cell>
          <cell r="T2498">
            <v>3</v>
          </cell>
          <cell r="U2498">
            <v>20150312</v>
          </cell>
          <cell r="V2498">
            <v>20150319</v>
          </cell>
          <cell r="W2498">
            <v>20180318</v>
          </cell>
          <cell r="Y2498" t="str">
            <v>２５提出済２６提出済</v>
          </cell>
          <cell r="Z2498">
            <v>20090403</v>
          </cell>
        </row>
        <row r="2499">
          <cell r="A2499">
            <v>38229</v>
          </cell>
          <cell r="B2499">
            <v>5</v>
          </cell>
          <cell r="C2499" t="str">
            <v>農業等</v>
          </cell>
          <cell r="F2499" t="str">
            <v>大虫町協業グループ</v>
          </cell>
          <cell r="G2499" t="str">
            <v>大虫町協業グループ</v>
          </cell>
          <cell r="H2499" t="str">
            <v>ｵｵﾑｼﾁｮｳｷｮｳｷﾞｮｳｸﾞﾙｰﾌﾟ</v>
          </cell>
          <cell r="I2499" t="str">
            <v>大虫町協業クルフ</v>
          </cell>
          <cell r="J2499" t="str">
            <v>代表　高橋　敏之</v>
          </cell>
          <cell r="K2499" t="str">
            <v>大虫町協業グループ　代表　高橋　敏之</v>
          </cell>
          <cell r="L2499">
            <v>9150885</v>
          </cell>
          <cell r="M2499" t="str">
            <v>越前市　大虫町</v>
          </cell>
          <cell r="N2499">
            <v>42186</v>
          </cell>
          <cell r="P2499">
            <v>778233979</v>
          </cell>
          <cell r="Q2499">
            <v>6</v>
          </cell>
          <cell r="R2499">
            <v>1</v>
          </cell>
          <cell r="S2499">
            <v>1</v>
          </cell>
          <cell r="T2499">
            <v>3</v>
          </cell>
          <cell r="U2499">
            <v>20140203</v>
          </cell>
          <cell r="V2499">
            <v>20140301</v>
          </cell>
          <cell r="W2499">
            <v>20170228</v>
          </cell>
          <cell r="Y2499" t="str">
            <v>２６提出済</v>
          </cell>
          <cell r="Z2499">
            <v>20090406</v>
          </cell>
        </row>
        <row r="2500">
          <cell r="A2500">
            <v>38237</v>
          </cell>
          <cell r="B2500">
            <v>2</v>
          </cell>
          <cell r="C2500" t="str">
            <v>漁船以外の船舶</v>
          </cell>
          <cell r="F2500" t="str">
            <v>豊田　昭規</v>
          </cell>
          <cell r="G2500" t="str">
            <v>豊田　昭規</v>
          </cell>
          <cell r="H2500" t="str">
            <v>ﾄﾖﾀﾞｱｷﾉﾘ</v>
          </cell>
          <cell r="I2500" t="str">
            <v>豊田昭規</v>
          </cell>
          <cell r="K2500" t="str">
            <v>豊田　昭規</v>
          </cell>
          <cell r="L2500">
            <v>9100363</v>
          </cell>
          <cell r="M2500" t="str">
            <v>坂井市　丸岡町下安田</v>
          </cell>
          <cell r="N2500" t="str">
            <v>６－１５－３</v>
          </cell>
          <cell r="P2500">
            <v>9013141233</v>
          </cell>
          <cell r="Q2500">
            <v>0</v>
          </cell>
          <cell r="R2500">
            <v>1</v>
          </cell>
          <cell r="S2500">
            <v>0</v>
          </cell>
          <cell r="T2500">
            <v>3</v>
          </cell>
          <cell r="U2500">
            <v>20150320</v>
          </cell>
          <cell r="V2500">
            <v>20150323</v>
          </cell>
          <cell r="W2500">
            <v>20180322</v>
          </cell>
          <cell r="Z2500">
            <v>20090407</v>
          </cell>
        </row>
        <row r="2501">
          <cell r="A2501">
            <v>38245</v>
          </cell>
          <cell r="B2501">
            <v>5</v>
          </cell>
          <cell r="C2501" t="str">
            <v>農業等</v>
          </cell>
          <cell r="F2501" t="str">
            <v>寺前　孝明</v>
          </cell>
          <cell r="G2501" t="str">
            <v>寺前　孝明</v>
          </cell>
          <cell r="H2501" t="str">
            <v>ﾃﾗﾏｴﾀｶｱｷ</v>
          </cell>
          <cell r="I2501" t="str">
            <v>寺前孝明</v>
          </cell>
          <cell r="K2501" t="str">
            <v>寺前　孝明</v>
          </cell>
          <cell r="L2501">
            <v>9103146</v>
          </cell>
          <cell r="M2501" t="str">
            <v>福井市　小幡町</v>
          </cell>
          <cell r="N2501" t="str">
            <v>６－５１</v>
          </cell>
          <cell r="P2501">
            <v>851790</v>
          </cell>
          <cell r="Q2501">
            <v>0</v>
          </cell>
          <cell r="R2501">
            <v>1</v>
          </cell>
          <cell r="S2501">
            <v>0</v>
          </cell>
          <cell r="T2501">
            <v>3</v>
          </cell>
          <cell r="U2501">
            <v>20140224</v>
          </cell>
          <cell r="V2501">
            <v>20140301</v>
          </cell>
          <cell r="W2501">
            <v>20170228</v>
          </cell>
          <cell r="Y2501" t="str">
            <v>２６提出済２７．３提出済</v>
          </cell>
          <cell r="Z2501">
            <v>20090403</v>
          </cell>
        </row>
        <row r="2502">
          <cell r="A2502">
            <v>32921</v>
          </cell>
          <cell r="B2502">
            <v>1</v>
          </cell>
          <cell r="C2502" t="str">
            <v>漁船</v>
          </cell>
          <cell r="F2502" t="str">
            <v>斉藤　昭夫</v>
          </cell>
          <cell r="G2502" t="str">
            <v>斉藤　昭夫</v>
          </cell>
          <cell r="H2502" t="str">
            <v>ｻｲﾄｳｱｷｵ</v>
          </cell>
          <cell r="I2502" t="str">
            <v>斎藤昭夫</v>
          </cell>
          <cell r="K2502" t="str">
            <v>斉藤　昭夫</v>
          </cell>
          <cell r="L2502">
            <v>9130016</v>
          </cell>
          <cell r="M2502" t="str">
            <v>坂井市　三国町三国東　３丁目</v>
          </cell>
          <cell r="N2502">
            <v>42626</v>
          </cell>
          <cell r="Q2502">
            <v>0</v>
          </cell>
          <cell r="R2502">
            <v>1</v>
          </cell>
          <cell r="S2502">
            <v>0</v>
          </cell>
          <cell r="T2502">
            <v>3</v>
          </cell>
          <cell r="U2502">
            <v>20140213</v>
          </cell>
          <cell r="V2502">
            <v>20140301</v>
          </cell>
          <cell r="W2502">
            <v>20170228</v>
          </cell>
          <cell r="Z2502">
            <v>20060701</v>
          </cell>
        </row>
        <row r="2503">
          <cell r="A2503">
            <v>32930</v>
          </cell>
          <cell r="B2503">
            <v>2</v>
          </cell>
          <cell r="C2503" t="str">
            <v>漁船以外の船舶</v>
          </cell>
          <cell r="F2503" t="str">
            <v>西田　哲夫</v>
          </cell>
          <cell r="G2503" t="str">
            <v>西田　哲夫</v>
          </cell>
          <cell r="H2503" t="str">
            <v>ﾆｼﾀﾃﾂｵ</v>
          </cell>
          <cell r="I2503" t="str">
            <v>西田哲夫</v>
          </cell>
          <cell r="K2503" t="str">
            <v>西田　哲夫</v>
          </cell>
          <cell r="L2503">
            <v>9190446</v>
          </cell>
          <cell r="M2503" t="str">
            <v>坂井市　春江町中筋春日</v>
          </cell>
          <cell r="N2503">
            <v>33</v>
          </cell>
          <cell r="Q2503">
            <v>0</v>
          </cell>
          <cell r="R2503">
            <v>1</v>
          </cell>
          <cell r="S2503">
            <v>0</v>
          </cell>
          <cell r="T2503">
            <v>3</v>
          </cell>
          <cell r="U2503">
            <v>20090706</v>
          </cell>
          <cell r="V2503">
            <v>20090708</v>
          </cell>
          <cell r="W2503">
            <v>20120707</v>
          </cell>
          <cell r="Z2503">
            <v>20060614</v>
          </cell>
        </row>
        <row r="2504">
          <cell r="A2504">
            <v>32948</v>
          </cell>
          <cell r="B2504">
            <v>1</v>
          </cell>
          <cell r="C2504" t="str">
            <v>漁船</v>
          </cell>
          <cell r="D2504" t="str">
            <v>有限会社</v>
          </cell>
          <cell r="E2504" t="str">
            <v>前</v>
          </cell>
          <cell r="F2504" t="str">
            <v>山本グループ</v>
          </cell>
          <cell r="G2504" t="str">
            <v>有限会社山本グループ</v>
          </cell>
          <cell r="H2504" t="str">
            <v>ﾔﾏﾓﾄｸﾞｰﾌﾟ</v>
          </cell>
          <cell r="I2504" t="str">
            <v>山本クルフ</v>
          </cell>
          <cell r="K2504" t="str">
            <v>（有）山本グループ</v>
          </cell>
          <cell r="L2504">
            <v>9130047</v>
          </cell>
          <cell r="M2504" t="str">
            <v>坂井市　三国町神明　２丁目</v>
          </cell>
          <cell r="N2504" t="str">
            <v>１０－３７</v>
          </cell>
          <cell r="Q2504">
            <v>0</v>
          </cell>
          <cell r="R2504">
            <v>1</v>
          </cell>
          <cell r="S2504">
            <v>0</v>
          </cell>
          <cell r="T2504">
            <v>3</v>
          </cell>
          <cell r="U2504">
            <v>20070316</v>
          </cell>
          <cell r="V2504">
            <v>20070316</v>
          </cell>
          <cell r="W2504">
            <v>20090228</v>
          </cell>
          <cell r="Z2504">
            <v>20060701</v>
          </cell>
        </row>
        <row r="2505">
          <cell r="A2505">
            <v>32956</v>
          </cell>
          <cell r="B2505">
            <v>1</v>
          </cell>
          <cell r="C2505" t="str">
            <v>漁船</v>
          </cell>
          <cell r="F2505" t="str">
            <v>村内　洋祐</v>
          </cell>
          <cell r="G2505" t="str">
            <v>村内　洋祐</v>
          </cell>
          <cell r="H2505" t="str">
            <v>ﾑﾗｳﾁ ﾖｳｽｹ</v>
          </cell>
          <cell r="I2505" t="str">
            <v>村内洋祐</v>
          </cell>
          <cell r="K2505" t="str">
            <v>村内　洋祐</v>
          </cell>
          <cell r="L2505">
            <v>9130048</v>
          </cell>
          <cell r="M2505" t="str">
            <v>坂井市　三国町緑ケ丘　２丁目</v>
          </cell>
          <cell r="N2505" t="str">
            <v>２－４０－８</v>
          </cell>
          <cell r="Q2505">
            <v>0</v>
          </cell>
          <cell r="R2505">
            <v>1</v>
          </cell>
          <cell r="S2505">
            <v>0</v>
          </cell>
          <cell r="T2505">
            <v>3</v>
          </cell>
          <cell r="U2505">
            <v>20130521</v>
          </cell>
          <cell r="V2505">
            <v>20130527</v>
          </cell>
          <cell r="W2505">
            <v>20160526</v>
          </cell>
          <cell r="Z2505">
            <v>20060615</v>
          </cell>
        </row>
        <row r="2506">
          <cell r="A2506">
            <v>33880</v>
          </cell>
          <cell r="B2506">
            <v>5</v>
          </cell>
          <cell r="C2506" t="str">
            <v>農業等</v>
          </cell>
          <cell r="F2506" t="str">
            <v>小林　弥五兵衛</v>
          </cell>
          <cell r="G2506" t="str">
            <v>小林　弥五兵衛</v>
          </cell>
          <cell r="H2506" t="str">
            <v>ｺﾊﾞﾔｼﾔｺﾞﾍﾞｴ</v>
          </cell>
          <cell r="I2506" t="str">
            <v>小林弥五兵衛</v>
          </cell>
          <cell r="K2506" t="str">
            <v>小林　弥五兵衛</v>
          </cell>
          <cell r="L2506">
            <v>9190477</v>
          </cell>
          <cell r="M2506" t="str">
            <v>坂井市　春江町田端</v>
          </cell>
          <cell r="N2506" t="str">
            <v>３０－４１</v>
          </cell>
          <cell r="P2506">
            <v>512776</v>
          </cell>
          <cell r="Q2506">
            <v>0</v>
          </cell>
          <cell r="R2506">
            <v>1</v>
          </cell>
          <cell r="S2506">
            <v>0</v>
          </cell>
          <cell r="T2506">
            <v>3</v>
          </cell>
          <cell r="U2506">
            <v>20140203</v>
          </cell>
          <cell r="V2506">
            <v>20140301</v>
          </cell>
          <cell r="W2506">
            <v>20170228</v>
          </cell>
          <cell r="Y2506" t="str">
            <v>２６提出済２７．３提出済</v>
          </cell>
          <cell r="Z2506">
            <v>20070320</v>
          </cell>
        </row>
        <row r="2507">
          <cell r="A2507">
            <v>33898</v>
          </cell>
          <cell r="B2507">
            <v>5</v>
          </cell>
          <cell r="C2507" t="str">
            <v>農業等</v>
          </cell>
          <cell r="F2507" t="str">
            <v>取次生産組合</v>
          </cell>
          <cell r="G2507" t="str">
            <v>取次生産組合</v>
          </cell>
          <cell r="H2507" t="str">
            <v>ﾄﾘﾂｷﾞｾｲｻﾝｸﾐｱｲ</v>
          </cell>
          <cell r="I2507" t="str">
            <v>取次生産組合</v>
          </cell>
          <cell r="J2507" t="str">
            <v>代表　近間　起功</v>
          </cell>
          <cell r="K2507" t="str">
            <v>取次生産組合　代表　近間　起功</v>
          </cell>
          <cell r="L2507">
            <v>9190485</v>
          </cell>
          <cell r="M2507" t="str">
            <v>坂井市　春江町取次</v>
          </cell>
          <cell r="N2507">
            <v>42491</v>
          </cell>
          <cell r="P2507">
            <v>513700</v>
          </cell>
          <cell r="Q2507">
            <v>4</v>
          </cell>
          <cell r="R2507">
            <v>1</v>
          </cell>
          <cell r="S2507">
            <v>1</v>
          </cell>
          <cell r="T2507">
            <v>3</v>
          </cell>
          <cell r="U2507">
            <v>20140213</v>
          </cell>
          <cell r="V2507">
            <v>20140301</v>
          </cell>
          <cell r="W2507">
            <v>20170228</v>
          </cell>
          <cell r="Y2507" t="str">
            <v>２６提出済２７．３提出済</v>
          </cell>
          <cell r="Z2507">
            <v>20070320</v>
          </cell>
        </row>
        <row r="2508">
          <cell r="A2508">
            <v>33901</v>
          </cell>
          <cell r="B2508">
            <v>5</v>
          </cell>
          <cell r="C2508" t="str">
            <v>農業等</v>
          </cell>
          <cell r="F2508" t="str">
            <v>島田　安広</v>
          </cell>
          <cell r="G2508" t="str">
            <v>島田　安広</v>
          </cell>
          <cell r="H2508" t="str">
            <v>ｼﾏﾀﾞﾔｽﾋﾛ</v>
          </cell>
          <cell r="I2508" t="str">
            <v>島田安広</v>
          </cell>
          <cell r="K2508" t="str">
            <v>島田　安広</v>
          </cell>
          <cell r="L2508">
            <v>9170014</v>
          </cell>
          <cell r="M2508" t="str">
            <v>小浜市　高塚</v>
          </cell>
          <cell r="N2508">
            <v>42589</v>
          </cell>
          <cell r="P2508">
            <v>770562059</v>
          </cell>
          <cell r="Q2508">
            <v>0</v>
          </cell>
          <cell r="R2508">
            <v>1</v>
          </cell>
          <cell r="S2508">
            <v>0</v>
          </cell>
          <cell r="T2508">
            <v>3</v>
          </cell>
          <cell r="U2508">
            <v>20140212</v>
          </cell>
          <cell r="V2508">
            <v>20140304</v>
          </cell>
          <cell r="W2508">
            <v>20170303</v>
          </cell>
          <cell r="Y2508" t="str">
            <v>２６提出済</v>
          </cell>
          <cell r="Z2508">
            <v>20070403</v>
          </cell>
        </row>
        <row r="2509">
          <cell r="A2509">
            <v>33910</v>
          </cell>
          <cell r="B2509">
            <v>2</v>
          </cell>
          <cell r="C2509" t="str">
            <v>漁船以外の船舶</v>
          </cell>
          <cell r="F2509" t="str">
            <v>加藤信一</v>
          </cell>
          <cell r="G2509" t="str">
            <v>加藤信一</v>
          </cell>
          <cell r="H2509" t="str">
            <v>ｶﾄｳｼﾝｲﾁ</v>
          </cell>
          <cell r="I2509" t="str">
            <v>加藤信一</v>
          </cell>
          <cell r="K2509" t="str">
            <v>加藤信一</v>
          </cell>
          <cell r="L2509">
            <v>9100102</v>
          </cell>
          <cell r="M2509" t="str">
            <v>福井市　川合鷲塚町</v>
          </cell>
          <cell r="N2509" t="str">
            <v>　</v>
          </cell>
          <cell r="Q2509">
            <v>0</v>
          </cell>
          <cell r="R2509">
            <v>1</v>
          </cell>
          <cell r="S2509">
            <v>0</v>
          </cell>
          <cell r="T2509">
            <v>3</v>
          </cell>
          <cell r="U2509">
            <v>20070403</v>
          </cell>
          <cell r="V2509">
            <v>20070403</v>
          </cell>
          <cell r="W2509">
            <v>20090402</v>
          </cell>
          <cell r="Z2509">
            <v>20070403</v>
          </cell>
        </row>
        <row r="2510">
          <cell r="A2510">
            <v>34037</v>
          </cell>
          <cell r="B2510">
            <v>5</v>
          </cell>
          <cell r="C2510" t="str">
            <v>農業等</v>
          </cell>
          <cell r="D2510" t="str">
            <v>農事組合法人</v>
          </cell>
          <cell r="E2510" t="str">
            <v>前</v>
          </cell>
          <cell r="F2510" t="str">
            <v>うしろやま農産</v>
          </cell>
          <cell r="G2510" t="str">
            <v>農事組合法人うしろやま農産</v>
          </cell>
          <cell r="H2510" t="str">
            <v>ｳｼﾛﾔﾏﾉｳｻﾝ</v>
          </cell>
          <cell r="I2510" t="str">
            <v>うしろやま農産</v>
          </cell>
          <cell r="J2510" t="str">
            <v>理事長　山﨑　博三</v>
          </cell>
          <cell r="K2510" t="str">
            <v>（農事）うしろやま農産　理事長　山﨑　博三</v>
          </cell>
          <cell r="L2510">
            <v>9190735</v>
          </cell>
          <cell r="M2510" t="str">
            <v>あわら市　後山</v>
          </cell>
          <cell r="N2510" t="str">
            <v>８４－２１</v>
          </cell>
          <cell r="P2510">
            <v>741388</v>
          </cell>
          <cell r="Q2510">
            <v>0</v>
          </cell>
          <cell r="R2510">
            <v>1</v>
          </cell>
          <cell r="S2510">
            <v>0</v>
          </cell>
          <cell r="T2510">
            <v>3</v>
          </cell>
          <cell r="U2510">
            <v>20140219</v>
          </cell>
          <cell r="V2510">
            <v>20140301</v>
          </cell>
          <cell r="W2510">
            <v>20170228</v>
          </cell>
          <cell r="Y2510" t="str">
            <v>２６提出済２７．３提出済</v>
          </cell>
          <cell r="Z2510">
            <v>20070326</v>
          </cell>
        </row>
        <row r="2511">
          <cell r="A2511">
            <v>34045</v>
          </cell>
          <cell r="B2511">
            <v>5</v>
          </cell>
          <cell r="C2511" t="str">
            <v>農業等</v>
          </cell>
          <cell r="F2511" t="str">
            <v>卯辰会　長谷部　泰司</v>
          </cell>
          <cell r="G2511" t="str">
            <v>卯辰会　長谷部　泰司</v>
          </cell>
          <cell r="H2511" t="str">
            <v>ｳﾀﾂｶｲﾊｾﾍﾞﾔｽｼ</v>
          </cell>
          <cell r="I2511" t="str">
            <v>卯辰会長谷部泰司</v>
          </cell>
          <cell r="K2511" t="str">
            <v>卯辰会　長谷部　泰司</v>
          </cell>
          <cell r="L2511">
            <v>9190733</v>
          </cell>
          <cell r="M2511" t="str">
            <v>あわら市　清滝</v>
          </cell>
          <cell r="N2511" t="str">
            <v>１９－３８</v>
          </cell>
          <cell r="Q2511">
            <v>5</v>
          </cell>
          <cell r="R2511">
            <v>1</v>
          </cell>
          <cell r="S2511">
            <v>1</v>
          </cell>
          <cell r="T2511">
            <v>3</v>
          </cell>
          <cell r="U2511">
            <v>20070315</v>
          </cell>
          <cell r="V2511">
            <v>20070326</v>
          </cell>
          <cell r="W2511">
            <v>20090228</v>
          </cell>
          <cell r="Z2511">
            <v>20070326</v>
          </cell>
        </row>
        <row r="2512">
          <cell r="A2512">
            <v>34053</v>
          </cell>
          <cell r="B2512">
            <v>5</v>
          </cell>
          <cell r="C2512" t="str">
            <v>農業等</v>
          </cell>
          <cell r="F2512" t="str">
            <v>前田　徹</v>
          </cell>
          <cell r="G2512" t="str">
            <v>前田　徹</v>
          </cell>
          <cell r="H2512" t="str">
            <v>ﾏｴﾀﾞﾄｵﾙ</v>
          </cell>
          <cell r="I2512" t="str">
            <v>前田徹</v>
          </cell>
          <cell r="K2512" t="str">
            <v>前田　徹</v>
          </cell>
          <cell r="L2512">
            <v>9100214</v>
          </cell>
          <cell r="M2512" t="str">
            <v>坂井市　丸岡町畑中</v>
          </cell>
          <cell r="N2512" t="str">
            <v>７２－２２</v>
          </cell>
          <cell r="P2512">
            <v>663492</v>
          </cell>
          <cell r="Q2512">
            <v>0</v>
          </cell>
          <cell r="R2512">
            <v>1</v>
          </cell>
          <cell r="S2512">
            <v>0</v>
          </cell>
          <cell r="T2512">
            <v>3</v>
          </cell>
          <cell r="U2512">
            <v>20110225</v>
          </cell>
          <cell r="V2512">
            <v>20110304</v>
          </cell>
          <cell r="W2512">
            <v>20140303</v>
          </cell>
          <cell r="Y2512" t="str">
            <v>２５提出済</v>
          </cell>
          <cell r="Z2512">
            <v>20070316</v>
          </cell>
        </row>
        <row r="2513">
          <cell r="A2513">
            <v>34061</v>
          </cell>
          <cell r="B2513">
            <v>5</v>
          </cell>
          <cell r="C2513" t="str">
            <v>農業等</v>
          </cell>
          <cell r="F2513" t="str">
            <v>清滝営農協同体　原清実</v>
          </cell>
          <cell r="G2513" t="str">
            <v>清滝営農協同体　原清実</v>
          </cell>
          <cell r="H2513" t="str">
            <v>ｷﾖﾀｷｷｮｳﾄﾞｳﾀｲﾊﾗｷﾖﾐ</v>
          </cell>
          <cell r="I2513" t="str">
            <v>清滝営農協同体原清実</v>
          </cell>
          <cell r="K2513" t="str">
            <v>清滝営農協同体　原清実</v>
          </cell>
          <cell r="L2513">
            <v>9190733</v>
          </cell>
          <cell r="M2513" t="str">
            <v>あわら市　清滝</v>
          </cell>
          <cell r="N2513" t="str">
            <v>１９－１６</v>
          </cell>
          <cell r="Q2513">
            <v>13</v>
          </cell>
          <cell r="R2513">
            <v>1</v>
          </cell>
          <cell r="S2513">
            <v>1</v>
          </cell>
          <cell r="T2513">
            <v>3</v>
          </cell>
          <cell r="U2513">
            <v>20070315</v>
          </cell>
          <cell r="V2513">
            <v>20070326</v>
          </cell>
          <cell r="W2513">
            <v>20090228</v>
          </cell>
          <cell r="Z2513">
            <v>20070326</v>
          </cell>
        </row>
        <row r="2514">
          <cell r="A2514">
            <v>35823</v>
          </cell>
          <cell r="B2514">
            <v>2</v>
          </cell>
          <cell r="C2514" t="str">
            <v>漁船以外の船舶</v>
          </cell>
          <cell r="F2514" t="str">
            <v>豊東　二三男</v>
          </cell>
          <cell r="G2514" t="str">
            <v>豊東　二三男</v>
          </cell>
          <cell r="H2514" t="str">
            <v>ﾌﾞﾝﾄﾞｳﾌﾐｵ</v>
          </cell>
          <cell r="I2514" t="str">
            <v>豊東二三男</v>
          </cell>
          <cell r="K2514" t="str">
            <v>豊東　二三男</v>
          </cell>
          <cell r="L2514">
            <v>9100063</v>
          </cell>
          <cell r="M2514" t="str">
            <v>福井市　灯明寺　３丁目</v>
          </cell>
          <cell r="N2514">
            <v>4114</v>
          </cell>
          <cell r="P2514">
            <v>9037690032</v>
          </cell>
          <cell r="Q2514">
            <v>0</v>
          </cell>
          <cell r="R2514">
            <v>1</v>
          </cell>
          <cell r="S2514">
            <v>0</v>
          </cell>
          <cell r="T2514">
            <v>3</v>
          </cell>
          <cell r="U2514">
            <v>20130314</v>
          </cell>
          <cell r="V2514">
            <v>20130401</v>
          </cell>
          <cell r="W2514">
            <v>20160331</v>
          </cell>
          <cell r="Z2514">
            <v>20080401</v>
          </cell>
        </row>
        <row r="2515">
          <cell r="A2515">
            <v>35831</v>
          </cell>
          <cell r="B2515">
            <v>5</v>
          </cell>
          <cell r="C2515" t="str">
            <v>農業等</v>
          </cell>
          <cell r="F2515" t="str">
            <v>南部生産組合</v>
          </cell>
          <cell r="G2515" t="str">
            <v>南部生産組合</v>
          </cell>
          <cell r="H2515" t="str">
            <v>ﾅﾝﾌﾞｾｲｻﾝｸﾐｱｲ</v>
          </cell>
          <cell r="I2515" t="str">
            <v>南部生産組合</v>
          </cell>
          <cell r="J2515" t="str">
            <v>組合長　藤木　正治</v>
          </cell>
          <cell r="K2515" t="str">
            <v>南部生産組合　組合長　藤木　正治</v>
          </cell>
          <cell r="L2515">
            <v>9150865</v>
          </cell>
          <cell r="M2515" t="str">
            <v>越前市　森久町</v>
          </cell>
          <cell r="N2515">
            <v>42612</v>
          </cell>
          <cell r="P2515">
            <v>9097679975</v>
          </cell>
          <cell r="Q2515">
            <v>0</v>
          </cell>
          <cell r="R2515">
            <v>1</v>
          </cell>
          <cell r="S2515">
            <v>0</v>
          </cell>
          <cell r="T2515">
            <v>3</v>
          </cell>
          <cell r="U2515">
            <v>20160212</v>
          </cell>
          <cell r="V2515">
            <v>20160301</v>
          </cell>
          <cell r="W2515">
            <v>20180331</v>
          </cell>
          <cell r="Y2515" t="str">
            <v>２７年３月分提出済</v>
          </cell>
          <cell r="Z2515">
            <v>20100301</v>
          </cell>
        </row>
        <row r="2516">
          <cell r="A2516">
            <v>36641</v>
          </cell>
          <cell r="B2516">
            <v>5</v>
          </cell>
          <cell r="C2516" t="str">
            <v>農業等</v>
          </cell>
          <cell r="F2516" t="str">
            <v>南　文雄</v>
          </cell>
          <cell r="G2516" t="str">
            <v>南　文雄</v>
          </cell>
          <cell r="H2516" t="str">
            <v>ﾐﾅﾐﾌﾐｵ</v>
          </cell>
          <cell r="I2516" t="str">
            <v>南文雄</v>
          </cell>
          <cell r="K2516" t="str">
            <v>南　文雄</v>
          </cell>
          <cell r="L2516">
            <v>9103101</v>
          </cell>
          <cell r="M2516" t="str">
            <v>福井市　昭和新町</v>
          </cell>
          <cell r="N2516">
            <v>42505</v>
          </cell>
          <cell r="P2516">
            <v>830327</v>
          </cell>
          <cell r="Q2516">
            <v>0</v>
          </cell>
          <cell r="R2516">
            <v>1</v>
          </cell>
          <cell r="S2516">
            <v>0</v>
          </cell>
          <cell r="T2516">
            <v>3</v>
          </cell>
          <cell r="U2516">
            <v>20160309</v>
          </cell>
          <cell r="V2516">
            <v>20160311</v>
          </cell>
          <cell r="W2516">
            <v>20180331</v>
          </cell>
          <cell r="Y2516" t="str">
            <v>２６提出済</v>
          </cell>
          <cell r="Z2516">
            <v>20080428</v>
          </cell>
        </row>
        <row r="2517">
          <cell r="A2517">
            <v>36650</v>
          </cell>
          <cell r="B2517">
            <v>5</v>
          </cell>
          <cell r="C2517" t="str">
            <v>農業等</v>
          </cell>
          <cell r="F2517" t="str">
            <v>片岸　敬治</v>
          </cell>
          <cell r="G2517" t="str">
            <v>片岸　敬治</v>
          </cell>
          <cell r="H2517" t="str">
            <v>ｶﾀｷﾞｼｹｲｼﾞ</v>
          </cell>
          <cell r="I2517" t="str">
            <v>片岸敬治</v>
          </cell>
          <cell r="K2517" t="str">
            <v>片岸　敬治</v>
          </cell>
          <cell r="L2517">
            <v>9110822</v>
          </cell>
          <cell r="M2517" t="str">
            <v>勝山市　平泉寺町平泉寺</v>
          </cell>
          <cell r="N2517" t="str">
            <v>１１９－１１</v>
          </cell>
          <cell r="Q2517">
            <v>193</v>
          </cell>
          <cell r="R2517">
            <v>1</v>
          </cell>
          <cell r="S2517">
            <v>1</v>
          </cell>
          <cell r="T2517">
            <v>3</v>
          </cell>
          <cell r="U2517">
            <v>20150317</v>
          </cell>
          <cell r="V2517">
            <v>20150324</v>
          </cell>
          <cell r="W2517">
            <v>20180323</v>
          </cell>
          <cell r="Y2517" t="str">
            <v>２６提出済</v>
          </cell>
          <cell r="Z2517">
            <v>20100330</v>
          </cell>
        </row>
        <row r="2518">
          <cell r="A2518">
            <v>33731</v>
          </cell>
          <cell r="B2518">
            <v>5</v>
          </cell>
          <cell r="C2518" t="str">
            <v>農業等</v>
          </cell>
          <cell r="F2518" t="str">
            <v>山本　義範</v>
          </cell>
          <cell r="G2518" t="str">
            <v>山本　義範</v>
          </cell>
          <cell r="H2518" t="str">
            <v>ﾔﾏﾓﾄﾖｼﾉﾘ</v>
          </cell>
          <cell r="I2518" t="str">
            <v>山本義範</v>
          </cell>
          <cell r="K2518" t="str">
            <v>山本　義範</v>
          </cell>
          <cell r="L2518">
            <v>9190477</v>
          </cell>
          <cell r="M2518" t="str">
            <v>坂井市　春江町田端</v>
          </cell>
          <cell r="N2518" t="str">
            <v>２８－４１－１</v>
          </cell>
          <cell r="P2518">
            <v>510632</v>
          </cell>
          <cell r="Q2518">
            <v>0</v>
          </cell>
          <cell r="R2518">
            <v>1</v>
          </cell>
          <cell r="S2518">
            <v>0</v>
          </cell>
          <cell r="T2518">
            <v>3</v>
          </cell>
          <cell r="U2518">
            <v>20160205</v>
          </cell>
          <cell r="V2518">
            <v>20160301</v>
          </cell>
          <cell r="W2518">
            <v>20180331</v>
          </cell>
          <cell r="Y2518" t="str">
            <v>２６提出済２７．３提出済</v>
          </cell>
          <cell r="Z2518">
            <v>20070316</v>
          </cell>
        </row>
        <row r="2519">
          <cell r="A2519">
            <v>33740</v>
          </cell>
          <cell r="B2519">
            <v>5</v>
          </cell>
          <cell r="C2519" t="str">
            <v>農業等</v>
          </cell>
          <cell r="F2519" t="str">
            <v>川﨑　正次</v>
          </cell>
          <cell r="G2519" t="str">
            <v>川﨑　正次</v>
          </cell>
          <cell r="H2519" t="str">
            <v>ｶﾜｻｷ ﾏｻﾂｸﾞ</v>
          </cell>
          <cell r="I2519" t="str">
            <v>川崎正次</v>
          </cell>
          <cell r="K2519" t="str">
            <v>川﨑　正次</v>
          </cell>
          <cell r="L2519">
            <v>9104125</v>
          </cell>
          <cell r="M2519" t="str">
            <v>あわら市　堀江十楽</v>
          </cell>
          <cell r="N2519" t="str">
            <v>２０－４２</v>
          </cell>
          <cell r="P2519">
            <v>776786844</v>
          </cell>
          <cell r="Q2519">
            <v>0</v>
          </cell>
          <cell r="R2519">
            <v>1</v>
          </cell>
          <cell r="S2519">
            <v>0</v>
          </cell>
          <cell r="T2519">
            <v>3</v>
          </cell>
          <cell r="U2519">
            <v>20140212</v>
          </cell>
          <cell r="V2519">
            <v>20140301</v>
          </cell>
          <cell r="W2519">
            <v>20170228</v>
          </cell>
          <cell r="Y2519" t="str">
            <v>２６提出済２７．３提出済　芦原給油所７７－１２２３</v>
          </cell>
          <cell r="Z2519">
            <v>20070316</v>
          </cell>
        </row>
        <row r="2520">
          <cell r="A2520">
            <v>33758</v>
          </cell>
          <cell r="B2520">
            <v>5</v>
          </cell>
          <cell r="C2520" t="str">
            <v>農業等</v>
          </cell>
          <cell r="F2520" t="str">
            <v>川崎　芳範</v>
          </cell>
          <cell r="G2520" t="str">
            <v>川崎　芳範</v>
          </cell>
          <cell r="H2520" t="str">
            <v>ｶﾜｻｷﾖｼﾉﾘ</v>
          </cell>
          <cell r="I2520" t="str">
            <v>川崎芳範</v>
          </cell>
          <cell r="K2520" t="str">
            <v>川崎　芳範</v>
          </cell>
          <cell r="L2520">
            <v>9104125</v>
          </cell>
          <cell r="M2520" t="str">
            <v>あわら市　堀江十楽</v>
          </cell>
          <cell r="N2520" t="str">
            <v>２５－１８</v>
          </cell>
          <cell r="P2520">
            <v>772749</v>
          </cell>
          <cell r="Q2520">
            <v>0</v>
          </cell>
          <cell r="R2520">
            <v>1</v>
          </cell>
          <cell r="S2520">
            <v>0</v>
          </cell>
          <cell r="T2520">
            <v>3</v>
          </cell>
          <cell r="U2520">
            <v>20090410</v>
          </cell>
          <cell r="V2520">
            <v>20090422</v>
          </cell>
          <cell r="W2520">
            <v>20120331</v>
          </cell>
          <cell r="Y2520" t="str">
            <v>提出済</v>
          </cell>
          <cell r="Z2520">
            <v>20070316</v>
          </cell>
        </row>
        <row r="2521">
          <cell r="A2521">
            <v>33766</v>
          </cell>
          <cell r="B2521">
            <v>5</v>
          </cell>
          <cell r="C2521" t="str">
            <v>農業等</v>
          </cell>
          <cell r="F2521" t="str">
            <v>土橋　磯右エ門</v>
          </cell>
          <cell r="G2521" t="str">
            <v>土橋　磯右エ門</v>
          </cell>
          <cell r="H2521" t="str">
            <v>ﾂﾁﾊｼｲｿｳｴﾓﾝ</v>
          </cell>
          <cell r="I2521" t="str">
            <v>土橋磯右エ門</v>
          </cell>
          <cell r="K2521" t="str">
            <v>土橋　磯右エ門</v>
          </cell>
          <cell r="L2521">
            <v>9104125</v>
          </cell>
          <cell r="M2521" t="str">
            <v>あわら市　堀江十楽</v>
          </cell>
          <cell r="N2521">
            <v>42459</v>
          </cell>
          <cell r="Q2521">
            <v>0</v>
          </cell>
          <cell r="R2521">
            <v>1</v>
          </cell>
          <cell r="S2521">
            <v>0</v>
          </cell>
          <cell r="T2521">
            <v>3</v>
          </cell>
          <cell r="U2521">
            <v>20070316</v>
          </cell>
          <cell r="V2521">
            <v>20070316</v>
          </cell>
          <cell r="W2521">
            <v>20090228</v>
          </cell>
          <cell r="Z2521">
            <v>20070316</v>
          </cell>
        </row>
        <row r="2522">
          <cell r="A2522">
            <v>34681</v>
          </cell>
          <cell r="B2522">
            <v>5</v>
          </cell>
          <cell r="C2522" t="str">
            <v>農業等</v>
          </cell>
          <cell r="F2522" t="str">
            <v>山竹　順一郎</v>
          </cell>
          <cell r="G2522" t="str">
            <v>山竹　順一郎</v>
          </cell>
          <cell r="H2522" t="str">
            <v>ﾔﾏﾀｹｼﾞｭﾝｲﾁﾛｳ</v>
          </cell>
          <cell r="I2522" t="str">
            <v>山竹順一郎</v>
          </cell>
          <cell r="K2522" t="str">
            <v>山竹　順一郎</v>
          </cell>
          <cell r="L2522">
            <v>9191306</v>
          </cell>
          <cell r="M2522" t="str">
            <v>三方上中郡若狭町　南前川</v>
          </cell>
          <cell r="N2522" t="str">
            <v>１８－２５</v>
          </cell>
          <cell r="P2522">
            <v>770450437</v>
          </cell>
          <cell r="Q2522">
            <v>0</v>
          </cell>
          <cell r="R2522">
            <v>1</v>
          </cell>
          <cell r="S2522">
            <v>0</v>
          </cell>
          <cell r="T2522">
            <v>3</v>
          </cell>
          <cell r="U2522">
            <v>20090319</v>
          </cell>
          <cell r="V2522">
            <v>20090326</v>
          </cell>
          <cell r="W2522">
            <v>20110228</v>
          </cell>
          <cell r="Y2522" t="str">
            <v>提出済</v>
          </cell>
          <cell r="Z2522">
            <v>20070423</v>
          </cell>
        </row>
        <row r="2523">
          <cell r="A2523">
            <v>34703</v>
          </cell>
          <cell r="B2523">
            <v>5</v>
          </cell>
          <cell r="C2523" t="str">
            <v>農業等</v>
          </cell>
          <cell r="D2523" t="str">
            <v>農事組合法人</v>
          </cell>
          <cell r="E2523" t="str">
            <v>前</v>
          </cell>
          <cell r="F2523" t="str">
            <v>菅野農産</v>
          </cell>
          <cell r="G2523" t="str">
            <v>農事組合法人菅野農産</v>
          </cell>
          <cell r="H2523" t="str">
            <v>ｽｶﾞﾉﾉｳｻﾝ</v>
          </cell>
          <cell r="I2523" t="str">
            <v>菅野農産</v>
          </cell>
          <cell r="J2523" t="str">
            <v>代表理事　村田　勇</v>
          </cell>
          <cell r="K2523" t="str">
            <v>（農事）菅野農産　代表理事　村田　勇</v>
          </cell>
          <cell r="L2523">
            <v>9190602</v>
          </cell>
          <cell r="M2523" t="str">
            <v>あわら市　菅野</v>
          </cell>
          <cell r="N2523" t="str">
            <v>６１－５４</v>
          </cell>
          <cell r="P2523">
            <v>732580</v>
          </cell>
          <cell r="Q2523">
            <v>0</v>
          </cell>
          <cell r="R2523">
            <v>1</v>
          </cell>
          <cell r="S2523">
            <v>0</v>
          </cell>
          <cell r="T2523">
            <v>3</v>
          </cell>
          <cell r="U2523">
            <v>20140213</v>
          </cell>
          <cell r="V2523">
            <v>20140301</v>
          </cell>
          <cell r="W2523">
            <v>20170228</v>
          </cell>
          <cell r="Y2523" t="str">
            <v>２５提出済２６提出済</v>
          </cell>
          <cell r="Z2523">
            <v>20070425</v>
          </cell>
        </row>
        <row r="2524">
          <cell r="A2524">
            <v>34070</v>
          </cell>
          <cell r="B2524">
            <v>5</v>
          </cell>
          <cell r="C2524" t="str">
            <v>農業等</v>
          </cell>
          <cell r="F2524" t="str">
            <v>池上梨生産組合　斉藤泰治</v>
          </cell>
          <cell r="G2524" t="str">
            <v>池上梨生産組合　斉藤泰治</v>
          </cell>
          <cell r="H2524" t="str">
            <v>ｲｹｶﾞﾐﾅｼｾｲｻﾝｸﾐｱｲ ｻｲﾄｳﾔｽｼﾞ</v>
          </cell>
          <cell r="I2524" t="str">
            <v>池上梨生産組合斎藤泰治</v>
          </cell>
          <cell r="K2524" t="str">
            <v>池上梨生産組合　斉藤泰治</v>
          </cell>
          <cell r="L2524">
            <v>9130001</v>
          </cell>
          <cell r="M2524" t="str">
            <v>坂井市　三国町池上</v>
          </cell>
          <cell r="N2524">
            <v>22859</v>
          </cell>
          <cell r="Q2524">
            <v>31</v>
          </cell>
          <cell r="R2524">
            <v>1</v>
          </cell>
          <cell r="S2524">
            <v>1</v>
          </cell>
          <cell r="T2524">
            <v>3</v>
          </cell>
          <cell r="U2524">
            <v>20070307</v>
          </cell>
          <cell r="V2524">
            <v>20070316</v>
          </cell>
          <cell r="W2524">
            <v>20090228</v>
          </cell>
          <cell r="Z2524">
            <v>20070316</v>
          </cell>
        </row>
        <row r="2525">
          <cell r="A2525">
            <v>34835</v>
          </cell>
          <cell r="B2525">
            <v>5</v>
          </cell>
          <cell r="C2525" t="str">
            <v>農業等</v>
          </cell>
          <cell r="D2525" t="str">
            <v>有限会社</v>
          </cell>
          <cell r="E2525" t="str">
            <v>前</v>
          </cell>
          <cell r="F2525" t="str">
            <v>山﨑農産</v>
          </cell>
          <cell r="G2525" t="str">
            <v>有限会社山﨑農産</v>
          </cell>
          <cell r="H2525" t="str">
            <v>ﾔﾏｻﾞｷﾉｳｻﾝ</v>
          </cell>
          <cell r="I2525" t="str">
            <v>山崎農産</v>
          </cell>
          <cell r="J2525" t="str">
            <v>取締役　山﨑　花子</v>
          </cell>
          <cell r="K2525" t="str">
            <v>（有）山﨑農産　取締役　山﨑　花子</v>
          </cell>
          <cell r="L2525">
            <v>9190732</v>
          </cell>
          <cell r="M2525" t="str">
            <v>あわら市　鎌谷</v>
          </cell>
          <cell r="N2525">
            <v>42591</v>
          </cell>
          <cell r="P2525">
            <v>9070826252</v>
          </cell>
          <cell r="Q2525">
            <v>0</v>
          </cell>
          <cell r="R2525">
            <v>1</v>
          </cell>
          <cell r="S2525">
            <v>0</v>
          </cell>
          <cell r="T2525">
            <v>3</v>
          </cell>
          <cell r="U2525">
            <v>20140213</v>
          </cell>
          <cell r="V2525">
            <v>20140301</v>
          </cell>
          <cell r="W2525">
            <v>20170228</v>
          </cell>
          <cell r="Y2525" t="str">
            <v>２６提出済</v>
          </cell>
          <cell r="Z2525">
            <v>20070509</v>
          </cell>
        </row>
        <row r="2526">
          <cell r="A2526">
            <v>34843</v>
          </cell>
          <cell r="B2526">
            <v>1</v>
          </cell>
          <cell r="C2526" t="str">
            <v>漁船</v>
          </cell>
          <cell r="F2526" t="str">
            <v>山本　治太郎</v>
          </cell>
          <cell r="G2526" t="str">
            <v>山本　治太郎</v>
          </cell>
          <cell r="H2526" t="str">
            <v>ﾔﾏﾓﾄﾁﾀﾛｳ</v>
          </cell>
          <cell r="I2526" t="str">
            <v>山本治太郎</v>
          </cell>
          <cell r="K2526" t="str">
            <v>山本　治太郎</v>
          </cell>
          <cell r="L2526">
            <v>9103403</v>
          </cell>
          <cell r="M2526" t="str">
            <v>福井市　白浜町</v>
          </cell>
          <cell r="N2526" t="str">
            <v>１０－３４－１</v>
          </cell>
          <cell r="Q2526">
            <v>2</v>
          </cell>
          <cell r="R2526">
            <v>1</v>
          </cell>
          <cell r="S2526">
            <v>1</v>
          </cell>
          <cell r="T2526">
            <v>3</v>
          </cell>
          <cell r="U2526">
            <v>20070507</v>
          </cell>
          <cell r="V2526">
            <v>20070511</v>
          </cell>
          <cell r="W2526">
            <v>20090430</v>
          </cell>
          <cell r="Z2526">
            <v>20070511</v>
          </cell>
        </row>
        <row r="2527">
          <cell r="A2527">
            <v>34851</v>
          </cell>
          <cell r="B2527">
            <v>5</v>
          </cell>
          <cell r="C2527" t="str">
            <v>農業等</v>
          </cell>
          <cell r="F2527" t="str">
            <v>竹澤　伊佐男</v>
          </cell>
          <cell r="G2527" t="str">
            <v>竹澤　伊佐男</v>
          </cell>
          <cell r="H2527" t="str">
            <v>ﾀｹｻﾞﾜｲｻｵ</v>
          </cell>
          <cell r="I2527" t="str">
            <v>竹沢伊佐男</v>
          </cell>
          <cell r="K2527" t="str">
            <v>竹澤　伊佐男</v>
          </cell>
          <cell r="L2527">
            <v>9104274</v>
          </cell>
          <cell r="M2527" t="str">
            <v>あわら市　番堂野</v>
          </cell>
          <cell r="N2527" t="str">
            <v>２８－２８</v>
          </cell>
          <cell r="P2527">
            <v>791076</v>
          </cell>
          <cell r="Q2527">
            <v>3</v>
          </cell>
          <cell r="R2527">
            <v>1</v>
          </cell>
          <cell r="S2527">
            <v>1</v>
          </cell>
          <cell r="T2527">
            <v>3</v>
          </cell>
          <cell r="U2527">
            <v>20140219</v>
          </cell>
          <cell r="V2527">
            <v>20140301</v>
          </cell>
          <cell r="W2527">
            <v>20170228</v>
          </cell>
          <cell r="Y2527" t="str">
            <v>２６提出済</v>
          </cell>
          <cell r="Z2527">
            <v>20070427</v>
          </cell>
        </row>
        <row r="2528">
          <cell r="A2528">
            <v>36668</v>
          </cell>
          <cell r="B2528">
            <v>5</v>
          </cell>
          <cell r="C2528" t="str">
            <v>農業等</v>
          </cell>
          <cell r="F2528" t="str">
            <v>椿山　喜継</v>
          </cell>
          <cell r="G2528" t="str">
            <v>椿山　喜継</v>
          </cell>
          <cell r="H2528" t="str">
            <v>ﾂﾊﾞｷﾔﾏﾖｼﾂｸﾞ</v>
          </cell>
          <cell r="I2528" t="str">
            <v>椿山喜継</v>
          </cell>
          <cell r="K2528" t="str">
            <v>椿山　喜継</v>
          </cell>
          <cell r="L2528">
            <v>9110013</v>
          </cell>
          <cell r="M2528" t="str">
            <v>勝山市　野向町深谷</v>
          </cell>
          <cell r="N2528" t="str">
            <v>１１－１４－１</v>
          </cell>
          <cell r="Q2528">
            <v>148</v>
          </cell>
          <cell r="R2528">
            <v>1</v>
          </cell>
          <cell r="S2528">
            <v>1</v>
          </cell>
          <cell r="T2528">
            <v>3</v>
          </cell>
          <cell r="U2528">
            <v>20160223</v>
          </cell>
          <cell r="V2528">
            <v>20160415</v>
          </cell>
          <cell r="W2528">
            <v>20180331</v>
          </cell>
          <cell r="Y2528" t="str">
            <v>２６提出済</v>
          </cell>
          <cell r="Z2528">
            <v>20080430</v>
          </cell>
        </row>
        <row r="2529">
          <cell r="A2529">
            <v>37460</v>
          </cell>
          <cell r="B2529">
            <v>5</v>
          </cell>
          <cell r="C2529" t="str">
            <v>農業等</v>
          </cell>
          <cell r="F2529" t="str">
            <v>内藤　茂</v>
          </cell>
          <cell r="G2529" t="str">
            <v>内藤　茂</v>
          </cell>
          <cell r="H2529" t="str">
            <v>ﾅｲﾄｳｼｹﾞﾙ</v>
          </cell>
          <cell r="I2529" t="str">
            <v>内藤茂</v>
          </cell>
          <cell r="K2529" t="str">
            <v>内藤　茂</v>
          </cell>
          <cell r="L2529">
            <v>9170243</v>
          </cell>
          <cell r="M2529" t="str">
            <v>小浜市　竜前</v>
          </cell>
          <cell r="N2529" t="str">
            <v>２１－２９</v>
          </cell>
          <cell r="Q2529">
            <v>0</v>
          </cell>
          <cell r="R2529">
            <v>1</v>
          </cell>
          <cell r="S2529">
            <v>0</v>
          </cell>
          <cell r="T2529">
            <v>3</v>
          </cell>
          <cell r="U2529">
            <v>20090213</v>
          </cell>
          <cell r="V2529">
            <v>20090301</v>
          </cell>
          <cell r="W2529">
            <v>20091231</v>
          </cell>
          <cell r="Z2529">
            <v>20090301</v>
          </cell>
        </row>
        <row r="2530">
          <cell r="A2530">
            <v>33774</v>
          </cell>
          <cell r="B2530">
            <v>5</v>
          </cell>
          <cell r="C2530" t="str">
            <v>農業等</v>
          </cell>
          <cell r="F2530" t="str">
            <v>川﨑　信幸</v>
          </cell>
          <cell r="G2530" t="str">
            <v>川﨑　信幸</v>
          </cell>
          <cell r="H2530" t="str">
            <v>ｶﾜｻｷﾉﾌﾞﾕｷ</v>
          </cell>
          <cell r="I2530" t="str">
            <v>川崎信幸</v>
          </cell>
          <cell r="K2530" t="str">
            <v>川﨑　信幸</v>
          </cell>
          <cell r="L2530">
            <v>9104125</v>
          </cell>
          <cell r="M2530" t="str">
            <v>あわら市　堀江十楽</v>
          </cell>
          <cell r="N2530" t="str">
            <v>２５－２４</v>
          </cell>
          <cell r="P2530">
            <v>9016326865</v>
          </cell>
          <cell r="Q2530">
            <v>0</v>
          </cell>
          <cell r="R2530">
            <v>1</v>
          </cell>
          <cell r="S2530">
            <v>0</v>
          </cell>
          <cell r="T2530">
            <v>3</v>
          </cell>
          <cell r="U2530">
            <v>20140212</v>
          </cell>
          <cell r="V2530">
            <v>20140301</v>
          </cell>
          <cell r="W2530">
            <v>20170228</v>
          </cell>
          <cell r="Y2530" t="str">
            <v>２６提出済２７．３提出済</v>
          </cell>
          <cell r="Z2530">
            <v>20070316</v>
          </cell>
        </row>
        <row r="2531">
          <cell r="A2531">
            <v>34533</v>
          </cell>
          <cell r="B2531">
            <v>5</v>
          </cell>
          <cell r="C2531" t="str">
            <v>農業等</v>
          </cell>
          <cell r="F2531" t="str">
            <v>下河端生産組合</v>
          </cell>
          <cell r="G2531" t="str">
            <v>下河端生産組合</v>
          </cell>
          <cell r="H2531" t="str">
            <v>ｼﾓｺｳﾊﾞﾀｾｲｻﾝｸﾐｱｲ</v>
          </cell>
          <cell r="I2531" t="str">
            <v>下河端生産組合</v>
          </cell>
          <cell r="J2531" t="str">
            <v>代表　古村　正史</v>
          </cell>
          <cell r="K2531" t="str">
            <v>下河端生産組合　代表　古村　正史</v>
          </cell>
          <cell r="L2531">
            <v>9160038</v>
          </cell>
          <cell r="M2531" t="str">
            <v>鯖江市　下河端町</v>
          </cell>
          <cell r="N2531">
            <v>26115</v>
          </cell>
          <cell r="Q2531">
            <v>0</v>
          </cell>
          <cell r="R2531">
            <v>1</v>
          </cell>
          <cell r="S2531">
            <v>0</v>
          </cell>
          <cell r="T2531">
            <v>3</v>
          </cell>
          <cell r="U2531">
            <v>20160302</v>
          </cell>
          <cell r="V2531">
            <v>20160404</v>
          </cell>
          <cell r="W2531">
            <v>20180331</v>
          </cell>
          <cell r="Y2531" t="str">
            <v>２５提出済２６提出済</v>
          </cell>
          <cell r="Z2531">
            <v>20100413</v>
          </cell>
        </row>
        <row r="2532">
          <cell r="A2532">
            <v>34541</v>
          </cell>
          <cell r="B2532">
            <v>2</v>
          </cell>
          <cell r="C2532" t="str">
            <v>漁船以外の船舶</v>
          </cell>
          <cell r="F2532" t="str">
            <v>梅下　泰三</v>
          </cell>
          <cell r="G2532" t="str">
            <v>梅下　泰三</v>
          </cell>
          <cell r="H2532" t="str">
            <v>ｳﾒｼﾀﾀｲｿﾞｳ</v>
          </cell>
          <cell r="I2532" t="str">
            <v>梅下泰三</v>
          </cell>
          <cell r="K2532" t="str">
            <v>梅下　泰三</v>
          </cell>
          <cell r="L2532">
            <v>9188015</v>
          </cell>
          <cell r="M2532" t="str">
            <v>福井市　花堂南　２丁目</v>
          </cell>
          <cell r="N2532">
            <v>42386</v>
          </cell>
          <cell r="Q2532">
            <v>0</v>
          </cell>
          <cell r="R2532">
            <v>1</v>
          </cell>
          <cell r="S2532">
            <v>0</v>
          </cell>
          <cell r="T2532">
            <v>3</v>
          </cell>
          <cell r="U2532">
            <v>20070406</v>
          </cell>
          <cell r="V2532">
            <v>20070417</v>
          </cell>
          <cell r="W2532">
            <v>20090331</v>
          </cell>
          <cell r="Z2532">
            <v>20070417</v>
          </cell>
        </row>
        <row r="2533">
          <cell r="A2533">
            <v>34550</v>
          </cell>
          <cell r="B2533">
            <v>5</v>
          </cell>
          <cell r="C2533" t="str">
            <v>農業等</v>
          </cell>
          <cell r="F2533" t="str">
            <v>三寺　善行</v>
          </cell>
          <cell r="G2533" t="str">
            <v>三寺　善行</v>
          </cell>
          <cell r="H2533" t="str">
            <v>ﾐﾃﾗ ﾖｼﾕｷ</v>
          </cell>
          <cell r="I2533" t="str">
            <v>三寺善行</v>
          </cell>
          <cell r="K2533" t="str">
            <v>三寺　善行</v>
          </cell>
          <cell r="L2533">
            <v>9103131</v>
          </cell>
          <cell r="M2533" t="str">
            <v>福井市　白方町</v>
          </cell>
          <cell r="N2533">
            <v>42614</v>
          </cell>
          <cell r="P2533">
            <v>851519</v>
          </cell>
          <cell r="Q2533">
            <v>0</v>
          </cell>
          <cell r="R2533">
            <v>1</v>
          </cell>
          <cell r="S2533">
            <v>0</v>
          </cell>
          <cell r="T2533">
            <v>3</v>
          </cell>
          <cell r="U2533">
            <v>20140224</v>
          </cell>
          <cell r="V2533">
            <v>20140301</v>
          </cell>
          <cell r="W2533">
            <v>20170228</v>
          </cell>
          <cell r="Y2533" t="str">
            <v>２６提出済</v>
          </cell>
          <cell r="Z2533">
            <v>20070410</v>
          </cell>
        </row>
        <row r="2534">
          <cell r="A2534">
            <v>34711</v>
          </cell>
          <cell r="B2534">
            <v>5</v>
          </cell>
          <cell r="C2534" t="str">
            <v>農業等</v>
          </cell>
          <cell r="D2534" t="str">
            <v>農事組合法人</v>
          </cell>
          <cell r="E2534" t="str">
            <v>前</v>
          </cell>
          <cell r="F2534" t="str">
            <v>鳥浜営農生産組合</v>
          </cell>
          <cell r="G2534" t="str">
            <v>農事組合法人鳥浜営農生産組合</v>
          </cell>
          <cell r="H2534" t="str">
            <v>ﾄﾘﾊﾏｴｲﾉｳｾｲｻﾝｸﾐｱｲ</v>
          </cell>
          <cell r="I2534" t="str">
            <v>鳥浜営農生産組合</v>
          </cell>
          <cell r="J2534" t="str">
            <v>組合長　小堀　滋</v>
          </cell>
          <cell r="K2534" t="str">
            <v>（農事）鳥浜営農生産組合　組合長　小堀　滋</v>
          </cell>
          <cell r="L2534">
            <v>9191331</v>
          </cell>
          <cell r="M2534" t="str">
            <v>三方上中郡若狭町　鳥浜</v>
          </cell>
          <cell r="N2534">
            <v>20821</v>
          </cell>
          <cell r="P2534">
            <v>770450561</v>
          </cell>
          <cell r="Q2534">
            <v>0</v>
          </cell>
          <cell r="R2534">
            <v>1</v>
          </cell>
          <cell r="S2534">
            <v>0</v>
          </cell>
          <cell r="T2534">
            <v>3</v>
          </cell>
          <cell r="U2534">
            <v>20150209</v>
          </cell>
          <cell r="V2534">
            <v>20150220</v>
          </cell>
          <cell r="W2534">
            <v>20180219</v>
          </cell>
          <cell r="Y2534" t="str">
            <v>２６提出済</v>
          </cell>
          <cell r="Z2534">
            <v>20070423</v>
          </cell>
        </row>
        <row r="2535">
          <cell r="A2535">
            <v>32352</v>
          </cell>
          <cell r="B2535">
            <v>2</v>
          </cell>
          <cell r="C2535" t="str">
            <v>漁船以外の船舶</v>
          </cell>
          <cell r="F2535" t="str">
            <v>若林　信男</v>
          </cell>
          <cell r="G2535" t="str">
            <v>若林　信男</v>
          </cell>
          <cell r="H2535" t="str">
            <v>ﾜｶﾊﾞﾔｼﾉﾌﾞｵ</v>
          </cell>
          <cell r="I2535" t="str">
            <v>若林信男</v>
          </cell>
          <cell r="K2535" t="str">
            <v>若林　信男</v>
          </cell>
          <cell r="L2535">
            <v>9140146</v>
          </cell>
          <cell r="M2535" t="str">
            <v>敦賀市　金山</v>
          </cell>
          <cell r="N2535" t="str">
            <v>５２－２０－１６</v>
          </cell>
          <cell r="P2535">
            <v>9037692501</v>
          </cell>
          <cell r="Q2535">
            <v>0</v>
          </cell>
          <cell r="R2535">
            <v>1</v>
          </cell>
          <cell r="S2535">
            <v>0</v>
          </cell>
          <cell r="T2535">
            <v>3</v>
          </cell>
          <cell r="U2535">
            <v>20150521</v>
          </cell>
          <cell r="V2535">
            <v>20150522</v>
          </cell>
          <cell r="W2535">
            <v>20180331</v>
          </cell>
          <cell r="Z2535">
            <v>20060526</v>
          </cell>
        </row>
        <row r="2536">
          <cell r="A2536">
            <v>32361</v>
          </cell>
          <cell r="B2536">
            <v>2</v>
          </cell>
          <cell r="C2536" t="str">
            <v>漁船以外の船舶</v>
          </cell>
          <cell r="F2536" t="str">
            <v>岡島　輝雄</v>
          </cell>
          <cell r="G2536" t="str">
            <v>岡島　輝雄</v>
          </cell>
          <cell r="H2536" t="str">
            <v>ｵｶｼﾞﾏﾃﾙｵ</v>
          </cell>
          <cell r="I2536" t="str">
            <v>岡島輝雄</v>
          </cell>
          <cell r="K2536" t="str">
            <v>岡島　輝雄</v>
          </cell>
          <cell r="L2536">
            <v>9170093</v>
          </cell>
          <cell r="M2536" t="str">
            <v>小浜市　水取　４丁目</v>
          </cell>
          <cell r="N2536" t="str">
            <v>３－３３</v>
          </cell>
          <cell r="Q2536">
            <v>0</v>
          </cell>
          <cell r="R2536">
            <v>1</v>
          </cell>
          <cell r="S2536">
            <v>0</v>
          </cell>
          <cell r="T2536">
            <v>3</v>
          </cell>
          <cell r="U2536">
            <v>20061101</v>
          </cell>
          <cell r="V2536">
            <v>20061101</v>
          </cell>
          <cell r="W2536">
            <v>20081031</v>
          </cell>
          <cell r="Z2536">
            <v>20060526</v>
          </cell>
        </row>
        <row r="2537">
          <cell r="A2537">
            <v>34860</v>
          </cell>
          <cell r="B2537">
            <v>5</v>
          </cell>
          <cell r="C2537" t="str">
            <v>農業等</v>
          </cell>
          <cell r="D2537" t="str">
            <v>農事組合法人</v>
          </cell>
          <cell r="E2537" t="str">
            <v>前</v>
          </cell>
          <cell r="F2537" t="str">
            <v>剱岳ファーム</v>
          </cell>
          <cell r="G2537" t="str">
            <v>農事組合法人剱岳ファーム</v>
          </cell>
          <cell r="H2537" t="str">
            <v>ﾂﾙｷﾞﾀﾞｹﾌｧｰﾑ</v>
          </cell>
          <cell r="I2537" t="str">
            <v>剣岳フアム</v>
          </cell>
          <cell r="J2537" t="str">
            <v>代表理事　山口　志代治</v>
          </cell>
          <cell r="K2537" t="str">
            <v>（農事）剱岳ファーム　代表理事　山口　志代治</v>
          </cell>
          <cell r="L2537">
            <v>9190734</v>
          </cell>
          <cell r="M2537" t="str">
            <v>あわら市　東山</v>
          </cell>
          <cell r="N2537" t="str">
            <v>４８－３０－１</v>
          </cell>
          <cell r="P2537">
            <v>776741083</v>
          </cell>
          <cell r="Q2537">
            <v>0</v>
          </cell>
          <cell r="R2537">
            <v>1</v>
          </cell>
          <cell r="S2537">
            <v>0</v>
          </cell>
          <cell r="T2537">
            <v>3</v>
          </cell>
          <cell r="U2537">
            <v>20140213</v>
          </cell>
          <cell r="V2537">
            <v>20140301</v>
          </cell>
          <cell r="W2537">
            <v>20170228</v>
          </cell>
          <cell r="Y2537" t="str">
            <v>２６提出済２７．３提出済</v>
          </cell>
          <cell r="Z2537">
            <v>20070510</v>
          </cell>
        </row>
        <row r="2538">
          <cell r="A2538">
            <v>32506</v>
          </cell>
          <cell r="B2538">
            <v>9</v>
          </cell>
          <cell r="C2538" t="str">
            <v>セメント製品製造業</v>
          </cell>
          <cell r="D2538" t="str">
            <v>株式会社</v>
          </cell>
          <cell r="E2538" t="str">
            <v>前</v>
          </cell>
          <cell r="F2538" t="str">
            <v>笹岡工業所</v>
          </cell>
          <cell r="G2538" t="str">
            <v>株式会社笹岡工業所</v>
          </cell>
          <cell r="H2538" t="str">
            <v>ｻｻｵｶｺｳｷﾞｮｳｼｮ</v>
          </cell>
          <cell r="I2538" t="str">
            <v>笹岡工業所</v>
          </cell>
          <cell r="J2538" t="str">
            <v>代表取締役社長　笹岡　一彦</v>
          </cell>
          <cell r="K2538" t="str">
            <v>（株）笹岡工業所　代表取締役社長　笹岡　一彦</v>
          </cell>
          <cell r="L2538">
            <v>9190632</v>
          </cell>
          <cell r="M2538" t="str">
            <v>あわら市　春宮　１丁目</v>
          </cell>
          <cell r="N2538">
            <v>42504</v>
          </cell>
          <cell r="P2538">
            <v>731131</v>
          </cell>
          <cell r="Q2538">
            <v>0</v>
          </cell>
          <cell r="R2538">
            <v>1</v>
          </cell>
          <cell r="S2538">
            <v>0</v>
          </cell>
          <cell r="T2538">
            <v>3</v>
          </cell>
          <cell r="U2538">
            <v>20130926</v>
          </cell>
          <cell r="V2538">
            <v>20131001</v>
          </cell>
          <cell r="W2538">
            <v>20160930</v>
          </cell>
          <cell r="Z2538">
            <v>20060604</v>
          </cell>
        </row>
        <row r="2539">
          <cell r="A2539">
            <v>32514</v>
          </cell>
          <cell r="B2539">
            <v>9</v>
          </cell>
          <cell r="C2539" t="str">
            <v>セメント製品製造業</v>
          </cell>
          <cell r="D2539" t="str">
            <v>株式会社</v>
          </cell>
          <cell r="E2539" t="str">
            <v>前</v>
          </cell>
          <cell r="F2539" t="str">
            <v>ホクエツ北陸　福井工場</v>
          </cell>
          <cell r="G2539" t="str">
            <v>株式会社ホクエツ北陸　福井工場</v>
          </cell>
          <cell r="H2539" t="str">
            <v>ﾎｸｴﾂﾎｸﾘｸﾌｸｲｺｳｼﾞｮｳﾌｸｲｺｳｼﾞｮｳ</v>
          </cell>
          <cell r="I2539" t="str">
            <v>ホクエツ北陸福井工場</v>
          </cell>
          <cell r="J2539" t="str">
            <v>工場長　橋場　正明</v>
          </cell>
          <cell r="K2539" t="str">
            <v>（株）ホクエツ北陸　福井工場　工場長　橋場　正明</v>
          </cell>
          <cell r="L2539">
            <v>9100224</v>
          </cell>
          <cell r="M2539" t="str">
            <v>坂井市　丸岡町八ケ郷</v>
          </cell>
          <cell r="N2539">
            <v>42598</v>
          </cell>
          <cell r="P2539">
            <v>776676341</v>
          </cell>
          <cell r="Q2539">
            <v>0</v>
          </cell>
          <cell r="R2539">
            <v>1</v>
          </cell>
          <cell r="S2539">
            <v>0</v>
          </cell>
          <cell r="T2539">
            <v>3</v>
          </cell>
          <cell r="U2539">
            <v>20130423</v>
          </cell>
          <cell r="V2539">
            <v>20130523</v>
          </cell>
          <cell r="W2539">
            <v>20160522</v>
          </cell>
          <cell r="Z2539">
            <v>20060603</v>
          </cell>
        </row>
        <row r="2540">
          <cell r="A2540">
            <v>38253</v>
          </cell>
          <cell r="B2540">
            <v>5</v>
          </cell>
          <cell r="C2540" t="str">
            <v>農業等</v>
          </cell>
          <cell r="F2540" t="str">
            <v>山内平六会</v>
          </cell>
          <cell r="G2540" t="str">
            <v>山内平六会</v>
          </cell>
          <cell r="H2540" t="str">
            <v>ﾔﾏｳﾁﾍｲﾛｸｶｲ</v>
          </cell>
          <cell r="I2540" t="str">
            <v>山内平六会</v>
          </cell>
          <cell r="J2540" t="str">
            <v>会長　小林　辰男</v>
          </cell>
          <cell r="K2540" t="str">
            <v>山内平六会　会長　小林　辰男</v>
          </cell>
          <cell r="L2540">
            <v>9103636</v>
          </cell>
          <cell r="M2540" t="str">
            <v>福井市　山内町</v>
          </cell>
          <cell r="N2540" t="str">
            <v>１８－１４</v>
          </cell>
          <cell r="P2540">
            <v>984651</v>
          </cell>
          <cell r="Q2540">
            <v>0</v>
          </cell>
          <cell r="R2540">
            <v>1</v>
          </cell>
          <cell r="S2540">
            <v>0</v>
          </cell>
          <cell r="T2540">
            <v>3</v>
          </cell>
          <cell r="U2540">
            <v>20150317</v>
          </cell>
          <cell r="V2540">
            <v>20150325</v>
          </cell>
          <cell r="W2540">
            <v>20180324</v>
          </cell>
          <cell r="Y2540" t="str">
            <v>２６提出済</v>
          </cell>
          <cell r="Z2540">
            <v>20090406</v>
          </cell>
        </row>
        <row r="2541">
          <cell r="A2541">
            <v>35793</v>
          </cell>
          <cell r="B2541">
            <v>5</v>
          </cell>
          <cell r="C2541" t="str">
            <v>農業等</v>
          </cell>
          <cell r="F2541" t="str">
            <v>グリーンファーム姫王</v>
          </cell>
          <cell r="G2541" t="str">
            <v>グリーンファーム姫王</v>
          </cell>
          <cell r="H2541" t="str">
            <v>ｸﾞﾘｰﾝﾌｱｰﾑﾋﾒｵｳ</v>
          </cell>
          <cell r="I2541" t="str">
            <v>クリンフアム姫王</v>
          </cell>
          <cell r="J2541" t="str">
            <v>代表　末永　慶一</v>
          </cell>
          <cell r="K2541" t="str">
            <v>グリーンファーム姫王　代表　末永　慶一</v>
          </cell>
          <cell r="L2541">
            <v>9190488</v>
          </cell>
          <cell r="M2541" t="str">
            <v>坂井市　春江町姫王</v>
          </cell>
          <cell r="N2541">
            <v>42697</v>
          </cell>
          <cell r="P2541">
            <v>776721109</v>
          </cell>
          <cell r="Q2541">
            <v>0</v>
          </cell>
          <cell r="R2541">
            <v>1</v>
          </cell>
          <cell r="S2541">
            <v>0</v>
          </cell>
          <cell r="T2541">
            <v>3</v>
          </cell>
          <cell r="U2541">
            <v>20160203</v>
          </cell>
          <cell r="V2541">
            <v>20160301</v>
          </cell>
          <cell r="W2541">
            <v>20180331</v>
          </cell>
          <cell r="Y2541" t="str">
            <v>２６提出済</v>
          </cell>
          <cell r="Z2541">
            <v>20080319</v>
          </cell>
        </row>
        <row r="2542">
          <cell r="A2542">
            <v>35815</v>
          </cell>
          <cell r="B2542">
            <v>5</v>
          </cell>
          <cell r="C2542" t="str">
            <v>農業等</v>
          </cell>
          <cell r="F2542" t="str">
            <v>高山　徳雄</v>
          </cell>
          <cell r="G2542" t="str">
            <v>高山　徳雄</v>
          </cell>
          <cell r="H2542" t="str">
            <v>ﾀｶﾔﾏﾄｸｵ</v>
          </cell>
          <cell r="I2542" t="str">
            <v>高山徳雄</v>
          </cell>
          <cell r="K2542" t="str">
            <v>高山　徳雄</v>
          </cell>
          <cell r="L2542">
            <v>9190474</v>
          </cell>
          <cell r="M2542" t="str">
            <v>坂井市　春江町西太郎丸</v>
          </cell>
          <cell r="N2542">
            <v>42631</v>
          </cell>
          <cell r="P2542">
            <v>513520</v>
          </cell>
          <cell r="Q2542">
            <v>0</v>
          </cell>
          <cell r="R2542">
            <v>1</v>
          </cell>
          <cell r="S2542">
            <v>0</v>
          </cell>
          <cell r="T2542">
            <v>3</v>
          </cell>
          <cell r="U2542">
            <v>20100208</v>
          </cell>
          <cell r="V2542">
            <v>20100304</v>
          </cell>
          <cell r="W2542">
            <v>20130303</v>
          </cell>
          <cell r="Y2542" t="str">
            <v>２４提出済</v>
          </cell>
          <cell r="Z2542">
            <v>20080319</v>
          </cell>
        </row>
        <row r="2543">
          <cell r="A2543">
            <v>34576</v>
          </cell>
          <cell r="B2543">
            <v>5</v>
          </cell>
          <cell r="C2543" t="str">
            <v>農業等</v>
          </cell>
          <cell r="D2543" t="str">
            <v>農事組合法人</v>
          </cell>
          <cell r="E2543" t="str">
            <v>前</v>
          </cell>
          <cell r="F2543" t="str">
            <v>ファーム当田</v>
          </cell>
          <cell r="G2543" t="str">
            <v>農事組合法人ファーム当田</v>
          </cell>
          <cell r="H2543" t="str">
            <v>ﾌｧｰﾑﾄｳﾃﾞ</v>
          </cell>
          <cell r="I2543" t="str">
            <v>フアム当田</v>
          </cell>
          <cell r="J2543" t="str">
            <v>代表　徳橋　昭一</v>
          </cell>
          <cell r="K2543" t="str">
            <v>（農事）ファーム当田　代表　徳橋　昭一</v>
          </cell>
          <cell r="L2543">
            <v>9160065</v>
          </cell>
          <cell r="M2543" t="str">
            <v>鯖江市　当田町</v>
          </cell>
          <cell r="N2543" t="str">
            <v>２０－２８</v>
          </cell>
          <cell r="P2543">
            <v>778621977</v>
          </cell>
          <cell r="Q2543">
            <v>0</v>
          </cell>
          <cell r="R2543">
            <v>1</v>
          </cell>
          <cell r="S2543">
            <v>0</v>
          </cell>
          <cell r="T2543">
            <v>3</v>
          </cell>
          <cell r="U2543">
            <v>20140317</v>
          </cell>
          <cell r="V2543">
            <v>20140326</v>
          </cell>
          <cell r="W2543">
            <v>20170325</v>
          </cell>
          <cell r="Y2543" t="str">
            <v>２６提出済２７．３提出済</v>
          </cell>
          <cell r="Z2543">
            <v>20070412</v>
          </cell>
        </row>
        <row r="2544">
          <cell r="A2544">
            <v>32191</v>
          </cell>
          <cell r="B2544">
            <v>13</v>
          </cell>
          <cell r="C2544" t="str">
            <v>鉱物の掘採事業</v>
          </cell>
          <cell r="D2544" t="str">
            <v>株式会社</v>
          </cell>
          <cell r="E2544" t="str">
            <v>前</v>
          </cell>
          <cell r="F2544" t="str">
            <v>フェニックス</v>
          </cell>
          <cell r="G2544" t="str">
            <v>株式会社フェニックス</v>
          </cell>
          <cell r="H2544" t="str">
            <v>ﾌｪﾆｯｸｽ</v>
          </cell>
          <cell r="I2544" t="str">
            <v>フエニツクス</v>
          </cell>
          <cell r="J2544" t="str">
            <v>代表取締役　髙橋　英一</v>
          </cell>
          <cell r="K2544" t="str">
            <v>（株）フェニックス　代表取締役　髙橋　英一</v>
          </cell>
          <cell r="L2544">
            <v>9150875</v>
          </cell>
          <cell r="M2544" t="str">
            <v>越前市　塚原町</v>
          </cell>
          <cell r="N2544" t="str">
            <v>２４－１５</v>
          </cell>
          <cell r="P2544">
            <v>778243600</v>
          </cell>
          <cell r="Q2544">
            <v>0</v>
          </cell>
          <cell r="R2544">
            <v>1</v>
          </cell>
          <cell r="S2544">
            <v>0</v>
          </cell>
          <cell r="T2544">
            <v>3</v>
          </cell>
          <cell r="U2544">
            <v>20160118</v>
          </cell>
          <cell r="V2544">
            <v>20160201</v>
          </cell>
          <cell r="W2544">
            <v>20180331</v>
          </cell>
          <cell r="Z2544">
            <v>20100201</v>
          </cell>
        </row>
        <row r="2545">
          <cell r="A2545">
            <v>32204</v>
          </cell>
          <cell r="B2545">
            <v>5</v>
          </cell>
          <cell r="C2545" t="str">
            <v>農業等</v>
          </cell>
          <cell r="F2545" t="str">
            <v>平口一男</v>
          </cell>
          <cell r="G2545" t="str">
            <v>平口一男</v>
          </cell>
          <cell r="H2545" t="str">
            <v>ﾋﾗｸﾞﾁｶｽﾞｵ</v>
          </cell>
          <cell r="I2545" t="str">
            <v>平口一男</v>
          </cell>
          <cell r="K2545" t="str">
            <v>平口一男</v>
          </cell>
          <cell r="L2545">
            <v>9140801</v>
          </cell>
          <cell r="M2545" t="str">
            <v>敦賀市　松島町</v>
          </cell>
          <cell r="N2545">
            <v>42509</v>
          </cell>
          <cell r="Q2545">
            <v>0</v>
          </cell>
          <cell r="R2545">
            <v>1</v>
          </cell>
          <cell r="S2545">
            <v>0</v>
          </cell>
          <cell r="T2545">
            <v>3</v>
          </cell>
          <cell r="U2545">
            <v>20060522</v>
          </cell>
          <cell r="V2545">
            <v>20060522</v>
          </cell>
          <cell r="W2545">
            <v>20080229</v>
          </cell>
          <cell r="Z2545">
            <v>20060522</v>
          </cell>
        </row>
        <row r="2546">
          <cell r="A2546">
            <v>32379</v>
          </cell>
          <cell r="B2546">
            <v>2</v>
          </cell>
          <cell r="C2546" t="str">
            <v>漁船以外の船舶</v>
          </cell>
          <cell r="F2546" t="str">
            <v>松井庄一</v>
          </cell>
          <cell r="G2546" t="str">
            <v>松井庄一</v>
          </cell>
          <cell r="H2546" t="str">
            <v>ﾏﾂｲｼｮｳｲﾁ</v>
          </cell>
          <cell r="I2546" t="str">
            <v>松井庄一</v>
          </cell>
          <cell r="K2546" t="str">
            <v>松井庄一</v>
          </cell>
          <cell r="L2546">
            <v>9170046</v>
          </cell>
          <cell r="M2546" t="str">
            <v>小浜市　岡津</v>
          </cell>
          <cell r="N2546">
            <v>12114</v>
          </cell>
          <cell r="Q2546">
            <v>0</v>
          </cell>
          <cell r="R2546">
            <v>1</v>
          </cell>
          <cell r="S2546">
            <v>0</v>
          </cell>
          <cell r="T2546">
            <v>3</v>
          </cell>
          <cell r="U2546">
            <v>20060526</v>
          </cell>
          <cell r="V2546">
            <v>20060601</v>
          </cell>
          <cell r="W2546">
            <v>20080531</v>
          </cell>
          <cell r="Z2546">
            <v>20060601</v>
          </cell>
        </row>
        <row r="2547">
          <cell r="A2547">
            <v>32387</v>
          </cell>
          <cell r="B2547">
            <v>5</v>
          </cell>
          <cell r="C2547" t="str">
            <v>農業等</v>
          </cell>
          <cell r="F2547" t="str">
            <v>坪田　彦兵衛</v>
          </cell>
          <cell r="G2547" t="str">
            <v>坪田　彦兵衛</v>
          </cell>
          <cell r="H2547" t="str">
            <v>ﾂﾎﾞﾀﾋｺﾍﾞｲ</v>
          </cell>
          <cell r="I2547" t="str">
            <v>坪田彦兵衛</v>
          </cell>
          <cell r="K2547" t="str">
            <v>坪田　彦兵衛</v>
          </cell>
          <cell r="L2547">
            <v>9190505</v>
          </cell>
          <cell r="M2547" t="str">
            <v>坂井市　坂井町河和田</v>
          </cell>
          <cell r="N2547">
            <v>14305</v>
          </cell>
          <cell r="Q2547">
            <v>5</v>
          </cell>
          <cell r="R2547">
            <v>1</v>
          </cell>
          <cell r="S2547">
            <v>1</v>
          </cell>
          <cell r="T2547">
            <v>3</v>
          </cell>
          <cell r="U2547">
            <v>20090521</v>
          </cell>
          <cell r="V2547">
            <v>20090526</v>
          </cell>
          <cell r="W2547">
            <v>20120331</v>
          </cell>
          <cell r="Y2547" t="str">
            <v>提出済</v>
          </cell>
          <cell r="Z2547">
            <v>20060527</v>
          </cell>
        </row>
        <row r="2548">
          <cell r="A2548">
            <v>32395</v>
          </cell>
          <cell r="B2548">
            <v>1</v>
          </cell>
          <cell r="C2548" t="str">
            <v>漁船</v>
          </cell>
          <cell r="F2548" t="str">
            <v>平川　勝則</v>
          </cell>
          <cell r="G2548" t="str">
            <v>平川　勝則</v>
          </cell>
          <cell r="H2548" t="str">
            <v>ﾋﾗｶﾜｶﾂﾉﾘ</v>
          </cell>
          <cell r="I2548" t="str">
            <v>平川勝則</v>
          </cell>
          <cell r="K2548" t="str">
            <v>平川　勝則</v>
          </cell>
          <cell r="L2548">
            <v>9190532</v>
          </cell>
          <cell r="M2548" t="str">
            <v>坂井市　坂井町高柳</v>
          </cell>
          <cell r="N2548">
            <v>23193</v>
          </cell>
          <cell r="P2548">
            <v>9032963185</v>
          </cell>
          <cell r="Q2548">
            <v>0</v>
          </cell>
          <cell r="R2548">
            <v>1</v>
          </cell>
          <cell r="S2548">
            <v>0</v>
          </cell>
          <cell r="T2548">
            <v>3</v>
          </cell>
          <cell r="U2548">
            <v>20130612</v>
          </cell>
          <cell r="V2548">
            <v>20130617</v>
          </cell>
          <cell r="W2548">
            <v>20160616</v>
          </cell>
          <cell r="Z2548">
            <v>20060601</v>
          </cell>
        </row>
        <row r="2549">
          <cell r="A2549">
            <v>33111</v>
          </cell>
          <cell r="B2549">
            <v>13</v>
          </cell>
          <cell r="C2549" t="str">
            <v>鉱物の掘採事業</v>
          </cell>
          <cell r="D2549" t="str">
            <v>株式会社</v>
          </cell>
          <cell r="E2549" t="str">
            <v>前</v>
          </cell>
          <cell r="F2549" t="str">
            <v>セレクトワーク大宝</v>
          </cell>
          <cell r="G2549" t="str">
            <v>株式会社セレクトワーク大宝</v>
          </cell>
          <cell r="H2549" t="str">
            <v>ｾﾚｸﾄﾜｰｸﾀｲﾎｳ</v>
          </cell>
          <cell r="I2549" t="str">
            <v>セレクトハク大宝</v>
          </cell>
          <cell r="K2549" t="str">
            <v>（株）セレクトワーク大宝</v>
          </cell>
          <cell r="L2549">
            <v>9120401</v>
          </cell>
          <cell r="M2549" t="str">
            <v>大野市　吉</v>
          </cell>
          <cell r="N2549">
            <v>42396</v>
          </cell>
          <cell r="Q2549">
            <v>0</v>
          </cell>
          <cell r="R2549">
            <v>1</v>
          </cell>
          <cell r="S2549">
            <v>0</v>
          </cell>
          <cell r="T2549">
            <v>3</v>
          </cell>
          <cell r="U2549">
            <v>20060801</v>
          </cell>
          <cell r="V2549">
            <v>20060801</v>
          </cell>
          <cell r="W2549">
            <v>20080731</v>
          </cell>
          <cell r="Z2549">
            <v>20060801</v>
          </cell>
        </row>
        <row r="2550">
          <cell r="A2550">
            <v>32522</v>
          </cell>
          <cell r="B2550">
            <v>2</v>
          </cell>
          <cell r="C2550" t="str">
            <v>漁船以外の船舶</v>
          </cell>
          <cell r="F2550" t="str">
            <v>永井　良彦</v>
          </cell>
          <cell r="G2550" t="str">
            <v>永井　良彦</v>
          </cell>
          <cell r="H2550" t="str">
            <v>ﾅｶﾞｲﾖｼﾋｺ</v>
          </cell>
          <cell r="I2550" t="str">
            <v>永井良彦</v>
          </cell>
          <cell r="K2550" t="str">
            <v>永井　良彦</v>
          </cell>
          <cell r="L2550">
            <v>9192106</v>
          </cell>
          <cell r="M2550" t="str">
            <v>大飯郡おおい町　犬見</v>
          </cell>
          <cell r="N2550" t="str">
            <v>２９－２６－１</v>
          </cell>
          <cell r="P2550">
            <v>9010989933</v>
          </cell>
          <cell r="Q2550">
            <v>0</v>
          </cell>
          <cell r="R2550">
            <v>1</v>
          </cell>
          <cell r="S2550">
            <v>0</v>
          </cell>
          <cell r="T2550">
            <v>3</v>
          </cell>
          <cell r="U2550">
            <v>20150723</v>
          </cell>
          <cell r="V2550">
            <v>20150803</v>
          </cell>
          <cell r="W2550">
            <v>20180331</v>
          </cell>
          <cell r="Z2550">
            <v>20060602</v>
          </cell>
        </row>
        <row r="2551">
          <cell r="A2551">
            <v>32531</v>
          </cell>
          <cell r="B2551">
            <v>2</v>
          </cell>
          <cell r="C2551" t="str">
            <v>漁船以外の船舶</v>
          </cell>
          <cell r="D2551" t="str">
            <v>株式会社</v>
          </cell>
          <cell r="E2551" t="str">
            <v>前</v>
          </cell>
          <cell r="F2551" t="str">
            <v>そともめぐり</v>
          </cell>
          <cell r="G2551" t="str">
            <v>株式会社そともめぐり</v>
          </cell>
          <cell r="H2551" t="str">
            <v>ｿﾄﾓﾒｸﾞﾘ</v>
          </cell>
          <cell r="I2551" t="str">
            <v>そともめくり</v>
          </cell>
          <cell r="J2551" t="str">
            <v>代表取締役社長　時岡　節夫</v>
          </cell>
          <cell r="K2551" t="str">
            <v>（株）そともめぐり　代表取締役社長　時岡　節夫</v>
          </cell>
          <cell r="L2551">
            <v>9170081</v>
          </cell>
          <cell r="M2551" t="str">
            <v>小浜市　川崎　１丁目</v>
          </cell>
          <cell r="N2551">
            <v>42431</v>
          </cell>
          <cell r="P2551">
            <v>770523113</v>
          </cell>
          <cell r="Q2551">
            <v>0</v>
          </cell>
          <cell r="R2551">
            <v>1</v>
          </cell>
          <cell r="S2551">
            <v>0</v>
          </cell>
          <cell r="T2551">
            <v>3</v>
          </cell>
          <cell r="U2551">
            <v>20131105</v>
          </cell>
          <cell r="V2551">
            <v>20131201</v>
          </cell>
          <cell r="W2551">
            <v>20161130</v>
          </cell>
          <cell r="Z2551">
            <v>20101207</v>
          </cell>
        </row>
        <row r="2552">
          <cell r="A2552">
            <v>32549</v>
          </cell>
          <cell r="B2552">
            <v>2</v>
          </cell>
          <cell r="C2552" t="str">
            <v>漁船以外の船舶</v>
          </cell>
          <cell r="F2552" t="str">
            <v>一瀬　義豊</v>
          </cell>
          <cell r="G2552" t="str">
            <v>一瀬　義豊</v>
          </cell>
          <cell r="H2552" t="str">
            <v>ｲﾁｾﾖｼﾄﾖ</v>
          </cell>
          <cell r="I2552" t="str">
            <v>一瀬義豊</v>
          </cell>
          <cell r="K2552" t="str">
            <v>一瀬　義豊</v>
          </cell>
          <cell r="L2552">
            <v>9192386</v>
          </cell>
          <cell r="M2552" t="str">
            <v>大飯郡高浜町　関屋</v>
          </cell>
          <cell r="N2552">
            <v>24139</v>
          </cell>
          <cell r="P2552">
            <v>770720275</v>
          </cell>
          <cell r="Q2552">
            <v>0</v>
          </cell>
          <cell r="R2552">
            <v>1</v>
          </cell>
          <cell r="S2552">
            <v>0</v>
          </cell>
          <cell r="T2552">
            <v>3</v>
          </cell>
          <cell r="U2552">
            <v>20130621</v>
          </cell>
          <cell r="V2552">
            <v>20130625</v>
          </cell>
          <cell r="W2552">
            <v>20150331</v>
          </cell>
          <cell r="Z2552">
            <v>20060605</v>
          </cell>
        </row>
        <row r="2553">
          <cell r="A2553">
            <v>33278</v>
          </cell>
          <cell r="B2553">
            <v>2</v>
          </cell>
          <cell r="C2553" t="str">
            <v>漁船以外の船舶</v>
          </cell>
          <cell r="F2553" t="str">
            <v>森田　司郎</v>
          </cell>
          <cell r="G2553" t="str">
            <v>森田　司郎</v>
          </cell>
          <cell r="H2553" t="str">
            <v>ﾓﾘﾀｼﾛｳ</v>
          </cell>
          <cell r="I2553" t="str">
            <v>森田司郎</v>
          </cell>
          <cell r="K2553" t="str">
            <v>森田　司郎</v>
          </cell>
          <cell r="L2553">
            <v>9170023</v>
          </cell>
          <cell r="M2553" t="str">
            <v>小浜市　府中</v>
          </cell>
          <cell r="N2553" t="str">
            <v>２４－１９</v>
          </cell>
          <cell r="P2553">
            <v>770520437</v>
          </cell>
          <cell r="Q2553">
            <v>2</v>
          </cell>
          <cell r="R2553">
            <v>1</v>
          </cell>
          <cell r="S2553">
            <v>1</v>
          </cell>
          <cell r="T2553">
            <v>3</v>
          </cell>
          <cell r="U2553">
            <v>20130701</v>
          </cell>
          <cell r="V2553">
            <v>20130702</v>
          </cell>
          <cell r="W2553">
            <v>20160701</v>
          </cell>
          <cell r="Z2553">
            <v>20061013</v>
          </cell>
        </row>
        <row r="2554">
          <cell r="A2554">
            <v>34410</v>
          </cell>
          <cell r="B2554">
            <v>2</v>
          </cell>
          <cell r="C2554" t="str">
            <v>漁船以外の船舶</v>
          </cell>
          <cell r="D2554" t="str">
            <v>株式会社</v>
          </cell>
          <cell r="E2554" t="str">
            <v>前</v>
          </cell>
          <cell r="F2554" t="str">
            <v>半澤組</v>
          </cell>
          <cell r="G2554" t="str">
            <v>株式会社半澤組</v>
          </cell>
          <cell r="H2554" t="str">
            <v>ﾊﾝｻﾞﾜｸﾞﾐ</v>
          </cell>
          <cell r="I2554" t="str">
            <v>半沢組</v>
          </cell>
          <cell r="J2554" t="str">
            <v>代表取締役　半澤　政丈</v>
          </cell>
          <cell r="K2554" t="str">
            <v>（株）半澤組　代表取締役　半澤　政丈</v>
          </cell>
          <cell r="L2554">
            <v>9130016</v>
          </cell>
          <cell r="M2554" t="str">
            <v>坂井市　三国町三国東　６丁目</v>
          </cell>
          <cell r="N2554">
            <v>42503</v>
          </cell>
          <cell r="P2554">
            <v>821245</v>
          </cell>
          <cell r="Q2554">
            <v>0</v>
          </cell>
          <cell r="R2554">
            <v>1</v>
          </cell>
          <cell r="S2554">
            <v>0</v>
          </cell>
          <cell r="T2554">
            <v>3</v>
          </cell>
          <cell r="U2554">
            <v>20150325</v>
          </cell>
          <cell r="V2554">
            <v>20150401</v>
          </cell>
          <cell r="W2554">
            <v>20180331</v>
          </cell>
          <cell r="Z2554">
            <v>20070404</v>
          </cell>
        </row>
        <row r="2555">
          <cell r="A2555">
            <v>32042</v>
          </cell>
          <cell r="B2555">
            <v>1</v>
          </cell>
          <cell r="C2555" t="str">
            <v>漁船</v>
          </cell>
          <cell r="F2555" t="str">
            <v>新谷　冨士夫</v>
          </cell>
          <cell r="G2555" t="str">
            <v>新谷　冨士夫</v>
          </cell>
          <cell r="H2555" t="str">
            <v>ｱﾀﾗｼﾔﾌｼﾞｵ</v>
          </cell>
          <cell r="I2555" t="str">
            <v>新谷冨士夫</v>
          </cell>
          <cell r="K2555" t="str">
            <v>新谷　冨士夫</v>
          </cell>
          <cell r="L2555">
            <v>9140833</v>
          </cell>
          <cell r="M2555" t="str">
            <v>敦賀市　縄間</v>
          </cell>
          <cell r="N2555">
            <v>42448</v>
          </cell>
          <cell r="P2555">
            <v>770237381</v>
          </cell>
          <cell r="Q2555">
            <v>0</v>
          </cell>
          <cell r="R2555">
            <v>1</v>
          </cell>
          <cell r="S2555">
            <v>0</v>
          </cell>
          <cell r="T2555">
            <v>3</v>
          </cell>
          <cell r="U2555">
            <v>20150421</v>
          </cell>
          <cell r="V2555">
            <v>20150422</v>
          </cell>
          <cell r="W2555">
            <v>20180331</v>
          </cell>
          <cell r="Z2555">
            <v>20060514</v>
          </cell>
        </row>
        <row r="2556">
          <cell r="A2556">
            <v>32051</v>
          </cell>
          <cell r="B2556">
            <v>5</v>
          </cell>
          <cell r="C2556" t="str">
            <v>農業等</v>
          </cell>
          <cell r="F2556" t="str">
            <v>沢田登</v>
          </cell>
          <cell r="G2556" t="str">
            <v>沢田登</v>
          </cell>
          <cell r="H2556" t="str">
            <v>ｻﾜﾀﾞﾉﾎﾞﾙ</v>
          </cell>
          <cell r="I2556" t="str">
            <v>沢田登</v>
          </cell>
          <cell r="K2556" t="str">
            <v>沢田登</v>
          </cell>
          <cell r="L2556">
            <v>9120042</v>
          </cell>
          <cell r="M2556" t="str">
            <v>大野市　東中町</v>
          </cell>
          <cell r="N2556">
            <v>1314</v>
          </cell>
          <cell r="P2556">
            <v>664728</v>
          </cell>
          <cell r="Q2556">
            <v>0</v>
          </cell>
          <cell r="R2556">
            <v>1</v>
          </cell>
          <cell r="S2556">
            <v>0</v>
          </cell>
          <cell r="T2556">
            <v>3</v>
          </cell>
          <cell r="U2556">
            <v>20090416</v>
          </cell>
          <cell r="V2556">
            <v>20090421</v>
          </cell>
          <cell r="W2556">
            <v>20120331</v>
          </cell>
          <cell r="Z2556">
            <v>20060515</v>
          </cell>
        </row>
        <row r="2557">
          <cell r="A2557">
            <v>32212</v>
          </cell>
          <cell r="B2557">
            <v>2</v>
          </cell>
          <cell r="C2557" t="str">
            <v>漁船以外の船舶</v>
          </cell>
          <cell r="F2557" t="str">
            <v>橋本　博己</v>
          </cell>
          <cell r="G2557" t="str">
            <v>橋本　博己</v>
          </cell>
          <cell r="H2557" t="str">
            <v>ﾊｼﾓﾄﾋﾛｷ</v>
          </cell>
          <cell r="I2557" t="str">
            <v>橋本博己</v>
          </cell>
          <cell r="K2557" t="str">
            <v>橋本　博己</v>
          </cell>
          <cell r="L2557">
            <v>9140121</v>
          </cell>
          <cell r="M2557" t="str">
            <v>敦賀市　野神</v>
          </cell>
          <cell r="N2557" t="str">
            <v>４０－２７８－４</v>
          </cell>
          <cell r="O2557" t="str">
            <v>（木崎）</v>
          </cell>
          <cell r="P2557">
            <v>770226248</v>
          </cell>
          <cell r="Q2557">
            <v>0</v>
          </cell>
          <cell r="R2557">
            <v>1</v>
          </cell>
          <cell r="S2557">
            <v>0</v>
          </cell>
          <cell r="T2557">
            <v>3</v>
          </cell>
          <cell r="U2557">
            <v>20160308</v>
          </cell>
          <cell r="V2557">
            <v>20160401</v>
          </cell>
          <cell r="W2557">
            <v>20180331</v>
          </cell>
          <cell r="Z2557">
            <v>20060522</v>
          </cell>
        </row>
        <row r="2558">
          <cell r="A2558">
            <v>32221</v>
          </cell>
          <cell r="B2558">
            <v>2</v>
          </cell>
          <cell r="C2558" t="str">
            <v>漁船以外の船舶</v>
          </cell>
          <cell r="F2558" t="str">
            <v>本多一男</v>
          </cell>
          <cell r="G2558" t="str">
            <v>本多一男</v>
          </cell>
          <cell r="H2558" t="str">
            <v>ﾎﾝﾀﾞｶｽﾞｵ</v>
          </cell>
          <cell r="I2558" t="str">
            <v>本多一男</v>
          </cell>
          <cell r="K2558" t="str">
            <v>本多一男</v>
          </cell>
          <cell r="L2558">
            <v>9140268</v>
          </cell>
          <cell r="M2558" t="str">
            <v>敦賀市　江良</v>
          </cell>
          <cell r="N2558">
            <v>42625</v>
          </cell>
          <cell r="Q2558">
            <v>0</v>
          </cell>
          <cell r="R2558">
            <v>1</v>
          </cell>
          <cell r="S2558">
            <v>0</v>
          </cell>
          <cell r="T2558">
            <v>3</v>
          </cell>
          <cell r="U2558">
            <v>20060522</v>
          </cell>
          <cell r="V2558">
            <v>20060522</v>
          </cell>
          <cell r="W2558">
            <v>20070531</v>
          </cell>
          <cell r="Z2558">
            <v>20060522</v>
          </cell>
        </row>
        <row r="2559">
          <cell r="A2559">
            <v>32239</v>
          </cell>
          <cell r="B2559">
            <v>51</v>
          </cell>
          <cell r="C2559" t="str">
            <v>林業（素材生産）</v>
          </cell>
          <cell r="D2559" t="str">
            <v>株式会社</v>
          </cell>
          <cell r="E2559" t="str">
            <v>前</v>
          </cell>
          <cell r="F2559" t="str">
            <v>ネイチャー６</v>
          </cell>
          <cell r="G2559" t="str">
            <v>株式会社ネイチャー６</v>
          </cell>
          <cell r="H2559" t="str">
            <v>ﾈｲﾁｬｰ</v>
          </cell>
          <cell r="I2559" t="str">
            <v>ネイチヤ６</v>
          </cell>
          <cell r="J2559" t="str">
            <v>代表取締役　辻端　武彦</v>
          </cell>
          <cell r="K2559" t="str">
            <v>（株）ネイチャー６　代表取締役　辻端　武彦</v>
          </cell>
          <cell r="L2559">
            <v>9100203</v>
          </cell>
          <cell r="M2559" t="str">
            <v>坂井市　丸岡町山口</v>
          </cell>
          <cell r="N2559" t="str">
            <v>５０－２２</v>
          </cell>
          <cell r="P2559">
            <v>676000</v>
          </cell>
          <cell r="Q2559">
            <v>0</v>
          </cell>
          <cell r="R2559">
            <v>1</v>
          </cell>
          <cell r="S2559">
            <v>0</v>
          </cell>
          <cell r="T2559">
            <v>3</v>
          </cell>
          <cell r="U2559">
            <v>20110204</v>
          </cell>
          <cell r="V2559">
            <v>20110204</v>
          </cell>
          <cell r="W2559">
            <v>20140203</v>
          </cell>
          <cell r="Z2559">
            <v>20110204</v>
          </cell>
        </row>
        <row r="2560">
          <cell r="A2560">
            <v>32964</v>
          </cell>
          <cell r="B2560">
            <v>2</v>
          </cell>
          <cell r="C2560" t="str">
            <v>漁船以外の船舶</v>
          </cell>
          <cell r="F2560" t="str">
            <v>国立若狭湾青少年自然の家</v>
          </cell>
          <cell r="G2560" t="str">
            <v>国立若狭湾青少年自然の家</v>
          </cell>
          <cell r="H2560" t="str">
            <v>ｺｸﾘﾂﾜｶｻﾜﾝｾｲｼｮｳﾈﾝﾉｲｴ</v>
          </cell>
          <cell r="I2560" t="str">
            <v>国立若狭湾青少年自然の家</v>
          </cell>
          <cell r="J2560" t="str">
            <v>所長　西岡　裕介</v>
          </cell>
          <cell r="K2560" t="str">
            <v>国立若狭湾青少年自然の家　所長　西岡　裕介</v>
          </cell>
          <cell r="L2560">
            <v>9170101</v>
          </cell>
          <cell r="M2560" t="str">
            <v>小浜市　田烏</v>
          </cell>
          <cell r="N2560" t="str">
            <v>大浜</v>
          </cell>
          <cell r="P2560">
            <v>770543100</v>
          </cell>
          <cell r="Q2560">
            <v>0</v>
          </cell>
          <cell r="R2560">
            <v>1</v>
          </cell>
          <cell r="S2560">
            <v>0</v>
          </cell>
          <cell r="T2560">
            <v>3</v>
          </cell>
          <cell r="U2560">
            <v>20130920</v>
          </cell>
          <cell r="V2560">
            <v>20131001</v>
          </cell>
          <cell r="W2560">
            <v>20160930</v>
          </cell>
          <cell r="Z2560">
            <v>20060613</v>
          </cell>
        </row>
        <row r="2561">
          <cell r="A2561">
            <v>33138</v>
          </cell>
          <cell r="B2561">
            <v>2</v>
          </cell>
          <cell r="C2561" t="str">
            <v>漁船以外の船舶</v>
          </cell>
          <cell r="F2561" t="str">
            <v>稲川了二</v>
          </cell>
          <cell r="G2561" t="str">
            <v>稲川了二</v>
          </cell>
          <cell r="H2561" t="str">
            <v>ｲﾅｶﾜﾘｮｳｼﾞ</v>
          </cell>
          <cell r="I2561" t="str">
            <v>稲川了二</v>
          </cell>
          <cell r="K2561" t="str">
            <v>稲川了二</v>
          </cell>
          <cell r="L2561">
            <v>9170045</v>
          </cell>
          <cell r="M2561" t="str">
            <v>小浜市　加斗</v>
          </cell>
          <cell r="N2561">
            <v>17502</v>
          </cell>
          <cell r="Q2561">
            <v>2</v>
          </cell>
          <cell r="R2561">
            <v>1</v>
          </cell>
          <cell r="S2561">
            <v>1</v>
          </cell>
          <cell r="T2561">
            <v>3</v>
          </cell>
          <cell r="U2561">
            <v>20070112</v>
          </cell>
          <cell r="V2561">
            <v>20070301</v>
          </cell>
          <cell r="W2561">
            <v>20090228</v>
          </cell>
          <cell r="Z2561">
            <v>20060729</v>
          </cell>
        </row>
        <row r="2562">
          <cell r="A2562">
            <v>33146</v>
          </cell>
          <cell r="B2562">
            <v>5</v>
          </cell>
          <cell r="C2562" t="str">
            <v>農業等</v>
          </cell>
          <cell r="F2562" t="str">
            <v>大西　信之</v>
          </cell>
          <cell r="G2562" t="str">
            <v>大西　信之</v>
          </cell>
          <cell r="H2562" t="str">
            <v>ｵｵﾆｼﾉﾌﾞﾕｷ</v>
          </cell>
          <cell r="I2562" t="str">
            <v>大西信之</v>
          </cell>
          <cell r="K2562" t="str">
            <v>大西　信之</v>
          </cell>
          <cell r="L2562">
            <v>9150092</v>
          </cell>
          <cell r="M2562" t="str">
            <v>越前市　塚町</v>
          </cell>
          <cell r="N2562">
            <v>11475</v>
          </cell>
          <cell r="P2562">
            <v>9080919311</v>
          </cell>
          <cell r="Q2562">
            <v>0</v>
          </cell>
          <cell r="R2562">
            <v>1</v>
          </cell>
          <cell r="S2562">
            <v>0</v>
          </cell>
          <cell r="T2562">
            <v>3</v>
          </cell>
          <cell r="U2562">
            <v>20080625</v>
          </cell>
          <cell r="V2562">
            <v>20080801</v>
          </cell>
          <cell r="W2562">
            <v>20100731</v>
          </cell>
          <cell r="Y2562" t="str">
            <v>提出済</v>
          </cell>
          <cell r="Z2562">
            <v>20060804</v>
          </cell>
        </row>
        <row r="2563">
          <cell r="A2563">
            <v>33162</v>
          </cell>
          <cell r="B2563">
            <v>2</v>
          </cell>
          <cell r="C2563" t="str">
            <v>漁船以外の船舶</v>
          </cell>
          <cell r="D2563" t="str">
            <v>株式会社</v>
          </cell>
          <cell r="E2563" t="str">
            <v>前</v>
          </cell>
          <cell r="F2563" t="str">
            <v>サンキュー高島屋</v>
          </cell>
          <cell r="G2563" t="str">
            <v>株式会社サンキュー高島屋</v>
          </cell>
          <cell r="H2563" t="str">
            <v>ｻﾝｷｭｰﾀｶｼﾏﾔ</v>
          </cell>
          <cell r="I2563" t="str">
            <v>サンキユ高島屋</v>
          </cell>
          <cell r="K2563" t="str">
            <v>（株）サンキュー高島屋</v>
          </cell>
          <cell r="L2563">
            <v>9100023</v>
          </cell>
          <cell r="M2563" t="str">
            <v>福井市　順化　２丁目</v>
          </cell>
          <cell r="N2563" t="str">
            <v>２６－２３</v>
          </cell>
          <cell r="Q2563">
            <v>0</v>
          </cell>
          <cell r="R2563">
            <v>1</v>
          </cell>
          <cell r="S2563">
            <v>0</v>
          </cell>
          <cell r="T2563">
            <v>3</v>
          </cell>
          <cell r="U2563">
            <v>20080819</v>
          </cell>
          <cell r="V2563">
            <v>20080820</v>
          </cell>
          <cell r="W2563">
            <v>20100731</v>
          </cell>
          <cell r="Z2563">
            <v>20060816</v>
          </cell>
        </row>
        <row r="2564">
          <cell r="A2564">
            <v>33286</v>
          </cell>
          <cell r="B2564">
            <v>5</v>
          </cell>
          <cell r="C2564" t="str">
            <v>農業等</v>
          </cell>
          <cell r="D2564" t="str">
            <v>農事組合法人</v>
          </cell>
          <cell r="E2564" t="str">
            <v>前</v>
          </cell>
          <cell r="F2564" t="str">
            <v>エコファーム重義</v>
          </cell>
          <cell r="G2564" t="str">
            <v>農事組合法人エコファーム重義</v>
          </cell>
          <cell r="H2564" t="str">
            <v>ｴｺﾌｧｰﾑｼｹﾞﾖｼ</v>
          </cell>
          <cell r="I2564" t="str">
            <v>エコフアム重義</v>
          </cell>
          <cell r="J2564" t="str">
            <v>代表理事　松永　国雄</v>
          </cell>
          <cell r="K2564" t="str">
            <v>（農事）エコファーム重義　代表理事　松永　国雄</v>
          </cell>
          <cell r="L2564">
            <v>9104122</v>
          </cell>
          <cell r="M2564" t="str">
            <v>あわら市　重義</v>
          </cell>
          <cell r="N2564" t="str">
            <v>２６－５５</v>
          </cell>
          <cell r="P2564">
            <v>786659</v>
          </cell>
          <cell r="Q2564">
            <v>0</v>
          </cell>
          <cell r="R2564">
            <v>1</v>
          </cell>
          <cell r="S2564">
            <v>0</v>
          </cell>
          <cell r="T2564">
            <v>3</v>
          </cell>
          <cell r="U2564">
            <v>20160208</v>
          </cell>
          <cell r="V2564">
            <v>20160312</v>
          </cell>
          <cell r="W2564">
            <v>20180331</v>
          </cell>
          <cell r="Y2564" t="str">
            <v>２６提出済</v>
          </cell>
          <cell r="Z2564">
            <v>20061013</v>
          </cell>
        </row>
        <row r="2565">
          <cell r="A2565">
            <v>33294</v>
          </cell>
          <cell r="B2565">
            <v>5</v>
          </cell>
          <cell r="C2565" t="str">
            <v>農業等</v>
          </cell>
          <cell r="D2565" t="str">
            <v>合同会社</v>
          </cell>
          <cell r="E2565" t="str">
            <v>前</v>
          </cell>
          <cell r="F2565" t="str">
            <v>グリーンファーム府中</v>
          </cell>
          <cell r="G2565" t="str">
            <v>合同会社グリーンファーム府中</v>
          </cell>
          <cell r="H2565" t="str">
            <v>ｸﾞﾘｰﾝﾌｧｰﾑﾌﾁｭｳ</v>
          </cell>
          <cell r="I2565" t="str">
            <v>クリンフアム府中</v>
          </cell>
          <cell r="J2565" t="str">
            <v>代表社員　東野　修己</v>
          </cell>
          <cell r="K2565" t="str">
            <v>（同）グリーンファーム府中　代表社員　東野　修己</v>
          </cell>
          <cell r="L2565">
            <v>9170023</v>
          </cell>
          <cell r="M2565" t="str">
            <v>小浜市　府中</v>
          </cell>
          <cell r="N2565" t="str">
            <v>２２－３１</v>
          </cell>
          <cell r="P2565">
            <v>770533682</v>
          </cell>
          <cell r="Q2565">
            <v>0</v>
          </cell>
          <cell r="R2565">
            <v>1</v>
          </cell>
          <cell r="S2565">
            <v>0</v>
          </cell>
          <cell r="T2565">
            <v>3</v>
          </cell>
          <cell r="U2565">
            <v>20151030</v>
          </cell>
          <cell r="V2565">
            <v>20160301</v>
          </cell>
          <cell r="W2565">
            <v>20180331</v>
          </cell>
          <cell r="Y2565" t="str">
            <v>２６提出済</v>
          </cell>
          <cell r="Z2565">
            <v>20061013</v>
          </cell>
        </row>
        <row r="2566">
          <cell r="A2566">
            <v>33316</v>
          </cell>
          <cell r="B2566">
            <v>14</v>
          </cell>
          <cell r="C2566" t="str">
            <v>とび・土工工事業</v>
          </cell>
          <cell r="D2566" t="str">
            <v>株式会社</v>
          </cell>
          <cell r="E2566" t="str">
            <v>前</v>
          </cell>
          <cell r="F2566" t="str">
            <v>福地組</v>
          </cell>
          <cell r="G2566" t="str">
            <v>株式会社福地組</v>
          </cell>
          <cell r="H2566" t="str">
            <v>ﾌｸﾁｸﾐ</v>
          </cell>
          <cell r="I2566" t="str">
            <v>福地組</v>
          </cell>
          <cell r="K2566" t="str">
            <v>（株）福地組</v>
          </cell>
          <cell r="L2566">
            <v>9140136</v>
          </cell>
          <cell r="M2566" t="str">
            <v>敦賀市　砂流</v>
          </cell>
          <cell r="N2566">
            <v>16254</v>
          </cell>
          <cell r="Q2566">
            <v>0</v>
          </cell>
          <cell r="R2566">
            <v>1</v>
          </cell>
          <cell r="S2566">
            <v>0</v>
          </cell>
          <cell r="T2566">
            <v>3</v>
          </cell>
          <cell r="U2566">
            <v>20061022</v>
          </cell>
          <cell r="V2566">
            <v>20061023</v>
          </cell>
          <cell r="W2566">
            <v>20081022</v>
          </cell>
          <cell r="Z2566">
            <v>20061023</v>
          </cell>
        </row>
        <row r="2567">
          <cell r="A2567">
            <v>32077</v>
          </cell>
          <cell r="B2567">
            <v>2</v>
          </cell>
          <cell r="C2567" t="str">
            <v>漁船以外の船舶</v>
          </cell>
          <cell r="F2567" t="str">
            <v>八木　潤</v>
          </cell>
          <cell r="G2567" t="str">
            <v>八木　潤</v>
          </cell>
          <cell r="H2567" t="str">
            <v>ﾔｷﾞ ｼﾞｭﾝ</v>
          </cell>
          <cell r="I2567" t="str">
            <v>八木潤</v>
          </cell>
          <cell r="K2567" t="str">
            <v>八木　潤</v>
          </cell>
          <cell r="L2567">
            <v>9130057</v>
          </cell>
          <cell r="M2567" t="str">
            <v>坂井市　三国町米ケ脇</v>
          </cell>
          <cell r="N2567">
            <v>46814</v>
          </cell>
          <cell r="Q2567">
            <v>0</v>
          </cell>
          <cell r="R2567">
            <v>1</v>
          </cell>
          <cell r="S2567">
            <v>0</v>
          </cell>
          <cell r="T2567">
            <v>3</v>
          </cell>
          <cell r="U2567">
            <v>20150515</v>
          </cell>
          <cell r="V2567">
            <v>20150518</v>
          </cell>
          <cell r="W2567">
            <v>20180331</v>
          </cell>
          <cell r="Z2567">
            <v>20060519</v>
          </cell>
        </row>
        <row r="2568">
          <cell r="A2568">
            <v>32085</v>
          </cell>
          <cell r="B2568">
            <v>1</v>
          </cell>
          <cell r="C2568" t="str">
            <v>漁船</v>
          </cell>
          <cell r="F2568" t="str">
            <v>中島　崇宏</v>
          </cell>
          <cell r="G2568" t="str">
            <v>中島　崇宏</v>
          </cell>
          <cell r="H2568" t="str">
            <v>ﾅｶｼﾏﾀｶﾋﾛ</v>
          </cell>
          <cell r="I2568" t="str">
            <v>中島崇宏</v>
          </cell>
          <cell r="K2568" t="str">
            <v>中島　崇宏</v>
          </cell>
          <cell r="L2568">
            <v>9130057</v>
          </cell>
          <cell r="M2568" t="str">
            <v>坂井市　三国町米ケ脇　４丁目</v>
          </cell>
          <cell r="N2568">
            <v>42526</v>
          </cell>
          <cell r="Q2568">
            <v>0</v>
          </cell>
          <cell r="R2568">
            <v>1</v>
          </cell>
          <cell r="S2568">
            <v>0</v>
          </cell>
          <cell r="T2568">
            <v>3</v>
          </cell>
          <cell r="U2568">
            <v>20150317</v>
          </cell>
          <cell r="V2568">
            <v>20150401</v>
          </cell>
          <cell r="W2568">
            <v>20180331</v>
          </cell>
          <cell r="Z2568">
            <v>20060519</v>
          </cell>
        </row>
        <row r="2569">
          <cell r="A2569">
            <v>32816</v>
          </cell>
          <cell r="B2569">
            <v>2</v>
          </cell>
          <cell r="C2569" t="str">
            <v>漁船以外の船舶</v>
          </cell>
          <cell r="F2569" t="str">
            <v>塩谷優</v>
          </cell>
          <cell r="G2569" t="str">
            <v>塩谷優</v>
          </cell>
          <cell r="H2569" t="str">
            <v>ｼｵﾀﾆﾏｻﾙ</v>
          </cell>
          <cell r="I2569" t="str">
            <v>塩谷優</v>
          </cell>
          <cell r="K2569" t="str">
            <v>塩谷優</v>
          </cell>
          <cell r="L2569">
            <v>9160057</v>
          </cell>
          <cell r="M2569" t="str">
            <v>鯖江市　有定町　２丁目</v>
          </cell>
          <cell r="N2569">
            <v>42382</v>
          </cell>
          <cell r="Q2569">
            <v>0</v>
          </cell>
          <cell r="R2569">
            <v>1</v>
          </cell>
          <cell r="S2569">
            <v>0</v>
          </cell>
          <cell r="T2569">
            <v>3</v>
          </cell>
          <cell r="U2569">
            <v>20060610</v>
          </cell>
          <cell r="V2569">
            <v>20060610</v>
          </cell>
          <cell r="W2569">
            <v>20071011</v>
          </cell>
          <cell r="Z2569">
            <v>20060610</v>
          </cell>
        </row>
        <row r="2570">
          <cell r="A2570">
            <v>32972</v>
          </cell>
          <cell r="B2570">
            <v>2</v>
          </cell>
          <cell r="C2570" t="str">
            <v>漁船以外の船舶</v>
          </cell>
          <cell r="F2570" t="str">
            <v>高浜町長　野瀬　豊</v>
          </cell>
          <cell r="G2570" t="str">
            <v>高浜町長　野瀬　豊</v>
          </cell>
          <cell r="H2570" t="str">
            <v>ﾀｶﾊﾏﾁｮｳﾁｮｳ ﾉｾ ﾕﾀｶ</v>
          </cell>
          <cell r="I2570" t="str">
            <v>高浜町長野瀬豊</v>
          </cell>
          <cell r="K2570" t="str">
            <v>高浜町長　野瀬　豊</v>
          </cell>
          <cell r="L2570">
            <v>9192225</v>
          </cell>
          <cell r="M2570" t="str">
            <v>大飯郡高浜町　宮崎</v>
          </cell>
          <cell r="N2570">
            <v>26115</v>
          </cell>
          <cell r="P2570">
            <v>770727705</v>
          </cell>
          <cell r="Q2570">
            <v>0</v>
          </cell>
          <cell r="R2570">
            <v>1</v>
          </cell>
          <cell r="S2570">
            <v>0</v>
          </cell>
          <cell r="T2570">
            <v>3</v>
          </cell>
          <cell r="U2570">
            <v>20150604</v>
          </cell>
          <cell r="V2570">
            <v>20150605</v>
          </cell>
          <cell r="W2570">
            <v>20180331</v>
          </cell>
          <cell r="Z2570">
            <v>20060615</v>
          </cell>
        </row>
        <row r="2571">
          <cell r="A2571">
            <v>32981</v>
          </cell>
          <cell r="B2571">
            <v>1</v>
          </cell>
          <cell r="C2571" t="str">
            <v>漁船</v>
          </cell>
          <cell r="F2571" t="str">
            <v>板倉　健治</v>
          </cell>
          <cell r="G2571" t="str">
            <v>板倉　健治</v>
          </cell>
          <cell r="H2571" t="str">
            <v>ｲﾀｸﾗｹﾝｼﾞ</v>
          </cell>
          <cell r="I2571" t="str">
            <v>板倉健治</v>
          </cell>
          <cell r="K2571" t="str">
            <v>板倉　健治</v>
          </cell>
          <cell r="L2571">
            <v>9192361</v>
          </cell>
          <cell r="M2571" t="str">
            <v>大飯郡高浜町　音海</v>
          </cell>
          <cell r="N2571">
            <v>15738</v>
          </cell>
          <cell r="Q2571">
            <v>16</v>
          </cell>
          <cell r="R2571">
            <v>1</v>
          </cell>
          <cell r="S2571">
            <v>1</v>
          </cell>
          <cell r="T2571">
            <v>3</v>
          </cell>
          <cell r="U2571">
            <v>20150326</v>
          </cell>
          <cell r="V2571">
            <v>20150330</v>
          </cell>
          <cell r="W2571">
            <v>20180329</v>
          </cell>
          <cell r="Z2571">
            <v>20060617</v>
          </cell>
        </row>
        <row r="2572">
          <cell r="A2572">
            <v>32999</v>
          </cell>
          <cell r="B2572">
            <v>2</v>
          </cell>
          <cell r="C2572" t="str">
            <v>漁船以外の船舶</v>
          </cell>
          <cell r="F2572" t="str">
            <v>松村義隆</v>
          </cell>
          <cell r="G2572" t="str">
            <v>松村義隆</v>
          </cell>
          <cell r="H2572" t="str">
            <v>ﾏﾂﾑﾗﾖｼﾀｶ</v>
          </cell>
          <cell r="I2572" t="str">
            <v>松村義隆</v>
          </cell>
          <cell r="K2572" t="str">
            <v>松村義隆</v>
          </cell>
          <cell r="L2572">
            <v>9100854</v>
          </cell>
          <cell r="M2572" t="str">
            <v>福井市　御幸　２丁目</v>
          </cell>
          <cell r="N2572">
            <v>42494</v>
          </cell>
          <cell r="Q2572">
            <v>0</v>
          </cell>
          <cell r="R2572">
            <v>1</v>
          </cell>
          <cell r="S2572">
            <v>0</v>
          </cell>
          <cell r="T2572">
            <v>3</v>
          </cell>
          <cell r="U2572">
            <v>20060623</v>
          </cell>
          <cell r="V2572">
            <v>20060701</v>
          </cell>
          <cell r="W2572">
            <v>20080630</v>
          </cell>
          <cell r="Z2572">
            <v>20060701</v>
          </cell>
        </row>
        <row r="2573">
          <cell r="A2573">
            <v>33006</v>
          </cell>
          <cell r="B2573">
            <v>2</v>
          </cell>
          <cell r="C2573" t="str">
            <v>漁船以外の船舶</v>
          </cell>
          <cell r="F2573" t="str">
            <v>福井県嶺南振興局敦賀港湾事務所長</v>
          </cell>
          <cell r="G2573" t="str">
            <v>福井県嶺南振興局敦賀港湾事務所長</v>
          </cell>
          <cell r="H2573" t="str">
            <v>ﾌｸｲｹﾝﾚｲﾅﾝｼﾝｺｳｷｮｸﾂﾙｶﾞｺｳﾜﾝｼｮﾁｮｳ</v>
          </cell>
          <cell r="I2573" t="str">
            <v>福井県嶺南振興局敦賀港湾事務所長</v>
          </cell>
          <cell r="K2573" t="str">
            <v>福井県嶺南振興局敦賀港湾事務所長</v>
          </cell>
          <cell r="L2573">
            <v>9140078</v>
          </cell>
          <cell r="M2573" t="str">
            <v>敦賀市　桜町</v>
          </cell>
          <cell r="N2573">
            <v>42401</v>
          </cell>
          <cell r="P2573">
            <v>770220369</v>
          </cell>
          <cell r="Q2573">
            <v>0</v>
          </cell>
          <cell r="R2573">
            <v>1</v>
          </cell>
          <cell r="S2573">
            <v>0</v>
          </cell>
          <cell r="T2573">
            <v>3</v>
          </cell>
          <cell r="U2573">
            <v>20140415</v>
          </cell>
          <cell r="V2573">
            <v>20140418</v>
          </cell>
          <cell r="W2573">
            <v>20150331</v>
          </cell>
          <cell r="Z2573">
            <v>20060701</v>
          </cell>
        </row>
        <row r="2574">
          <cell r="A2574">
            <v>33936</v>
          </cell>
          <cell r="B2574">
            <v>5</v>
          </cell>
          <cell r="C2574" t="str">
            <v>農業等</v>
          </cell>
          <cell r="F2574" t="str">
            <v>多田　孝信</v>
          </cell>
          <cell r="G2574" t="str">
            <v>多田　孝信</v>
          </cell>
          <cell r="H2574" t="str">
            <v>ﾀﾀﾞﾀｶﾉﾌﾞ</v>
          </cell>
          <cell r="I2574" t="str">
            <v>多田孝信</v>
          </cell>
          <cell r="K2574" t="str">
            <v>多田　孝信</v>
          </cell>
          <cell r="L2574">
            <v>9161221</v>
          </cell>
          <cell r="M2574" t="str">
            <v>鯖江市　西袋町</v>
          </cell>
          <cell r="N2574" t="str">
            <v>１４－１６</v>
          </cell>
          <cell r="P2574">
            <v>778651695</v>
          </cell>
          <cell r="Q2574">
            <v>0</v>
          </cell>
          <cell r="R2574">
            <v>1</v>
          </cell>
          <cell r="S2574">
            <v>0</v>
          </cell>
          <cell r="T2574">
            <v>3</v>
          </cell>
          <cell r="U2574">
            <v>20140214</v>
          </cell>
          <cell r="V2574">
            <v>20140310</v>
          </cell>
          <cell r="W2574">
            <v>20170309</v>
          </cell>
          <cell r="Y2574" t="str">
            <v>２６提出済２７．３提出済</v>
          </cell>
          <cell r="Z2574">
            <v>20070316</v>
          </cell>
        </row>
        <row r="2575">
          <cell r="A2575">
            <v>33944</v>
          </cell>
          <cell r="B2575">
            <v>5</v>
          </cell>
          <cell r="C2575" t="str">
            <v>農業等</v>
          </cell>
          <cell r="D2575" t="str">
            <v>農事組合法人</v>
          </cell>
          <cell r="E2575" t="str">
            <v>前</v>
          </cell>
          <cell r="F2575" t="str">
            <v>アグリＢＡＮＤＥＮ　代表理事　北島市郎</v>
          </cell>
          <cell r="G2575" t="str">
            <v>農事組合法人アグリＢＡＮＤＥＮ　代表理事　北島市郎</v>
          </cell>
          <cell r="H2575" t="str">
            <v>ｱｸﾞﾘﾊﾞﾝﾃﾞﾝ</v>
          </cell>
          <cell r="I2575" t="str">
            <v>アクリＢＡＮＤＥＮ代表理事北島市郎</v>
          </cell>
          <cell r="J2575" t="str">
            <v>代表理事　北島　市郎</v>
          </cell>
          <cell r="K2575" t="str">
            <v>（農事）アグリＢＡＮＤＥＮ　代表理事　北島市郎　代表理事　北島　市郎</v>
          </cell>
          <cell r="L2575">
            <v>9104123</v>
          </cell>
          <cell r="M2575" t="str">
            <v>あわら市　番田</v>
          </cell>
          <cell r="N2575" t="str">
            <v>２５－７５－１</v>
          </cell>
          <cell r="P2575">
            <v>776786099</v>
          </cell>
          <cell r="Q2575">
            <v>0</v>
          </cell>
          <cell r="R2575">
            <v>1</v>
          </cell>
          <cell r="S2575">
            <v>0</v>
          </cell>
          <cell r="T2575">
            <v>3</v>
          </cell>
          <cell r="U2575">
            <v>20140212</v>
          </cell>
          <cell r="V2575">
            <v>20140301</v>
          </cell>
          <cell r="W2575">
            <v>20170228</v>
          </cell>
          <cell r="Y2575" t="str">
            <v>２６提出済２７．３提出済　芦原給油所７７－１２２３</v>
          </cell>
          <cell r="Z2575">
            <v>20070319</v>
          </cell>
        </row>
        <row r="2576">
          <cell r="A2576">
            <v>33952</v>
          </cell>
          <cell r="B2576">
            <v>5</v>
          </cell>
          <cell r="C2576" t="str">
            <v>農業等</v>
          </cell>
          <cell r="D2576" t="str">
            <v>農事組合法人</v>
          </cell>
          <cell r="E2576" t="str">
            <v>前</v>
          </cell>
          <cell r="F2576" t="str">
            <v>太良庄農産</v>
          </cell>
          <cell r="G2576" t="str">
            <v>農事組合法人太良庄農産</v>
          </cell>
          <cell r="H2576" t="str">
            <v>ﾀﾗﾉｼｮｳﾉｳｻﾝ</v>
          </cell>
          <cell r="I2576" t="str">
            <v>太良庄農産</v>
          </cell>
          <cell r="J2576" t="str">
            <v>代表理事　重田　和則</v>
          </cell>
          <cell r="K2576" t="str">
            <v>（農事）太良庄農産　代表理事　重田　和則</v>
          </cell>
          <cell r="L2576">
            <v>9170013</v>
          </cell>
          <cell r="M2576" t="str">
            <v>小浜市　太良庄</v>
          </cell>
          <cell r="N2576">
            <v>14916</v>
          </cell>
          <cell r="P2576">
            <v>770562677</v>
          </cell>
          <cell r="Q2576">
            <v>0</v>
          </cell>
          <cell r="R2576">
            <v>1</v>
          </cell>
          <cell r="S2576">
            <v>0</v>
          </cell>
          <cell r="T2576">
            <v>3</v>
          </cell>
          <cell r="U2576">
            <v>20140212</v>
          </cell>
          <cell r="V2576">
            <v>20140301</v>
          </cell>
          <cell r="W2576">
            <v>20170228</v>
          </cell>
          <cell r="Y2576" t="str">
            <v>２６提出済</v>
          </cell>
          <cell r="Z2576">
            <v>20070327</v>
          </cell>
        </row>
        <row r="2577">
          <cell r="A2577">
            <v>33961</v>
          </cell>
          <cell r="B2577">
            <v>5</v>
          </cell>
          <cell r="C2577" t="str">
            <v>農業等</v>
          </cell>
          <cell r="F2577" t="str">
            <v>川端　伸造</v>
          </cell>
          <cell r="G2577" t="str">
            <v>川端　伸造</v>
          </cell>
          <cell r="H2577" t="str">
            <v>ｶﾜﾊﾞﾀｼﾝｿﾞｳ</v>
          </cell>
          <cell r="I2577" t="str">
            <v>川端伸造</v>
          </cell>
          <cell r="K2577" t="str">
            <v>川端　伸造</v>
          </cell>
          <cell r="L2577">
            <v>9104115</v>
          </cell>
          <cell r="M2577" t="str">
            <v>あわら市　国影</v>
          </cell>
          <cell r="N2577">
            <v>42532</v>
          </cell>
          <cell r="P2577">
            <v>776773843</v>
          </cell>
          <cell r="Q2577">
            <v>0</v>
          </cell>
          <cell r="R2577">
            <v>1</v>
          </cell>
          <cell r="S2577">
            <v>0</v>
          </cell>
          <cell r="T2577">
            <v>3</v>
          </cell>
          <cell r="U2577">
            <v>20160318</v>
          </cell>
          <cell r="V2577">
            <v>20160308</v>
          </cell>
          <cell r="W2577">
            <v>20180331</v>
          </cell>
          <cell r="Y2577" t="str">
            <v>２６提出済２７．３提出済</v>
          </cell>
          <cell r="Z2577">
            <v>20070316</v>
          </cell>
        </row>
        <row r="2578">
          <cell r="A2578">
            <v>34088</v>
          </cell>
          <cell r="B2578">
            <v>5</v>
          </cell>
          <cell r="C2578" t="str">
            <v>農業等</v>
          </cell>
          <cell r="F2578" t="str">
            <v>中屋敷　信弘</v>
          </cell>
          <cell r="G2578" t="str">
            <v>中屋敷　信弘</v>
          </cell>
          <cell r="H2578" t="str">
            <v>ﾅｶﾔｼｷﾉﾌﾞﾋﾛ</v>
          </cell>
          <cell r="I2578" t="str">
            <v>中屋敷信弘</v>
          </cell>
          <cell r="K2578" t="str">
            <v>中屋敷　信弘</v>
          </cell>
          <cell r="L2578">
            <v>9190513</v>
          </cell>
          <cell r="M2578" t="str">
            <v>坂井市　坂井町田島</v>
          </cell>
          <cell r="N2578" t="str">
            <v>１－３８</v>
          </cell>
          <cell r="P2578">
            <v>662383</v>
          </cell>
          <cell r="Q2578">
            <v>2</v>
          </cell>
          <cell r="R2578">
            <v>1</v>
          </cell>
          <cell r="S2578">
            <v>1</v>
          </cell>
          <cell r="T2578">
            <v>3</v>
          </cell>
          <cell r="U2578">
            <v>20110207</v>
          </cell>
          <cell r="V2578">
            <v>20110301</v>
          </cell>
          <cell r="W2578">
            <v>20140228</v>
          </cell>
          <cell r="Y2578" t="str">
            <v>２３提出済</v>
          </cell>
          <cell r="Z2578">
            <v>20070316</v>
          </cell>
        </row>
        <row r="2579">
          <cell r="A2579">
            <v>34096</v>
          </cell>
          <cell r="B2579">
            <v>5</v>
          </cell>
          <cell r="C2579" t="str">
            <v>農業等</v>
          </cell>
          <cell r="F2579" t="str">
            <v>谷口　幸則</v>
          </cell>
          <cell r="G2579" t="str">
            <v>谷口　幸則</v>
          </cell>
          <cell r="H2579" t="str">
            <v>ﾀﾆｸﾞﾁﾕｷﾉﾘ</v>
          </cell>
          <cell r="I2579" t="str">
            <v>谷口幸則</v>
          </cell>
          <cell r="K2579" t="str">
            <v>谷口　幸則</v>
          </cell>
          <cell r="L2579">
            <v>9190807</v>
          </cell>
          <cell r="M2579" t="str">
            <v>あわら市　指中</v>
          </cell>
          <cell r="N2579">
            <v>42690</v>
          </cell>
          <cell r="P2579">
            <v>776751767</v>
          </cell>
          <cell r="Q2579">
            <v>6</v>
          </cell>
          <cell r="R2579">
            <v>1</v>
          </cell>
          <cell r="S2579">
            <v>1</v>
          </cell>
          <cell r="T2579">
            <v>3</v>
          </cell>
          <cell r="U2579">
            <v>20140224</v>
          </cell>
          <cell r="V2579">
            <v>20140301</v>
          </cell>
          <cell r="W2579">
            <v>20170228</v>
          </cell>
          <cell r="Y2579" t="str">
            <v>２６提出済</v>
          </cell>
          <cell r="Z2579">
            <v>20070327</v>
          </cell>
        </row>
        <row r="2580">
          <cell r="A2580">
            <v>34100</v>
          </cell>
          <cell r="B2580">
            <v>5</v>
          </cell>
          <cell r="C2580" t="str">
            <v>農業等</v>
          </cell>
          <cell r="D2580" t="str">
            <v>農事組合法人</v>
          </cell>
          <cell r="E2580" t="str">
            <v>前</v>
          </cell>
          <cell r="F2580" t="str">
            <v>ＹＡＩ</v>
          </cell>
          <cell r="G2580" t="str">
            <v>農事組合法人ＹＡＩ</v>
          </cell>
          <cell r="H2580" t="str">
            <v>ﾉｳｼﾞｸﾐｱｲﾎｳｼﾞﾝ ﾔｲ</v>
          </cell>
          <cell r="I2580" t="str">
            <v>ＹＡＩ</v>
          </cell>
          <cell r="J2580" t="str">
            <v>組合長　澤崎　芳一</v>
          </cell>
          <cell r="K2580" t="str">
            <v>（農事）ＹＡＩ　組合長　澤崎　芳一</v>
          </cell>
          <cell r="L2580">
            <v>9190124</v>
          </cell>
          <cell r="M2580" t="str">
            <v>南条郡南越前町　八飯</v>
          </cell>
          <cell r="N2580" t="str">
            <v>３０－２２</v>
          </cell>
          <cell r="P2580">
            <v>778451545</v>
          </cell>
          <cell r="Q2580">
            <v>0</v>
          </cell>
          <cell r="R2580">
            <v>1</v>
          </cell>
          <cell r="S2580">
            <v>0</v>
          </cell>
          <cell r="T2580">
            <v>3</v>
          </cell>
          <cell r="U2580">
            <v>20150212</v>
          </cell>
          <cell r="V2580">
            <v>20150216</v>
          </cell>
          <cell r="W2580">
            <v>20180215</v>
          </cell>
          <cell r="Y2580" t="str">
            <v>２６提出済</v>
          </cell>
          <cell r="Z2580">
            <v>20070316</v>
          </cell>
        </row>
        <row r="2581">
          <cell r="A2581">
            <v>34118</v>
          </cell>
          <cell r="B2581">
            <v>5</v>
          </cell>
          <cell r="C2581" t="str">
            <v>農業等</v>
          </cell>
          <cell r="F2581" t="str">
            <v>平野　清美</v>
          </cell>
          <cell r="G2581" t="str">
            <v>平野　清美</v>
          </cell>
          <cell r="H2581" t="str">
            <v>ﾋﾗﾉｷﾖﾐ</v>
          </cell>
          <cell r="I2581" t="str">
            <v>平野清美</v>
          </cell>
          <cell r="K2581" t="str">
            <v>平野　清美</v>
          </cell>
          <cell r="L2581">
            <v>9100324</v>
          </cell>
          <cell r="M2581" t="str">
            <v>坂井市　丸岡町油為頭</v>
          </cell>
          <cell r="N2581">
            <v>42652</v>
          </cell>
          <cell r="P2581">
            <v>667353</v>
          </cell>
          <cell r="Q2581">
            <v>0</v>
          </cell>
          <cell r="R2581">
            <v>1</v>
          </cell>
          <cell r="S2581">
            <v>0</v>
          </cell>
          <cell r="T2581">
            <v>3</v>
          </cell>
          <cell r="U2581">
            <v>20140227</v>
          </cell>
          <cell r="V2581">
            <v>20140301</v>
          </cell>
          <cell r="W2581">
            <v>20170228</v>
          </cell>
          <cell r="Y2581" t="str">
            <v>２６提出済２７．３提出済</v>
          </cell>
          <cell r="Z2581">
            <v>20070402</v>
          </cell>
        </row>
        <row r="2582">
          <cell r="A2582">
            <v>32824</v>
          </cell>
          <cell r="B2582">
            <v>2</v>
          </cell>
          <cell r="C2582" t="str">
            <v>漁船以外の船舶</v>
          </cell>
          <cell r="D2582" t="str">
            <v>株式会社</v>
          </cell>
          <cell r="E2582" t="str">
            <v>後</v>
          </cell>
          <cell r="F2582" t="str">
            <v>福井埠頭</v>
          </cell>
          <cell r="G2582" t="str">
            <v>福井埠頭株式会社</v>
          </cell>
          <cell r="H2582" t="str">
            <v>ﾌｸｲﾌﾄｳ</v>
          </cell>
          <cell r="I2582" t="str">
            <v>福井埠頭</v>
          </cell>
          <cell r="J2582" t="str">
            <v>代表取締役社長　森田　正守</v>
          </cell>
          <cell r="K2582" t="str">
            <v>福井埠頭（株）　代表取締役社長　森田　正守</v>
          </cell>
          <cell r="L2582">
            <v>9130037</v>
          </cell>
          <cell r="M2582" t="str">
            <v>坂井市　三国町黒目</v>
          </cell>
          <cell r="N2582" t="str">
            <v>２６－３１</v>
          </cell>
          <cell r="P2582">
            <v>825330</v>
          </cell>
          <cell r="Q2582">
            <v>0</v>
          </cell>
          <cell r="R2582">
            <v>1</v>
          </cell>
          <cell r="S2582">
            <v>0</v>
          </cell>
          <cell r="T2582">
            <v>3</v>
          </cell>
          <cell r="U2582">
            <v>20160314</v>
          </cell>
          <cell r="V2582">
            <v>20160425</v>
          </cell>
          <cell r="W2582">
            <v>20180331</v>
          </cell>
          <cell r="Z2582">
            <v>20060615</v>
          </cell>
        </row>
        <row r="2583">
          <cell r="A2583">
            <v>32832</v>
          </cell>
          <cell r="B2583">
            <v>13</v>
          </cell>
          <cell r="C2583" t="str">
            <v>鉱物の掘採事業</v>
          </cell>
          <cell r="D2583" t="str">
            <v>株式会社</v>
          </cell>
          <cell r="E2583" t="str">
            <v>前</v>
          </cell>
          <cell r="F2583" t="str">
            <v>山下商事</v>
          </cell>
          <cell r="G2583" t="str">
            <v>株式会社山下商事</v>
          </cell>
          <cell r="H2583" t="str">
            <v>ﾔﾏｼﾀｼｮｳｼﾞ</v>
          </cell>
          <cell r="I2583" t="str">
            <v>山下商事</v>
          </cell>
          <cell r="K2583" t="str">
            <v>（株）山下商事</v>
          </cell>
          <cell r="L2583">
            <v>9170036</v>
          </cell>
          <cell r="M2583" t="str">
            <v>小浜市　中井</v>
          </cell>
          <cell r="N2583" t="str">
            <v>５０－４８－１</v>
          </cell>
          <cell r="P2583">
            <v>770580101</v>
          </cell>
          <cell r="Q2583">
            <v>0</v>
          </cell>
          <cell r="R2583">
            <v>1</v>
          </cell>
          <cell r="S2583">
            <v>0</v>
          </cell>
          <cell r="T2583">
            <v>3</v>
          </cell>
          <cell r="U2583">
            <v>20091023</v>
          </cell>
          <cell r="V2583">
            <v>20091101</v>
          </cell>
          <cell r="W2583">
            <v>20120331</v>
          </cell>
          <cell r="Z2583">
            <v>20060608</v>
          </cell>
        </row>
        <row r="2584">
          <cell r="A2584">
            <v>32841</v>
          </cell>
          <cell r="B2584">
            <v>24</v>
          </cell>
          <cell r="C2584" t="str">
            <v>木材加工業</v>
          </cell>
          <cell r="D2584" t="str">
            <v>株式会社</v>
          </cell>
          <cell r="E2584" t="str">
            <v>前</v>
          </cell>
          <cell r="F2584" t="str">
            <v>かつらだ</v>
          </cell>
          <cell r="G2584" t="str">
            <v>株式会社かつらだ</v>
          </cell>
          <cell r="H2584" t="str">
            <v>ｶﾂﾗﾀﾞ</v>
          </cell>
          <cell r="I2584" t="str">
            <v>かつらた</v>
          </cell>
          <cell r="J2584" t="str">
            <v>代表取締役　桂田　定樹</v>
          </cell>
          <cell r="K2584" t="str">
            <v>（株）かつらだ　代表取締役　桂田　定樹</v>
          </cell>
          <cell r="L2584">
            <v>9170232</v>
          </cell>
          <cell r="M2584" t="str">
            <v>小浜市　東市場</v>
          </cell>
          <cell r="N2584">
            <v>19998</v>
          </cell>
          <cell r="P2584">
            <v>770571155</v>
          </cell>
          <cell r="Q2584">
            <v>0</v>
          </cell>
          <cell r="R2584">
            <v>1</v>
          </cell>
          <cell r="S2584">
            <v>0</v>
          </cell>
          <cell r="T2584">
            <v>3</v>
          </cell>
          <cell r="U2584">
            <v>20160120</v>
          </cell>
          <cell r="V2584">
            <v>20160201</v>
          </cell>
          <cell r="W2584">
            <v>20180331</v>
          </cell>
          <cell r="Z2584">
            <v>20060608</v>
          </cell>
        </row>
        <row r="2585">
          <cell r="A2585">
            <v>32859</v>
          </cell>
          <cell r="B2585">
            <v>2</v>
          </cell>
          <cell r="C2585" t="str">
            <v>漁船以外の船舶</v>
          </cell>
          <cell r="D2585" t="str">
            <v>株式会社</v>
          </cell>
          <cell r="E2585" t="str">
            <v>前</v>
          </cell>
          <cell r="F2585" t="str">
            <v>イワタ</v>
          </cell>
          <cell r="G2585" t="str">
            <v>株式会社イワタ</v>
          </cell>
          <cell r="H2585" t="str">
            <v>ｲﾜﾀ</v>
          </cell>
          <cell r="I2585" t="str">
            <v>イハタ</v>
          </cell>
          <cell r="J2585" t="str">
            <v>代表取締役　岩田　克彦</v>
          </cell>
          <cell r="K2585" t="str">
            <v>（株）イワタ　代表取締役　岩田　克彦</v>
          </cell>
          <cell r="L2585">
            <v>9170088</v>
          </cell>
          <cell r="M2585" t="str">
            <v>小浜市　小浜多賀</v>
          </cell>
          <cell r="N2585">
            <v>35855</v>
          </cell>
          <cell r="P2585">
            <v>770521778</v>
          </cell>
          <cell r="Q2585">
            <v>0</v>
          </cell>
          <cell r="R2585">
            <v>1</v>
          </cell>
          <cell r="S2585">
            <v>0</v>
          </cell>
          <cell r="T2585">
            <v>3</v>
          </cell>
          <cell r="U2585">
            <v>20150616</v>
          </cell>
          <cell r="V2585">
            <v>20150701</v>
          </cell>
          <cell r="W2585">
            <v>20180331</v>
          </cell>
          <cell r="Z2585">
            <v>20120701</v>
          </cell>
        </row>
        <row r="2586">
          <cell r="A2586">
            <v>33782</v>
          </cell>
          <cell r="B2586">
            <v>5</v>
          </cell>
          <cell r="C2586" t="str">
            <v>農業等</v>
          </cell>
          <cell r="F2586" t="str">
            <v>グリーンファーム平山</v>
          </cell>
          <cell r="G2586" t="str">
            <v>グリーンファーム平山</v>
          </cell>
          <cell r="H2586" t="str">
            <v>ｸﾞﾘｰﾝﾌｧｰﾑﾋﾗﾔﾏ</v>
          </cell>
          <cell r="I2586" t="str">
            <v>クリンフアム平山</v>
          </cell>
          <cell r="J2586" t="str">
            <v>代表　山崎　芳憲</v>
          </cell>
          <cell r="K2586" t="str">
            <v>グリーンファーム平山　代表　山崎　芳憲</v>
          </cell>
          <cell r="L2586">
            <v>9130004</v>
          </cell>
          <cell r="M2586" t="str">
            <v>坂井市　三国町平山</v>
          </cell>
          <cell r="N2586">
            <v>19998</v>
          </cell>
          <cell r="P2586">
            <v>9043213835</v>
          </cell>
          <cell r="Q2586">
            <v>13</v>
          </cell>
          <cell r="R2586">
            <v>1</v>
          </cell>
          <cell r="S2586">
            <v>1</v>
          </cell>
          <cell r="T2586">
            <v>3</v>
          </cell>
          <cell r="U2586">
            <v>20140225</v>
          </cell>
          <cell r="V2586">
            <v>20140301</v>
          </cell>
          <cell r="W2586">
            <v>20170228</v>
          </cell>
          <cell r="Y2586" t="str">
            <v>２５提出済２６提出済</v>
          </cell>
          <cell r="Z2586">
            <v>20070306</v>
          </cell>
        </row>
        <row r="2587">
          <cell r="A2587">
            <v>33791</v>
          </cell>
          <cell r="B2587">
            <v>5</v>
          </cell>
          <cell r="C2587" t="str">
            <v>農業等</v>
          </cell>
          <cell r="F2587" t="str">
            <v>水江　俊之</v>
          </cell>
          <cell r="G2587" t="str">
            <v>水江　俊之</v>
          </cell>
          <cell r="H2587" t="str">
            <v>ﾐｽﾞｴ ﾄｼﾕｷ</v>
          </cell>
          <cell r="I2587" t="str">
            <v>水江俊之</v>
          </cell>
          <cell r="K2587" t="str">
            <v>水江　俊之</v>
          </cell>
          <cell r="L2587">
            <v>9191502</v>
          </cell>
          <cell r="M2587" t="str">
            <v>三方上中郡若狭町　麻生野</v>
          </cell>
          <cell r="N2587" t="str">
            <v>３０－１３</v>
          </cell>
          <cell r="P2587">
            <v>770641745</v>
          </cell>
          <cell r="Q2587">
            <v>0</v>
          </cell>
          <cell r="R2587">
            <v>1</v>
          </cell>
          <cell r="S2587">
            <v>0</v>
          </cell>
          <cell r="T2587">
            <v>3</v>
          </cell>
          <cell r="U2587">
            <v>20110218</v>
          </cell>
          <cell r="V2587">
            <v>20110301</v>
          </cell>
          <cell r="W2587">
            <v>20120331</v>
          </cell>
          <cell r="Y2587" t="str">
            <v>２３提出済</v>
          </cell>
          <cell r="Z2587">
            <v>20070401</v>
          </cell>
        </row>
        <row r="2588">
          <cell r="A2588">
            <v>33804</v>
          </cell>
          <cell r="B2588">
            <v>5</v>
          </cell>
          <cell r="C2588" t="str">
            <v>農業等</v>
          </cell>
          <cell r="D2588" t="str">
            <v>農事組合法人</v>
          </cell>
          <cell r="E2588" t="str">
            <v>前</v>
          </cell>
          <cell r="F2588" t="str">
            <v>ファーム熊坂</v>
          </cell>
          <cell r="G2588" t="str">
            <v>農事組合法人ファーム熊坂</v>
          </cell>
          <cell r="H2588" t="str">
            <v>ﾌｧｰﾑｸﾏｻｶ</v>
          </cell>
          <cell r="I2588" t="str">
            <v>フアム熊坂</v>
          </cell>
          <cell r="J2588" t="str">
            <v>理事長　上田　幸治</v>
          </cell>
          <cell r="K2588" t="str">
            <v>（農事）ファーム熊坂　理事長　上田　幸治</v>
          </cell>
          <cell r="L2588">
            <v>9190723</v>
          </cell>
          <cell r="M2588" t="str">
            <v>あわら市　熊坂</v>
          </cell>
          <cell r="N2588" t="str">
            <v>７５－１９</v>
          </cell>
          <cell r="P2588">
            <v>741848</v>
          </cell>
          <cell r="Q2588">
            <v>0</v>
          </cell>
          <cell r="R2588">
            <v>1</v>
          </cell>
          <cell r="S2588">
            <v>0</v>
          </cell>
          <cell r="T2588">
            <v>3</v>
          </cell>
          <cell r="U2588">
            <v>20160218</v>
          </cell>
          <cell r="V2588">
            <v>20160301</v>
          </cell>
          <cell r="W2588">
            <v>20180331</v>
          </cell>
          <cell r="Y2588" t="str">
            <v>２６提出済２７．３提出済</v>
          </cell>
          <cell r="Z2588">
            <v>20070316</v>
          </cell>
        </row>
        <row r="2589">
          <cell r="A2589">
            <v>33812</v>
          </cell>
          <cell r="B2589">
            <v>5</v>
          </cell>
          <cell r="C2589" t="str">
            <v>農業等</v>
          </cell>
          <cell r="F2589" t="str">
            <v>西樫尾機械化組合　代表　上田治三男</v>
          </cell>
          <cell r="G2589" t="str">
            <v>西樫尾機械化組合　代表　上田治三男</v>
          </cell>
          <cell r="H2589" t="str">
            <v>ﾆｼｶｼｵｷｶｲｶｸﾐｱｲﾀﾞｲﾋｮｳｳｴﾀﾞｼﾞｻﾝｵ</v>
          </cell>
          <cell r="I2589" t="str">
            <v>西樫尾機械化組合代表上田治三男</v>
          </cell>
          <cell r="K2589" t="str">
            <v>西樫尾機械化組合　代表　上田治三男</v>
          </cell>
          <cell r="L2589">
            <v>9150244</v>
          </cell>
          <cell r="M2589" t="str">
            <v>越前市　西樫尾町</v>
          </cell>
          <cell r="N2589">
            <v>11110</v>
          </cell>
          <cell r="P2589">
            <v>778423033</v>
          </cell>
          <cell r="Q2589">
            <v>0</v>
          </cell>
          <cell r="R2589">
            <v>1</v>
          </cell>
          <cell r="S2589">
            <v>0</v>
          </cell>
          <cell r="T2589">
            <v>3</v>
          </cell>
          <cell r="U2589">
            <v>20140306</v>
          </cell>
          <cell r="V2589">
            <v>20140319</v>
          </cell>
          <cell r="W2589">
            <v>20170318</v>
          </cell>
          <cell r="Y2589" t="str">
            <v>２５提出済</v>
          </cell>
          <cell r="Z2589">
            <v>20070315</v>
          </cell>
        </row>
        <row r="2590">
          <cell r="A2590">
            <v>33979</v>
          </cell>
          <cell r="B2590">
            <v>5</v>
          </cell>
          <cell r="C2590" t="str">
            <v>農業等</v>
          </cell>
          <cell r="F2590" t="str">
            <v>長谷川　秀美</v>
          </cell>
          <cell r="G2590" t="str">
            <v>長谷川　秀美</v>
          </cell>
          <cell r="H2590" t="str">
            <v>ﾊｾｶﾞﾜﾋﾃﾞﾐ</v>
          </cell>
          <cell r="I2590" t="str">
            <v>長谷川秀美</v>
          </cell>
          <cell r="K2590" t="str">
            <v>長谷川　秀美</v>
          </cell>
          <cell r="L2590">
            <v>9190421</v>
          </cell>
          <cell r="M2590" t="str">
            <v>坂井市　春江町大針</v>
          </cell>
          <cell r="N2590">
            <v>42597</v>
          </cell>
          <cell r="P2590">
            <v>511566</v>
          </cell>
          <cell r="Q2590">
            <v>0</v>
          </cell>
          <cell r="R2590">
            <v>1</v>
          </cell>
          <cell r="S2590">
            <v>0</v>
          </cell>
          <cell r="T2590">
            <v>3</v>
          </cell>
          <cell r="U2590">
            <v>20140130</v>
          </cell>
          <cell r="V2590">
            <v>20140301</v>
          </cell>
          <cell r="W2590">
            <v>20170228</v>
          </cell>
          <cell r="Y2590" t="str">
            <v>２６提出済２７．３提出済</v>
          </cell>
          <cell r="Z2590">
            <v>20070316</v>
          </cell>
        </row>
        <row r="2591">
          <cell r="A2591">
            <v>34746</v>
          </cell>
          <cell r="B2591">
            <v>5</v>
          </cell>
          <cell r="C2591" t="str">
            <v>農業等</v>
          </cell>
          <cell r="D2591" t="str">
            <v>農事組合法人</v>
          </cell>
          <cell r="E2591" t="str">
            <v>前</v>
          </cell>
          <cell r="F2591" t="str">
            <v>サンファーム上番</v>
          </cell>
          <cell r="G2591" t="str">
            <v>農事組合法人サンファーム上番</v>
          </cell>
          <cell r="H2591" t="str">
            <v>ｻﾝﾌｧｰﾑｶﾐﾊﾞﾝ</v>
          </cell>
          <cell r="I2591" t="str">
            <v>サンフアム上番</v>
          </cell>
          <cell r="J2591" t="str">
            <v>代表理事　笹原　徳明</v>
          </cell>
          <cell r="K2591" t="str">
            <v>（農事）サンファーム上番　代表理事　笹原　徳明</v>
          </cell>
          <cell r="L2591">
            <v>9104134</v>
          </cell>
          <cell r="M2591" t="str">
            <v>あわら市　上番</v>
          </cell>
          <cell r="N2591" t="str">
            <v>５０－４４</v>
          </cell>
          <cell r="P2591">
            <v>776786357</v>
          </cell>
          <cell r="Q2591">
            <v>0</v>
          </cell>
          <cell r="R2591">
            <v>1</v>
          </cell>
          <cell r="S2591">
            <v>0</v>
          </cell>
          <cell r="T2591">
            <v>3</v>
          </cell>
          <cell r="U2591">
            <v>20140212</v>
          </cell>
          <cell r="V2591">
            <v>20140301</v>
          </cell>
          <cell r="W2591">
            <v>20170228</v>
          </cell>
          <cell r="Y2591" t="str">
            <v>２６提出済２７．３提出済　芦原給油所７７－１２２３</v>
          </cell>
          <cell r="Z2591">
            <v>20070420</v>
          </cell>
        </row>
        <row r="2592">
          <cell r="A2592">
            <v>34754</v>
          </cell>
          <cell r="B2592">
            <v>5</v>
          </cell>
          <cell r="C2592" t="str">
            <v>農業等</v>
          </cell>
          <cell r="D2592" t="str">
            <v>農事組合法人</v>
          </cell>
          <cell r="E2592" t="str">
            <v>前</v>
          </cell>
          <cell r="F2592" t="str">
            <v>大川あぐり</v>
          </cell>
          <cell r="G2592" t="str">
            <v>農事組合法人大川あぐり</v>
          </cell>
          <cell r="H2592" t="str">
            <v>ｵｵｶﾜｱｸﾞﾘ</v>
          </cell>
          <cell r="I2592" t="str">
            <v>大川あくり</v>
          </cell>
          <cell r="J2592" t="str">
            <v>代表理事　大川　勝志</v>
          </cell>
          <cell r="K2592" t="str">
            <v>（農事）大川あぐり　代表理事　大川　勝志</v>
          </cell>
          <cell r="L2592">
            <v>9100341</v>
          </cell>
          <cell r="M2592" t="str">
            <v>坂井市　丸岡町四ツ柳</v>
          </cell>
          <cell r="N2592">
            <v>39875</v>
          </cell>
          <cell r="P2592">
            <v>662852</v>
          </cell>
          <cell r="Q2592">
            <v>0</v>
          </cell>
          <cell r="R2592">
            <v>1</v>
          </cell>
          <cell r="S2592">
            <v>0</v>
          </cell>
          <cell r="T2592">
            <v>3</v>
          </cell>
          <cell r="U2592">
            <v>20140122</v>
          </cell>
          <cell r="V2592">
            <v>20140301</v>
          </cell>
          <cell r="W2592">
            <v>20170228</v>
          </cell>
          <cell r="Y2592" t="str">
            <v>２６提出済</v>
          </cell>
          <cell r="Z2592">
            <v>20070402</v>
          </cell>
        </row>
        <row r="2593">
          <cell r="A2593">
            <v>34126</v>
          </cell>
          <cell r="B2593">
            <v>5</v>
          </cell>
          <cell r="C2593" t="str">
            <v>農業等</v>
          </cell>
          <cell r="F2593" t="str">
            <v>川崎　邦夫</v>
          </cell>
          <cell r="G2593" t="str">
            <v>川崎　邦夫</v>
          </cell>
          <cell r="H2593" t="str">
            <v>ｶﾜｻｷｸﾆｵ</v>
          </cell>
          <cell r="I2593" t="str">
            <v>川崎邦夫</v>
          </cell>
          <cell r="K2593" t="str">
            <v>川崎　邦夫</v>
          </cell>
          <cell r="L2593">
            <v>9104125</v>
          </cell>
          <cell r="M2593" t="str">
            <v>あわら市　堀江十楽</v>
          </cell>
          <cell r="N2593">
            <v>42643</v>
          </cell>
          <cell r="P2593">
            <v>785717</v>
          </cell>
          <cell r="Q2593">
            <v>0</v>
          </cell>
          <cell r="R2593">
            <v>1</v>
          </cell>
          <cell r="S2593">
            <v>0</v>
          </cell>
          <cell r="T2593">
            <v>3</v>
          </cell>
          <cell r="U2593">
            <v>20140212</v>
          </cell>
          <cell r="V2593">
            <v>20140301</v>
          </cell>
          <cell r="W2593">
            <v>20170228</v>
          </cell>
          <cell r="Y2593" t="str">
            <v>２６提出済２７．３提出済</v>
          </cell>
          <cell r="Z2593">
            <v>20070402</v>
          </cell>
        </row>
        <row r="2594">
          <cell r="A2594">
            <v>34886</v>
          </cell>
          <cell r="B2594">
            <v>5</v>
          </cell>
          <cell r="C2594" t="str">
            <v>農業等</v>
          </cell>
          <cell r="F2594" t="str">
            <v>細川　清兵衛</v>
          </cell>
          <cell r="G2594" t="str">
            <v>細川　清兵衛</v>
          </cell>
          <cell r="H2594" t="str">
            <v>ﾎｿｶﾜｾｲﾍﾞｲ</v>
          </cell>
          <cell r="I2594" t="str">
            <v>細川清兵衛</v>
          </cell>
          <cell r="K2594" t="str">
            <v>細川　清兵衛</v>
          </cell>
          <cell r="L2594">
            <v>9190487</v>
          </cell>
          <cell r="M2594" t="str">
            <v>坂井市　春江町正善</v>
          </cell>
          <cell r="N2594">
            <v>42604</v>
          </cell>
          <cell r="P2594">
            <v>512607</v>
          </cell>
          <cell r="Q2594">
            <v>0</v>
          </cell>
          <cell r="R2594">
            <v>1</v>
          </cell>
          <cell r="S2594">
            <v>0</v>
          </cell>
          <cell r="T2594">
            <v>3</v>
          </cell>
          <cell r="U2594">
            <v>20090501</v>
          </cell>
          <cell r="V2594">
            <v>20090508</v>
          </cell>
          <cell r="W2594">
            <v>20120331</v>
          </cell>
          <cell r="Z2594">
            <v>20070511</v>
          </cell>
        </row>
        <row r="2595">
          <cell r="A2595">
            <v>34894</v>
          </cell>
          <cell r="B2595">
            <v>5</v>
          </cell>
          <cell r="C2595" t="str">
            <v>農業等</v>
          </cell>
          <cell r="F2595" t="str">
            <v>齋藤　正純</v>
          </cell>
          <cell r="G2595" t="str">
            <v>齋藤　正純</v>
          </cell>
          <cell r="H2595" t="str">
            <v>ｻｲﾄｳﾏｻｽﾞﾐ</v>
          </cell>
          <cell r="I2595" t="str">
            <v>斎藤正純</v>
          </cell>
          <cell r="K2595" t="str">
            <v>齋藤　正純</v>
          </cell>
          <cell r="L2595">
            <v>9160264</v>
          </cell>
          <cell r="M2595" t="str">
            <v>丹生郡越前町　八田</v>
          </cell>
          <cell r="N2595" t="str">
            <v>３３－１７</v>
          </cell>
          <cell r="Q2595">
            <v>0</v>
          </cell>
          <cell r="R2595">
            <v>1</v>
          </cell>
          <cell r="S2595">
            <v>0</v>
          </cell>
          <cell r="T2595">
            <v>3</v>
          </cell>
          <cell r="U2595">
            <v>20070509</v>
          </cell>
          <cell r="V2595">
            <v>20070515</v>
          </cell>
          <cell r="W2595">
            <v>20090430</v>
          </cell>
          <cell r="Z2595">
            <v>20070515</v>
          </cell>
        </row>
        <row r="2596">
          <cell r="A2596">
            <v>34908</v>
          </cell>
          <cell r="B2596">
            <v>5</v>
          </cell>
          <cell r="C2596" t="str">
            <v>農業等</v>
          </cell>
          <cell r="D2596" t="str">
            <v>合同会社</v>
          </cell>
          <cell r="E2596" t="str">
            <v>前</v>
          </cell>
          <cell r="F2596" t="str">
            <v>松井農園</v>
          </cell>
          <cell r="G2596" t="str">
            <v>合同会社松井農園</v>
          </cell>
          <cell r="H2596" t="str">
            <v>ﾏﾂｲﾉｳｴﾝ</v>
          </cell>
          <cell r="I2596" t="str">
            <v>松井農園</v>
          </cell>
          <cell r="K2596" t="str">
            <v>（合同）松井農園</v>
          </cell>
          <cell r="L2596">
            <v>9192129</v>
          </cell>
          <cell r="M2596" t="str">
            <v>大飯郡おおい町　広岡</v>
          </cell>
          <cell r="N2596" t="str">
            <v>４－７３</v>
          </cell>
          <cell r="P2596">
            <v>770771161</v>
          </cell>
          <cell r="Q2596">
            <v>0</v>
          </cell>
          <cell r="R2596">
            <v>1</v>
          </cell>
          <cell r="S2596">
            <v>0</v>
          </cell>
          <cell r="T2596">
            <v>3</v>
          </cell>
          <cell r="U2596">
            <v>20150324</v>
          </cell>
          <cell r="V2596">
            <v>20150326</v>
          </cell>
          <cell r="W2596">
            <v>20180325</v>
          </cell>
          <cell r="Y2596" t="str">
            <v>２６提出済</v>
          </cell>
          <cell r="Z2596">
            <v>20070525</v>
          </cell>
        </row>
        <row r="2597">
          <cell r="A2597">
            <v>33634</v>
          </cell>
          <cell r="B2597">
            <v>5</v>
          </cell>
          <cell r="C2597" t="str">
            <v>農業等</v>
          </cell>
          <cell r="F2597" t="str">
            <v>野崎　和仁</v>
          </cell>
          <cell r="G2597" t="str">
            <v>野崎　和仁</v>
          </cell>
          <cell r="H2597" t="str">
            <v>ﾉｻﾞｷｶｽﾞﾋﾄ</v>
          </cell>
          <cell r="I2597" t="str">
            <v>野崎和仁</v>
          </cell>
          <cell r="K2597" t="str">
            <v>野崎　和仁</v>
          </cell>
          <cell r="L2597">
            <v>9140022</v>
          </cell>
          <cell r="M2597" t="str">
            <v>敦賀市　高野</v>
          </cell>
          <cell r="N2597" t="str">
            <v>１５－１３</v>
          </cell>
          <cell r="P2597">
            <v>770237476</v>
          </cell>
          <cell r="Q2597">
            <v>0</v>
          </cell>
          <cell r="R2597">
            <v>1</v>
          </cell>
          <cell r="S2597">
            <v>0</v>
          </cell>
          <cell r="T2597">
            <v>3</v>
          </cell>
          <cell r="U2597">
            <v>20140122</v>
          </cell>
          <cell r="V2597">
            <v>20140307</v>
          </cell>
          <cell r="W2597">
            <v>20170306</v>
          </cell>
          <cell r="Y2597" t="str">
            <v>２６提出済２７．３提出済</v>
          </cell>
          <cell r="Z2597">
            <v>20070315</v>
          </cell>
        </row>
        <row r="2598">
          <cell r="A2598">
            <v>33642</v>
          </cell>
          <cell r="B2598">
            <v>5</v>
          </cell>
          <cell r="C2598" t="str">
            <v>農業等</v>
          </cell>
          <cell r="D2598" t="str">
            <v>農事組合法人</v>
          </cell>
          <cell r="E2598" t="str">
            <v>前</v>
          </cell>
          <cell r="F2598" t="str">
            <v>アグリ稲姫</v>
          </cell>
          <cell r="G2598" t="str">
            <v>農事組合法人アグリ稲姫</v>
          </cell>
          <cell r="H2598" t="str">
            <v>ｱｸﾞﾘｲﾈﾋﾒ</v>
          </cell>
          <cell r="I2598" t="str">
            <v>アクリ稲姫</v>
          </cell>
          <cell r="J2598" t="str">
            <v>代表理事　佐々木　良三</v>
          </cell>
          <cell r="K2598" t="str">
            <v>（農事）アグリ稲姫　代表理事　佐々木　良三</v>
          </cell>
          <cell r="L2598">
            <v>9190600</v>
          </cell>
          <cell r="M2598" t="str">
            <v>あわら市　南金津</v>
          </cell>
          <cell r="N2598" t="str">
            <v>４３－１０２</v>
          </cell>
          <cell r="P2598">
            <v>731367</v>
          </cell>
          <cell r="Q2598">
            <v>0</v>
          </cell>
          <cell r="R2598">
            <v>1</v>
          </cell>
          <cell r="S2598">
            <v>0</v>
          </cell>
          <cell r="T2598">
            <v>3</v>
          </cell>
          <cell r="U2598">
            <v>20140130</v>
          </cell>
          <cell r="V2598">
            <v>20140220</v>
          </cell>
          <cell r="W2598">
            <v>20170219</v>
          </cell>
          <cell r="Y2598" t="str">
            <v>２６提出済２７．３提出済</v>
          </cell>
          <cell r="Z2598">
            <v>20070312</v>
          </cell>
        </row>
        <row r="2599">
          <cell r="A2599">
            <v>33651</v>
          </cell>
          <cell r="B2599">
            <v>5</v>
          </cell>
          <cell r="C2599" t="str">
            <v>農業等</v>
          </cell>
          <cell r="F2599" t="str">
            <v>加藤　英俊</v>
          </cell>
          <cell r="G2599" t="str">
            <v>加藤　英俊</v>
          </cell>
          <cell r="H2599" t="str">
            <v>ｶﾄｳﾋﾃﾞﾄｼ</v>
          </cell>
          <cell r="I2599" t="str">
            <v>加藤英俊</v>
          </cell>
          <cell r="K2599" t="str">
            <v>加藤　英俊</v>
          </cell>
          <cell r="L2599">
            <v>9104131</v>
          </cell>
          <cell r="M2599" t="str">
            <v>あわら市　東善寺</v>
          </cell>
          <cell r="N2599">
            <v>42489</v>
          </cell>
          <cell r="P2599">
            <v>732701</v>
          </cell>
          <cell r="Q2599">
            <v>0</v>
          </cell>
          <cell r="R2599">
            <v>1</v>
          </cell>
          <cell r="S2599">
            <v>0</v>
          </cell>
          <cell r="T2599">
            <v>3</v>
          </cell>
          <cell r="U2599">
            <v>20140212</v>
          </cell>
          <cell r="V2599">
            <v>20140301</v>
          </cell>
          <cell r="W2599">
            <v>20170228</v>
          </cell>
          <cell r="Y2599" t="str">
            <v>２６提出済</v>
          </cell>
          <cell r="Z2599">
            <v>20070314</v>
          </cell>
        </row>
        <row r="2600">
          <cell r="A2600">
            <v>33669</v>
          </cell>
          <cell r="B2600">
            <v>5</v>
          </cell>
          <cell r="C2600" t="str">
            <v>農業等</v>
          </cell>
          <cell r="F2600" t="str">
            <v>山口　重一</v>
          </cell>
          <cell r="G2600" t="str">
            <v>山口　重一</v>
          </cell>
          <cell r="H2600" t="str">
            <v>ﾔﾏｸﾞﾁｼﾞｭｳｲﾁ</v>
          </cell>
          <cell r="I2600" t="str">
            <v>山口重一</v>
          </cell>
          <cell r="K2600" t="str">
            <v>山口　重一</v>
          </cell>
          <cell r="L2600">
            <v>9150055</v>
          </cell>
          <cell r="M2600" t="str">
            <v>越前市　畑町</v>
          </cell>
          <cell r="N2600" t="str">
            <v>１３－１６</v>
          </cell>
          <cell r="P2600">
            <v>778237654</v>
          </cell>
          <cell r="Q2600">
            <v>0</v>
          </cell>
          <cell r="R2600">
            <v>1</v>
          </cell>
          <cell r="S2600">
            <v>0</v>
          </cell>
          <cell r="T2600">
            <v>3</v>
          </cell>
          <cell r="U2600">
            <v>20140206</v>
          </cell>
          <cell r="V2600">
            <v>20140308</v>
          </cell>
          <cell r="W2600">
            <v>20170307</v>
          </cell>
          <cell r="Y2600" t="str">
            <v>２６提出済</v>
          </cell>
          <cell r="Z2600">
            <v>20070315</v>
          </cell>
        </row>
        <row r="2601">
          <cell r="A2601">
            <v>33821</v>
          </cell>
          <cell r="B2601">
            <v>5</v>
          </cell>
          <cell r="C2601" t="str">
            <v>農業等</v>
          </cell>
          <cell r="F2601" t="str">
            <v>共栄共同農作業場　代表　田中　秀幸</v>
          </cell>
          <cell r="G2601" t="str">
            <v>共栄共同農作業場　代表　田中　秀幸</v>
          </cell>
          <cell r="H2601" t="str">
            <v>ｷｮｳｴｲﾉｳｻｷﾞｮｳｼﾞｮｳ</v>
          </cell>
          <cell r="I2601" t="str">
            <v>共栄共同農作業場代表田中秀幸</v>
          </cell>
          <cell r="K2601" t="str">
            <v>共栄共同農作業場　代表　田中　秀幸</v>
          </cell>
          <cell r="L2601">
            <v>9150256</v>
          </cell>
          <cell r="M2601" t="str">
            <v>越前市　赤坂町</v>
          </cell>
          <cell r="N2601">
            <v>21520</v>
          </cell>
          <cell r="P2601">
            <v>778423026</v>
          </cell>
          <cell r="Q2601">
            <v>0</v>
          </cell>
          <cell r="R2601">
            <v>1</v>
          </cell>
          <cell r="S2601">
            <v>0</v>
          </cell>
          <cell r="T2601">
            <v>3</v>
          </cell>
          <cell r="U2601">
            <v>20160223</v>
          </cell>
          <cell r="V2601">
            <v>20140319</v>
          </cell>
          <cell r="W2601">
            <v>20170318</v>
          </cell>
          <cell r="Y2601" t="str">
            <v>２５提出済</v>
          </cell>
          <cell r="Z2601">
            <v>20070315</v>
          </cell>
        </row>
        <row r="2602">
          <cell r="A2602">
            <v>34584</v>
          </cell>
          <cell r="B2602">
            <v>5</v>
          </cell>
          <cell r="C2602" t="str">
            <v>農業等</v>
          </cell>
          <cell r="F2602" t="str">
            <v>宇野　菊次郎</v>
          </cell>
          <cell r="G2602" t="str">
            <v>宇野　菊次郎</v>
          </cell>
          <cell r="H2602" t="str">
            <v>ｳﾉｷｸｼﾞﾛｳ</v>
          </cell>
          <cell r="I2602" t="str">
            <v>宇野菊次郎</v>
          </cell>
          <cell r="K2602" t="str">
            <v>宇野　菊次郎</v>
          </cell>
          <cell r="L2602">
            <v>9191516</v>
          </cell>
          <cell r="M2602" t="str">
            <v>三方上中郡若狭町　山内</v>
          </cell>
          <cell r="N2602">
            <v>15585</v>
          </cell>
          <cell r="Q2602">
            <v>0</v>
          </cell>
          <cell r="R2602">
            <v>1</v>
          </cell>
          <cell r="S2602">
            <v>0</v>
          </cell>
          <cell r="T2602">
            <v>3</v>
          </cell>
          <cell r="U2602">
            <v>20070413</v>
          </cell>
          <cell r="V2602">
            <v>20070413</v>
          </cell>
          <cell r="W2602">
            <v>20090331</v>
          </cell>
          <cell r="Z2602">
            <v>20070413</v>
          </cell>
        </row>
        <row r="2603">
          <cell r="A2603">
            <v>34592</v>
          </cell>
          <cell r="B2603">
            <v>5</v>
          </cell>
          <cell r="C2603" t="str">
            <v>農業等</v>
          </cell>
          <cell r="F2603" t="str">
            <v>浅井　一男</v>
          </cell>
          <cell r="G2603" t="str">
            <v>浅井　一男</v>
          </cell>
          <cell r="H2603" t="str">
            <v>ｱｻｲｶｽﾞｵ</v>
          </cell>
          <cell r="I2603" t="str">
            <v>浅井一男</v>
          </cell>
          <cell r="K2603" t="str">
            <v>浅井　一男</v>
          </cell>
          <cell r="L2603">
            <v>9103103</v>
          </cell>
          <cell r="M2603" t="str">
            <v>福井市　三宅町</v>
          </cell>
          <cell r="N2603">
            <v>42511</v>
          </cell>
          <cell r="P2603">
            <v>776831312</v>
          </cell>
          <cell r="Q2603">
            <v>0</v>
          </cell>
          <cell r="R2603">
            <v>1</v>
          </cell>
          <cell r="S2603">
            <v>0</v>
          </cell>
          <cell r="T2603">
            <v>3</v>
          </cell>
          <cell r="U2603">
            <v>20140312</v>
          </cell>
          <cell r="V2603">
            <v>20140325</v>
          </cell>
          <cell r="W2603">
            <v>20170324</v>
          </cell>
          <cell r="Y2603" t="str">
            <v>２６提出済</v>
          </cell>
          <cell r="Z2603">
            <v>20070413</v>
          </cell>
        </row>
        <row r="2604">
          <cell r="A2604">
            <v>34606</v>
          </cell>
          <cell r="B2604">
            <v>5</v>
          </cell>
          <cell r="C2604" t="str">
            <v>農業等</v>
          </cell>
          <cell r="F2604" t="str">
            <v>矢留　トヨ子</v>
          </cell>
          <cell r="G2604" t="str">
            <v>矢留　トヨ子</v>
          </cell>
          <cell r="H2604" t="str">
            <v>ﾔﾄﾒ ﾄﾖｺ</v>
          </cell>
          <cell r="I2604" t="str">
            <v>矢留トヨ子</v>
          </cell>
          <cell r="K2604" t="str">
            <v>矢留　トヨ子</v>
          </cell>
          <cell r="L2604">
            <v>9103142</v>
          </cell>
          <cell r="M2604" t="str">
            <v>福井市　波寄町</v>
          </cell>
          <cell r="N2604" t="str">
            <v>３７－５２</v>
          </cell>
          <cell r="P2604">
            <v>830668</v>
          </cell>
          <cell r="Q2604">
            <v>0</v>
          </cell>
          <cell r="R2604">
            <v>1</v>
          </cell>
          <cell r="S2604">
            <v>0</v>
          </cell>
          <cell r="T2604">
            <v>3</v>
          </cell>
          <cell r="U2604">
            <v>20140312</v>
          </cell>
          <cell r="V2604">
            <v>20140325</v>
          </cell>
          <cell r="W2604">
            <v>20170324</v>
          </cell>
          <cell r="Y2604" t="str">
            <v>２６提出済</v>
          </cell>
          <cell r="Z2604">
            <v>20070424</v>
          </cell>
        </row>
        <row r="2605">
          <cell r="A2605">
            <v>34762</v>
          </cell>
          <cell r="B2605">
            <v>2</v>
          </cell>
          <cell r="C2605" t="str">
            <v>漁船以外の船舶</v>
          </cell>
          <cell r="F2605" t="str">
            <v>木田　源氏</v>
          </cell>
          <cell r="G2605" t="str">
            <v>木田　源氏</v>
          </cell>
          <cell r="H2605" t="str">
            <v>ｷﾀﾞｹﾞﾝｼﾞ</v>
          </cell>
          <cell r="I2605" t="str">
            <v>木田源氏</v>
          </cell>
          <cell r="K2605" t="str">
            <v>木田　源氏</v>
          </cell>
          <cell r="L2605">
            <v>9140131</v>
          </cell>
          <cell r="M2605" t="str">
            <v>敦賀市　公文名</v>
          </cell>
          <cell r="N2605" t="str">
            <v>８０－６６－２４</v>
          </cell>
          <cell r="P2605">
            <v>770226646</v>
          </cell>
          <cell r="Q2605">
            <v>0</v>
          </cell>
          <cell r="R2605">
            <v>1</v>
          </cell>
          <cell r="S2605">
            <v>0</v>
          </cell>
          <cell r="T2605">
            <v>3</v>
          </cell>
          <cell r="U2605">
            <v>20150305</v>
          </cell>
          <cell r="V2605">
            <v>20150401</v>
          </cell>
          <cell r="W2605">
            <v>20180331</v>
          </cell>
          <cell r="Z2605">
            <v>20090501</v>
          </cell>
        </row>
        <row r="2606">
          <cell r="A2606">
            <v>34771</v>
          </cell>
          <cell r="B2606">
            <v>2</v>
          </cell>
          <cell r="C2606" t="str">
            <v>漁船以外の船舶</v>
          </cell>
          <cell r="F2606" t="str">
            <v>室　善他家</v>
          </cell>
          <cell r="G2606" t="str">
            <v>室　善他家</v>
          </cell>
          <cell r="H2606" t="str">
            <v>ﾑﾛﾖｼﾀｶ</v>
          </cell>
          <cell r="I2606" t="str">
            <v>室善他家</v>
          </cell>
          <cell r="K2606" t="str">
            <v>室　善他家</v>
          </cell>
          <cell r="L2606">
            <v>9100845</v>
          </cell>
          <cell r="M2606" t="str">
            <v>福井市　志比口　３丁目</v>
          </cell>
          <cell r="N2606">
            <v>42428</v>
          </cell>
          <cell r="P2606">
            <v>9094443911</v>
          </cell>
          <cell r="Q2606">
            <v>0</v>
          </cell>
          <cell r="R2606">
            <v>1</v>
          </cell>
          <cell r="S2606">
            <v>0</v>
          </cell>
          <cell r="T2606">
            <v>3</v>
          </cell>
          <cell r="U2606">
            <v>20150302</v>
          </cell>
          <cell r="V2606">
            <v>20150306</v>
          </cell>
          <cell r="W2606">
            <v>20180305</v>
          </cell>
          <cell r="Z2606">
            <v>20070507</v>
          </cell>
        </row>
        <row r="2607">
          <cell r="A2607">
            <v>32409</v>
          </cell>
          <cell r="B2607">
            <v>2</v>
          </cell>
          <cell r="C2607" t="str">
            <v>漁船以外の船舶</v>
          </cell>
          <cell r="F2607" t="str">
            <v>小浜警察署長</v>
          </cell>
          <cell r="G2607" t="str">
            <v>小浜警察署長</v>
          </cell>
          <cell r="H2607" t="str">
            <v>ｵﾊﾞﾏｹｲｻﾂｼｮﾁｮｳ</v>
          </cell>
          <cell r="I2607" t="str">
            <v>小浜警察署長</v>
          </cell>
          <cell r="J2607" t="str">
            <v>山村　秀樹</v>
          </cell>
          <cell r="K2607" t="str">
            <v>小浜警察署長　山村　秀樹</v>
          </cell>
          <cell r="L2607">
            <v>9170075</v>
          </cell>
          <cell r="M2607" t="str">
            <v>小浜市　南川町</v>
          </cell>
          <cell r="N2607" t="str">
            <v>１６－２７</v>
          </cell>
          <cell r="P2607">
            <v>770520110</v>
          </cell>
          <cell r="Q2607">
            <v>0</v>
          </cell>
          <cell r="R2607">
            <v>1</v>
          </cell>
          <cell r="S2607">
            <v>0</v>
          </cell>
          <cell r="T2607">
            <v>3</v>
          </cell>
          <cell r="U2607">
            <v>20100510</v>
          </cell>
          <cell r="V2607">
            <v>20100513</v>
          </cell>
          <cell r="W2607">
            <v>20130512</v>
          </cell>
          <cell r="Z2607">
            <v>20100513</v>
          </cell>
        </row>
        <row r="2608">
          <cell r="A2608">
            <v>34924</v>
          </cell>
          <cell r="B2608">
            <v>2</v>
          </cell>
          <cell r="C2608" t="str">
            <v>漁船以外の船舶</v>
          </cell>
          <cell r="F2608" t="str">
            <v>林　直孝</v>
          </cell>
          <cell r="G2608" t="str">
            <v>林　直孝</v>
          </cell>
          <cell r="H2608" t="str">
            <v>ﾊﾔｼﾅｵﾀｶ</v>
          </cell>
          <cell r="I2608" t="str">
            <v>林直孝</v>
          </cell>
          <cell r="K2608" t="str">
            <v>林　直孝</v>
          </cell>
          <cell r="L2608">
            <v>9100846</v>
          </cell>
          <cell r="M2608" t="str">
            <v>福井市　四ツ井　１丁目</v>
          </cell>
          <cell r="N2608" t="str">
            <v>１６－１５</v>
          </cell>
          <cell r="Q2608">
            <v>0</v>
          </cell>
          <cell r="R2608">
            <v>1</v>
          </cell>
          <cell r="S2608">
            <v>0</v>
          </cell>
          <cell r="T2608">
            <v>3</v>
          </cell>
          <cell r="U2608">
            <v>20150501</v>
          </cell>
          <cell r="V2608">
            <v>20150508</v>
          </cell>
          <cell r="W2608">
            <v>20180331</v>
          </cell>
          <cell r="Z2608">
            <v>20070601</v>
          </cell>
        </row>
        <row r="2609">
          <cell r="A2609">
            <v>36544</v>
          </cell>
          <cell r="B2609">
            <v>5</v>
          </cell>
          <cell r="C2609" t="str">
            <v>農業等</v>
          </cell>
          <cell r="F2609" t="str">
            <v>吉川十代治</v>
          </cell>
          <cell r="G2609" t="str">
            <v>吉川十代治</v>
          </cell>
          <cell r="H2609" t="str">
            <v>ﾖｼｶﾜｼﾞｭｳﾖｼﾞ</v>
          </cell>
          <cell r="I2609" t="str">
            <v>吉川十代治</v>
          </cell>
          <cell r="K2609" t="str">
            <v>吉川十代治</v>
          </cell>
          <cell r="L2609">
            <v>9190536</v>
          </cell>
          <cell r="M2609" t="str">
            <v>坂井市　坂井町木部新保</v>
          </cell>
          <cell r="N2609">
            <v>26755</v>
          </cell>
          <cell r="P2609">
            <v>720861</v>
          </cell>
          <cell r="Q2609">
            <v>0</v>
          </cell>
          <cell r="R2609">
            <v>1</v>
          </cell>
          <cell r="S2609">
            <v>0</v>
          </cell>
          <cell r="T2609">
            <v>3</v>
          </cell>
          <cell r="U2609">
            <v>20100319</v>
          </cell>
          <cell r="V2609">
            <v>20100325</v>
          </cell>
          <cell r="W2609">
            <v>20101231</v>
          </cell>
          <cell r="Z2609">
            <v>20080418</v>
          </cell>
        </row>
        <row r="2610">
          <cell r="A2610">
            <v>36552</v>
          </cell>
          <cell r="B2610">
            <v>5</v>
          </cell>
          <cell r="C2610" t="str">
            <v>農業等</v>
          </cell>
          <cell r="F2610" t="str">
            <v>柳原　真木衛</v>
          </cell>
          <cell r="G2610" t="str">
            <v>柳原　真木衛</v>
          </cell>
          <cell r="H2610" t="str">
            <v>ﾔﾅｷﾞﾊﾗﾏｷｴｲ</v>
          </cell>
          <cell r="I2610" t="str">
            <v>柳原真木衛</v>
          </cell>
          <cell r="K2610" t="str">
            <v>柳原　真木衛</v>
          </cell>
          <cell r="L2610">
            <v>9100381</v>
          </cell>
          <cell r="M2610" t="str">
            <v>坂井市　丸岡町舟寄</v>
          </cell>
          <cell r="N2610" t="str">
            <v>８８－２０</v>
          </cell>
          <cell r="P2610">
            <v>667593</v>
          </cell>
          <cell r="Q2610">
            <v>0</v>
          </cell>
          <cell r="R2610">
            <v>1</v>
          </cell>
          <cell r="S2610">
            <v>0</v>
          </cell>
          <cell r="T2610">
            <v>3</v>
          </cell>
          <cell r="U2610">
            <v>20160222</v>
          </cell>
          <cell r="V2610">
            <v>20160301</v>
          </cell>
          <cell r="W2610">
            <v>20180331</v>
          </cell>
          <cell r="Y2610" t="str">
            <v>２６提出済</v>
          </cell>
          <cell r="Z2610">
            <v>20100301</v>
          </cell>
        </row>
        <row r="2611">
          <cell r="A2611">
            <v>33677</v>
          </cell>
          <cell r="B2611">
            <v>5</v>
          </cell>
          <cell r="C2611" t="str">
            <v>農業等</v>
          </cell>
          <cell r="F2611" t="str">
            <v>中村　清光</v>
          </cell>
          <cell r="G2611" t="str">
            <v>中村　清光</v>
          </cell>
          <cell r="H2611" t="str">
            <v>ﾅｶﾑﾗｷﾖﾐﾂ</v>
          </cell>
          <cell r="I2611" t="str">
            <v>中村清光</v>
          </cell>
          <cell r="K2611" t="str">
            <v>中村　清光</v>
          </cell>
          <cell r="L2611">
            <v>9160066</v>
          </cell>
          <cell r="M2611" t="str">
            <v>鯖江市　上氏家町</v>
          </cell>
          <cell r="N2611" t="str">
            <v>１０－３１－１</v>
          </cell>
          <cell r="Q2611">
            <v>0</v>
          </cell>
          <cell r="R2611">
            <v>1</v>
          </cell>
          <cell r="S2611">
            <v>0</v>
          </cell>
          <cell r="T2611">
            <v>3</v>
          </cell>
          <cell r="U2611">
            <v>20140320</v>
          </cell>
          <cell r="V2611">
            <v>20140326</v>
          </cell>
          <cell r="W2611">
            <v>20170325</v>
          </cell>
          <cell r="Y2611" t="str">
            <v>２６提出済２７．３提出済</v>
          </cell>
          <cell r="Z2611">
            <v>20070315</v>
          </cell>
        </row>
        <row r="2612">
          <cell r="A2612">
            <v>34436</v>
          </cell>
          <cell r="B2612">
            <v>5</v>
          </cell>
          <cell r="C2612" t="str">
            <v>農業等</v>
          </cell>
          <cell r="F2612" t="str">
            <v>中野忠博</v>
          </cell>
          <cell r="G2612" t="str">
            <v>中野忠博</v>
          </cell>
          <cell r="H2612" t="str">
            <v>ﾅｶﾉﾀﾀﾞﾋﾛ</v>
          </cell>
          <cell r="I2612" t="str">
            <v>中野忠博</v>
          </cell>
          <cell r="K2612" t="str">
            <v>中野忠博</v>
          </cell>
          <cell r="L2612">
            <v>9100326</v>
          </cell>
          <cell r="M2612" t="str">
            <v>坂井市　丸岡町末政</v>
          </cell>
          <cell r="N2612" t="str">
            <v>５－４３</v>
          </cell>
          <cell r="P2612">
            <v>661327</v>
          </cell>
          <cell r="Q2612">
            <v>0</v>
          </cell>
          <cell r="R2612">
            <v>1</v>
          </cell>
          <cell r="S2612">
            <v>0</v>
          </cell>
          <cell r="T2612">
            <v>3</v>
          </cell>
          <cell r="U2612">
            <v>20090303</v>
          </cell>
          <cell r="V2612">
            <v>20090303</v>
          </cell>
          <cell r="W2612">
            <v>20110228</v>
          </cell>
          <cell r="Z2612">
            <v>20070405</v>
          </cell>
        </row>
        <row r="2613">
          <cell r="A2613">
            <v>34444</v>
          </cell>
          <cell r="B2613">
            <v>5</v>
          </cell>
          <cell r="C2613" t="str">
            <v>農業等</v>
          </cell>
          <cell r="F2613" t="str">
            <v>谷口　貞雄</v>
          </cell>
          <cell r="G2613" t="str">
            <v>谷口　貞雄</v>
          </cell>
          <cell r="H2613" t="str">
            <v>ﾀﾆｸﾞﾁｻﾀﾞｵ</v>
          </cell>
          <cell r="I2613" t="str">
            <v>谷口貞雄</v>
          </cell>
          <cell r="K2613" t="str">
            <v>谷口　貞雄</v>
          </cell>
          <cell r="L2613">
            <v>9170037</v>
          </cell>
          <cell r="M2613" t="str">
            <v>小浜市　相生</v>
          </cell>
          <cell r="N2613">
            <v>42436</v>
          </cell>
          <cell r="P2613">
            <v>9032965483</v>
          </cell>
          <cell r="Q2613">
            <v>0</v>
          </cell>
          <cell r="R2613">
            <v>1</v>
          </cell>
          <cell r="S2613">
            <v>0</v>
          </cell>
          <cell r="T2613">
            <v>3</v>
          </cell>
          <cell r="U2613">
            <v>20140306</v>
          </cell>
          <cell r="V2613">
            <v>20140401</v>
          </cell>
          <cell r="W2613">
            <v>20170331</v>
          </cell>
          <cell r="Y2613" t="str">
            <v>２６提出済</v>
          </cell>
          <cell r="Z2613">
            <v>20070413</v>
          </cell>
        </row>
        <row r="2614">
          <cell r="A2614">
            <v>34452</v>
          </cell>
          <cell r="B2614">
            <v>5</v>
          </cell>
          <cell r="C2614" t="str">
            <v>農業等</v>
          </cell>
          <cell r="F2614" t="str">
            <v>山田　稔</v>
          </cell>
          <cell r="G2614" t="str">
            <v>山田　稔</v>
          </cell>
          <cell r="H2614" t="str">
            <v>ﾔﾏﾀﾞﾈﾝ</v>
          </cell>
          <cell r="I2614" t="str">
            <v>山田稔</v>
          </cell>
          <cell r="K2614" t="str">
            <v>山田　稔</v>
          </cell>
          <cell r="L2614">
            <v>9188228</v>
          </cell>
          <cell r="M2614" t="str">
            <v>福井市　岡西谷町</v>
          </cell>
          <cell r="N2614">
            <v>42668</v>
          </cell>
          <cell r="P2614">
            <v>543622</v>
          </cell>
          <cell r="Q2614">
            <v>5</v>
          </cell>
          <cell r="R2614">
            <v>1</v>
          </cell>
          <cell r="S2614">
            <v>1</v>
          </cell>
          <cell r="T2614">
            <v>3</v>
          </cell>
          <cell r="U2614">
            <v>20070323</v>
          </cell>
          <cell r="V2614">
            <v>20070403</v>
          </cell>
          <cell r="W2614">
            <v>20090331</v>
          </cell>
          <cell r="Z2614">
            <v>20070403</v>
          </cell>
        </row>
        <row r="2615">
          <cell r="A2615">
            <v>34614</v>
          </cell>
          <cell r="B2615">
            <v>5</v>
          </cell>
          <cell r="C2615" t="str">
            <v>農業等</v>
          </cell>
          <cell r="D2615" t="str">
            <v>農事組合法人</v>
          </cell>
          <cell r="E2615" t="str">
            <v>前</v>
          </cell>
          <cell r="F2615" t="str">
            <v>イーノなかのはま１００</v>
          </cell>
          <cell r="G2615" t="str">
            <v>農事組合法人イーノなかのはま１００</v>
          </cell>
          <cell r="H2615" t="str">
            <v>ｲｰﾉﾅｶﾉﾊﾏ</v>
          </cell>
          <cell r="I2615" t="str">
            <v>イノなかのはま１００</v>
          </cell>
          <cell r="J2615" t="str">
            <v>代表理事　高橋　正徳</v>
          </cell>
          <cell r="K2615" t="str">
            <v>（農事）イーノなかのはま１００　代表理事　高橋　正徳</v>
          </cell>
          <cell r="L2615">
            <v>9104144</v>
          </cell>
          <cell r="M2615" t="str">
            <v>あわら市　中浜</v>
          </cell>
          <cell r="N2615">
            <v>42688</v>
          </cell>
          <cell r="P2615">
            <v>786324</v>
          </cell>
          <cell r="Q2615">
            <v>0</v>
          </cell>
          <cell r="R2615">
            <v>1</v>
          </cell>
          <cell r="S2615">
            <v>0</v>
          </cell>
          <cell r="T2615">
            <v>3</v>
          </cell>
          <cell r="U2615">
            <v>20140213</v>
          </cell>
          <cell r="V2615">
            <v>20140301</v>
          </cell>
          <cell r="W2615">
            <v>20170228</v>
          </cell>
          <cell r="Y2615" t="str">
            <v>２６提出済２７．３提出済</v>
          </cell>
          <cell r="Z2615">
            <v>20070406</v>
          </cell>
        </row>
        <row r="2616">
          <cell r="A2616">
            <v>34622</v>
          </cell>
          <cell r="B2616">
            <v>5</v>
          </cell>
          <cell r="C2616" t="str">
            <v>農業等</v>
          </cell>
          <cell r="D2616" t="str">
            <v>農事組合法人</v>
          </cell>
          <cell r="E2616" t="str">
            <v>前</v>
          </cell>
          <cell r="F2616" t="str">
            <v>あぐり牛山協業組合</v>
          </cell>
          <cell r="G2616" t="str">
            <v>農事組合法人あぐり牛山協業組合</v>
          </cell>
          <cell r="H2616" t="str">
            <v>ｱｸﾞﾘｳｼﾔﾏｷｮｳｷﾞｮｳｸﾐｱｲ</v>
          </cell>
          <cell r="I2616" t="str">
            <v>あくり牛山協業組合</v>
          </cell>
          <cell r="J2616" t="str">
            <v>代表理事　三上　祥治</v>
          </cell>
          <cell r="K2616" t="str">
            <v>（農事）あぐり牛山協業組合　代表理事　三上　祥治</v>
          </cell>
          <cell r="L2616">
            <v>9104111</v>
          </cell>
          <cell r="M2616" t="str">
            <v>あわら市　牛山</v>
          </cell>
          <cell r="N2616" t="str">
            <v>１６－６１</v>
          </cell>
          <cell r="P2616">
            <v>786018</v>
          </cell>
          <cell r="Q2616">
            <v>0</v>
          </cell>
          <cell r="R2616">
            <v>1</v>
          </cell>
          <cell r="S2616">
            <v>0</v>
          </cell>
          <cell r="T2616">
            <v>3</v>
          </cell>
          <cell r="U2616">
            <v>20140212</v>
          </cell>
          <cell r="V2616">
            <v>20140301</v>
          </cell>
          <cell r="W2616">
            <v>20170228</v>
          </cell>
          <cell r="Y2616" t="str">
            <v>２６提出済２７．３提出済</v>
          </cell>
          <cell r="Z2616">
            <v>20070410</v>
          </cell>
        </row>
        <row r="2617">
          <cell r="A2617">
            <v>32247</v>
          </cell>
          <cell r="B2617">
            <v>5</v>
          </cell>
          <cell r="C2617" t="str">
            <v>農業等</v>
          </cell>
          <cell r="F2617" t="str">
            <v>上野　茂雄</v>
          </cell>
          <cell r="G2617" t="str">
            <v>上野　茂雄</v>
          </cell>
          <cell r="H2617" t="str">
            <v>ｳｴﾉ ｼｹﾞｵ</v>
          </cell>
          <cell r="I2617" t="str">
            <v>上野茂雄</v>
          </cell>
          <cell r="K2617" t="str">
            <v>上野　茂雄</v>
          </cell>
          <cell r="L2617">
            <v>9170014</v>
          </cell>
          <cell r="M2617" t="str">
            <v>小浜市　高塚</v>
          </cell>
          <cell r="N2617" t="str">
            <v>１５－１５</v>
          </cell>
          <cell r="P2617">
            <v>770560359</v>
          </cell>
          <cell r="Q2617">
            <v>0</v>
          </cell>
          <cell r="R2617">
            <v>1</v>
          </cell>
          <cell r="S2617">
            <v>0</v>
          </cell>
          <cell r="T2617">
            <v>3</v>
          </cell>
          <cell r="U2617">
            <v>20150325</v>
          </cell>
          <cell r="V2617">
            <v>20150327</v>
          </cell>
          <cell r="W2617">
            <v>20180326</v>
          </cell>
          <cell r="Y2617" t="str">
            <v>２６提出済</v>
          </cell>
          <cell r="Z2617">
            <v>20060518</v>
          </cell>
        </row>
        <row r="2618">
          <cell r="A2618">
            <v>32255</v>
          </cell>
          <cell r="B2618">
            <v>1</v>
          </cell>
          <cell r="C2618" t="str">
            <v>漁船</v>
          </cell>
          <cell r="F2618" t="str">
            <v>木村　宣智</v>
          </cell>
          <cell r="G2618" t="str">
            <v>木村　宣智</v>
          </cell>
          <cell r="H2618" t="str">
            <v>ｷﾑﾗﾉﾌﾞﾄﾓ</v>
          </cell>
          <cell r="I2618" t="str">
            <v>木村宣智</v>
          </cell>
          <cell r="K2618" t="str">
            <v>木村　宣智</v>
          </cell>
          <cell r="L2618">
            <v>9160422</v>
          </cell>
          <cell r="M2618" t="str">
            <v>丹生郡越前町　厨</v>
          </cell>
          <cell r="N2618" t="str">
            <v>２６－２０</v>
          </cell>
          <cell r="P2618">
            <v>778371442</v>
          </cell>
          <cell r="Q2618">
            <v>0</v>
          </cell>
          <cell r="R2618">
            <v>1</v>
          </cell>
          <cell r="S2618">
            <v>0</v>
          </cell>
          <cell r="T2618">
            <v>3</v>
          </cell>
          <cell r="U2618">
            <v>20080616</v>
          </cell>
          <cell r="V2618">
            <v>20080617</v>
          </cell>
          <cell r="W2618">
            <v>20100531</v>
          </cell>
          <cell r="Z2618">
            <v>20060520</v>
          </cell>
        </row>
        <row r="2619">
          <cell r="A2619">
            <v>32425</v>
          </cell>
          <cell r="B2619">
            <v>2</v>
          </cell>
          <cell r="C2619" t="str">
            <v>漁船以外の船舶</v>
          </cell>
          <cell r="F2619" t="str">
            <v>谷本　政則</v>
          </cell>
          <cell r="G2619" t="str">
            <v>谷本　政則</v>
          </cell>
          <cell r="H2619" t="str">
            <v>ﾀﾆﾓﾄﾏｻﾉﾘ</v>
          </cell>
          <cell r="I2619" t="str">
            <v>谷本政則</v>
          </cell>
          <cell r="K2619" t="str">
            <v>谷本　政則</v>
          </cell>
          <cell r="L2619">
            <v>9140122</v>
          </cell>
          <cell r="M2619" t="str">
            <v>敦賀市　新和町　１丁目</v>
          </cell>
          <cell r="N2619" t="str">
            <v>６－６－１０８</v>
          </cell>
          <cell r="P2619">
            <v>770237716</v>
          </cell>
          <cell r="Q2619">
            <v>0</v>
          </cell>
          <cell r="R2619">
            <v>1</v>
          </cell>
          <cell r="S2619">
            <v>0</v>
          </cell>
          <cell r="T2619">
            <v>3</v>
          </cell>
          <cell r="U2619">
            <v>20140127</v>
          </cell>
          <cell r="V2619">
            <v>20140201</v>
          </cell>
          <cell r="W2619">
            <v>20170131</v>
          </cell>
          <cell r="Z2619">
            <v>20060601</v>
          </cell>
        </row>
        <row r="2620">
          <cell r="A2620">
            <v>32433</v>
          </cell>
          <cell r="B2620">
            <v>1</v>
          </cell>
          <cell r="C2620" t="str">
            <v>漁船</v>
          </cell>
          <cell r="F2620" t="str">
            <v>奥村勇</v>
          </cell>
          <cell r="G2620" t="str">
            <v>奥村勇</v>
          </cell>
          <cell r="H2620" t="str">
            <v>ｵｸﾑﾗｲｻﾑ</v>
          </cell>
          <cell r="I2620" t="str">
            <v>奥村勇</v>
          </cell>
          <cell r="K2620" t="str">
            <v>奥村勇</v>
          </cell>
          <cell r="L2620">
            <v>9191126</v>
          </cell>
          <cell r="M2620" t="str">
            <v>三方郡美浜町　日向</v>
          </cell>
          <cell r="N2620">
            <v>42626</v>
          </cell>
          <cell r="Q2620">
            <v>0</v>
          </cell>
          <cell r="R2620">
            <v>1</v>
          </cell>
          <cell r="S2620">
            <v>0</v>
          </cell>
          <cell r="T2620">
            <v>3</v>
          </cell>
          <cell r="U2620">
            <v>20060530</v>
          </cell>
          <cell r="V2620">
            <v>20060530</v>
          </cell>
          <cell r="W2620">
            <v>20070531</v>
          </cell>
          <cell r="Z2620">
            <v>20060530</v>
          </cell>
        </row>
        <row r="2621">
          <cell r="A2621">
            <v>32441</v>
          </cell>
          <cell r="B2621">
            <v>2</v>
          </cell>
          <cell r="C2621" t="str">
            <v>漁船以外の船舶</v>
          </cell>
          <cell r="F2621" t="str">
            <v>安藤　暢啓</v>
          </cell>
          <cell r="G2621" t="str">
            <v>安藤　暢啓</v>
          </cell>
          <cell r="H2621" t="str">
            <v>ｱﾝﾄﾞｳﾉﾌﾞｹｲ</v>
          </cell>
          <cell r="I2621" t="str">
            <v>安藤暢啓</v>
          </cell>
          <cell r="K2621" t="str">
            <v>安藤　暢啓</v>
          </cell>
          <cell r="L2621">
            <v>9170043</v>
          </cell>
          <cell r="M2621" t="str">
            <v>小浜市　西勢</v>
          </cell>
          <cell r="N2621">
            <v>23103</v>
          </cell>
          <cell r="Q2621">
            <v>0</v>
          </cell>
          <cell r="R2621">
            <v>1</v>
          </cell>
          <cell r="S2621">
            <v>0</v>
          </cell>
          <cell r="T2621">
            <v>3</v>
          </cell>
          <cell r="U2621">
            <v>20080514</v>
          </cell>
          <cell r="V2621">
            <v>20080514</v>
          </cell>
          <cell r="W2621">
            <v>20100430</v>
          </cell>
          <cell r="Z2621">
            <v>20060522</v>
          </cell>
        </row>
        <row r="2622">
          <cell r="A2622">
            <v>36561</v>
          </cell>
          <cell r="B2622">
            <v>5</v>
          </cell>
          <cell r="C2622" t="str">
            <v>農業等</v>
          </cell>
          <cell r="F2622" t="str">
            <v>山腰　竹士</v>
          </cell>
          <cell r="G2622" t="str">
            <v>山腰　竹士</v>
          </cell>
          <cell r="H2622" t="str">
            <v>ﾔﾏｺﾞｼﾀｹｼ</v>
          </cell>
          <cell r="I2622" t="str">
            <v>山腰竹士</v>
          </cell>
          <cell r="K2622" t="str">
            <v>山腰　竹士</v>
          </cell>
          <cell r="L2622">
            <v>9151213</v>
          </cell>
          <cell r="M2622" t="str">
            <v>越前市　丸岡町</v>
          </cell>
          <cell r="N2622" t="str">
            <v>１９－２５</v>
          </cell>
          <cell r="P2622">
            <v>778281416</v>
          </cell>
          <cell r="Q2622">
            <v>0</v>
          </cell>
          <cell r="R2622">
            <v>1</v>
          </cell>
          <cell r="S2622">
            <v>0</v>
          </cell>
          <cell r="T2622">
            <v>3</v>
          </cell>
          <cell r="U2622">
            <v>20160223</v>
          </cell>
          <cell r="V2622">
            <v>20160402</v>
          </cell>
          <cell r="W2622">
            <v>20180331</v>
          </cell>
          <cell r="Y2622" t="str">
            <v>２６提出済</v>
          </cell>
          <cell r="Z2622">
            <v>20080418</v>
          </cell>
        </row>
        <row r="2623">
          <cell r="A2623">
            <v>36579</v>
          </cell>
          <cell r="B2623">
            <v>5</v>
          </cell>
          <cell r="C2623" t="str">
            <v>農業等</v>
          </cell>
          <cell r="F2623" t="str">
            <v>永宮　照夫</v>
          </cell>
          <cell r="G2623" t="str">
            <v>永宮　照夫</v>
          </cell>
          <cell r="H2623" t="str">
            <v>ﾅｶﾞﾐﾔﾃﾙｵ</v>
          </cell>
          <cell r="I2623" t="str">
            <v>永宮照夫</v>
          </cell>
          <cell r="K2623" t="str">
            <v>永宮　照夫</v>
          </cell>
          <cell r="L2623">
            <v>9150892</v>
          </cell>
          <cell r="M2623" t="str">
            <v>越前市　氷坂町</v>
          </cell>
          <cell r="N2623">
            <v>42608</v>
          </cell>
          <cell r="P2623">
            <v>778235244</v>
          </cell>
          <cell r="Q2623">
            <v>0</v>
          </cell>
          <cell r="R2623">
            <v>1</v>
          </cell>
          <cell r="S2623">
            <v>0</v>
          </cell>
          <cell r="T2623">
            <v>3</v>
          </cell>
          <cell r="U2623">
            <v>20160204</v>
          </cell>
          <cell r="V2623">
            <v>20160306</v>
          </cell>
          <cell r="W2623">
            <v>20180331</v>
          </cell>
          <cell r="Y2623" t="str">
            <v>２６提出済</v>
          </cell>
          <cell r="Z2623">
            <v>20080421</v>
          </cell>
        </row>
        <row r="2624">
          <cell r="A2624">
            <v>36587</v>
          </cell>
          <cell r="B2624">
            <v>5</v>
          </cell>
          <cell r="C2624" t="str">
            <v>農業等</v>
          </cell>
          <cell r="F2624" t="str">
            <v>山崎　清貴</v>
          </cell>
          <cell r="G2624" t="str">
            <v>山崎　清貴</v>
          </cell>
          <cell r="H2624" t="str">
            <v>ﾔﾏｻﾞｷｾｲｷ</v>
          </cell>
          <cell r="I2624" t="str">
            <v>山崎清貴</v>
          </cell>
          <cell r="K2624" t="str">
            <v>山崎　清貴</v>
          </cell>
          <cell r="L2624">
            <v>9191206</v>
          </cell>
          <cell r="M2624" t="str">
            <v>三方郡美浜町　太田</v>
          </cell>
          <cell r="N2624">
            <v>17258</v>
          </cell>
          <cell r="Q2624">
            <v>0</v>
          </cell>
          <cell r="R2624">
            <v>1</v>
          </cell>
          <cell r="S2624">
            <v>0</v>
          </cell>
          <cell r="T2624">
            <v>3</v>
          </cell>
          <cell r="U2624">
            <v>20130220</v>
          </cell>
          <cell r="V2624">
            <v>20130301</v>
          </cell>
          <cell r="W2624">
            <v>20160229</v>
          </cell>
          <cell r="Y2624" t="str">
            <v>２６提出済</v>
          </cell>
          <cell r="Z2624">
            <v>20080421</v>
          </cell>
        </row>
        <row r="2625">
          <cell r="A2625">
            <v>34461</v>
          </cell>
          <cell r="B2625">
            <v>2</v>
          </cell>
          <cell r="C2625" t="str">
            <v>漁船以外の船舶</v>
          </cell>
          <cell r="F2625" t="str">
            <v>斉藤　誠一</v>
          </cell>
          <cell r="G2625" t="str">
            <v>斉藤　誠一</v>
          </cell>
          <cell r="H2625" t="str">
            <v>ｻｲﾄｳｾｲｲﾁ</v>
          </cell>
          <cell r="I2625" t="str">
            <v>斎藤誠一</v>
          </cell>
          <cell r="K2625" t="str">
            <v>斉藤　誠一</v>
          </cell>
          <cell r="L2625">
            <v>9170004</v>
          </cell>
          <cell r="M2625" t="str">
            <v>小浜市　湊</v>
          </cell>
          <cell r="N2625" t="str">
            <v>９－４５－５</v>
          </cell>
          <cell r="Q2625">
            <v>0</v>
          </cell>
          <cell r="R2625">
            <v>1</v>
          </cell>
          <cell r="S2625">
            <v>0</v>
          </cell>
          <cell r="T2625">
            <v>3</v>
          </cell>
          <cell r="U2625">
            <v>20090605</v>
          </cell>
          <cell r="V2625">
            <v>20090609</v>
          </cell>
          <cell r="W2625">
            <v>20120331</v>
          </cell>
          <cell r="Z2625">
            <v>20070412</v>
          </cell>
        </row>
        <row r="2626">
          <cell r="A2626">
            <v>34479</v>
          </cell>
          <cell r="B2626">
            <v>5</v>
          </cell>
          <cell r="C2626" t="str">
            <v>農業等</v>
          </cell>
          <cell r="F2626" t="str">
            <v>林　誠</v>
          </cell>
          <cell r="G2626" t="str">
            <v>林　誠</v>
          </cell>
          <cell r="H2626" t="str">
            <v>ﾊﾔｼﾏｺﾄ</v>
          </cell>
          <cell r="I2626" t="str">
            <v>林誠</v>
          </cell>
          <cell r="K2626" t="str">
            <v>林　誠</v>
          </cell>
          <cell r="L2626">
            <v>9160073</v>
          </cell>
          <cell r="M2626" t="str">
            <v>鯖江市　下野田町</v>
          </cell>
          <cell r="N2626">
            <v>42521</v>
          </cell>
          <cell r="Q2626">
            <v>0</v>
          </cell>
          <cell r="R2626">
            <v>1</v>
          </cell>
          <cell r="S2626">
            <v>0</v>
          </cell>
          <cell r="T2626">
            <v>3</v>
          </cell>
          <cell r="U2626">
            <v>20140325</v>
          </cell>
          <cell r="V2626">
            <v>20140327</v>
          </cell>
          <cell r="W2626">
            <v>20170326</v>
          </cell>
          <cell r="Y2626" t="str">
            <v>２６提出済２７．３提出済</v>
          </cell>
          <cell r="Z2626">
            <v>20070404</v>
          </cell>
        </row>
        <row r="2627">
          <cell r="A2627">
            <v>32093</v>
          </cell>
          <cell r="B2627">
            <v>5</v>
          </cell>
          <cell r="C2627" t="str">
            <v>農業等</v>
          </cell>
          <cell r="F2627" t="str">
            <v>舘生産組合　代表伊藤佐内</v>
          </cell>
          <cell r="G2627" t="str">
            <v>舘生産組合　代表伊藤佐内</v>
          </cell>
          <cell r="H2627" t="str">
            <v>ﾀﾁｾｲｻﾝｸﾐｱｲﾀﾞｲﾋｮｳｲﾄｳｻﾅｲ</v>
          </cell>
          <cell r="I2627" t="str">
            <v>舘生産組合代表伊藤佐内</v>
          </cell>
          <cell r="K2627" t="str">
            <v>舘生産組合　代表伊藤佐内</v>
          </cell>
          <cell r="L2627">
            <v>9190501</v>
          </cell>
          <cell r="M2627" t="str">
            <v>坂井市　坂井町下関</v>
          </cell>
          <cell r="N2627" t="str">
            <v>６０－１６</v>
          </cell>
          <cell r="Q2627">
            <v>22</v>
          </cell>
          <cell r="R2627">
            <v>1</v>
          </cell>
          <cell r="S2627">
            <v>1</v>
          </cell>
          <cell r="T2627">
            <v>3</v>
          </cell>
          <cell r="U2627">
            <v>20070330</v>
          </cell>
          <cell r="V2627">
            <v>20070410</v>
          </cell>
          <cell r="W2627">
            <v>20090331</v>
          </cell>
          <cell r="Z2627">
            <v>20060519</v>
          </cell>
        </row>
        <row r="2628">
          <cell r="A2628">
            <v>32107</v>
          </cell>
          <cell r="B2628">
            <v>2</v>
          </cell>
          <cell r="C2628" t="str">
            <v>漁船以外の船舶</v>
          </cell>
          <cell r="F2628" t="str">
            <v>寺尾典泰</v>
          </cell>
          <cell r="G2628" t="str">
            <v>寺尾典泰</v>
          </cell>
          <cell r="H2628" t="str">
            <v>ﾀﾗｵﾉﾘﾔｽ</v>
          </cell>
          <cell r="I2628" t="str">
            <v>寺尾典泰</v>
          </cell>
          <cell r="K2628" t="str">
            <v>寺尾典泰</v>
          </cell>
          <cell r="L2628">
            <v>9100374</v>
          </cell>
          <cell r="M2628" t="str">
            <v>坂井市　丸岡町北横地</v>
          </cell>
          <cell r="N2628">
            <v>43532</v>
          </cell>
          <cell r="Q2628">
            <v>0</v>
          </cell>
          <cell r="R2628">
            <v>1</v>
          </cell>
          <cell r="S2628">
            <v>0</v>
          </cell>
          <cell r="T2628">
            <v>3</v>
          </cell>
          <cell r="U2628">
            <v>20060519</v>
          </cell>
          <cell r="V2628">
            <v>20060519</v>
          </cell>
          <cell r="W2628">
            <v>20070531</v>
          </cell>
          <cell r="Z2628">
            <v>20060519</v>
          </cell>
        </row>
        <row r="2629">
          <cell r="A2629">
            <v>32263</v>
          </cell>
          <cell r="B2629">
            <v>1</v>
          </cell>
          <cell r="C2629" t="str">
            <v>漁船</v>
          </cell>
          <cell r="F2629" t="str">
            <v>前田　繁春</v>
          </cell>
          <cell r="G2629" t="str">
            <v>前田　繁春</v>
          </cell>
          <cell r="H2629" t="str">
            <v>ﾏｴﾀﾞｼｹﾞﾊﾙ</v>
          </cell>
          <cell r="I2629" t="str">
            <v>前田繁春</v>
          </cell>
          <cell r="K2629" t="str">
            <v>前田　繁春</v>
          </cell>
          <cell r="L2629">
            <v>9191203</v>
          </cell>
          <cell r="M2629" t="str">
            <v>三方郡美浜町　菅浜</v>
          </cell>
          <cell r="N2629" t="str">
            <v>１１０－４６－１</v>
          </cell>
          <cell r="Q2629">
            <v>25</v>
          </cell>
          <cell r="R2629">
            <v>1</v>
          </cell>
          <cell r="S2629">
            <v>1</v>
          </cell>
          <cell r="T2629">
            <v>3</v>
          </cell>
          <cell r="U2629">
            <v>20160308</v>
          </cell>
          <cell r="V2629">
            <v>20160401</v>
          </cell>
          <cell r="W2629">
            <v>20180331</v>
          </cell>
          <cell r="Z2629">
            <v>20060601</v>
          </cell>
        </row>
        <row r="2630">
          <cell r="A2630">
            <v>32271</v>
          </cell>
          <cell r="B2630">
            <v>24</v>
          </cell>
          <cell r="C2630" t="str">
            <v>木材加工業</v>
          </cell>
          <cell r="D2630" t="str">
            <v>株式会社</v>
          </cell>
          <cell r="E2630" t="str">
            <v>後</v>
          </cell>
          <cell r="F2630" t="str">
            <v>永大産業</v>
          </cell>
          <cell r="G2630" t="str">
            <v>永大産業株式会社</v>
          </cell>
          <cell r="H2630" t="str">
            <v>ｴｲﾀﾞｲｻﾝｷﾞｮｳ</v>
          </cell>
          <cell r="I2630" t="str">
            <v>永大産業</v>
          </cell>
          <cell r="J2630" t="str">
            <v>敦賀生産管理部長　音道　親志</v>
          </cell>
          <cell r="K2630" t="str">
            <v>永大産業（株）　敦賀生産管理部長　音道　親志</v>
          </cell>
          <cell r="L2630">
            <v>9140825</v>
          </cell>
          <cell r="M2630" t="str">
            <v>敦賀市　永大町</v>
          </cell>
          <cell r="N2630" t="str">
            <v>　</v>
          </cell>
          <cell r="P2630">
            <v>770232331</v>
          </cell>
          <cell r="Q2630">
            <v>0</v>
          </cell>
          <cell r="R2630">
            <v>1</v>
          </cell>
          <cell r="S2630">
            <v>0</v>
          </cell>
          <cell r="T2630">
            <v>3</v>
          </cell>
          <cell r="U2630">
            <v>20150528</v>
          </cell>
          <cell r="V2630">
            <v>20150601</v>
          </cell>
          <cell r="W2630">
            <v>20180331</v>
          </cell>
          <cell r="Z2630">
            <v>20090609</v>
          </cell>
        </row>
        <row r="2631">
          <cell r="A2631">
            <v>32280</v>
          </cell>
          <cell r="B2631">
            <v>9</v>
          </cell>
          <cell r="C2631" t="str">
            <v>セメント製品製造業</v>
          </cell>
          <cell r="D2631" t="str">
            <v>株式会社</v>
          </cell>
          <cell r="E2631" t="str">
            <v>前</v>
          </cell>
          <cell r="F2631" t="str">
            <v>カモコンテック</v>
          </cell>
          <cell r="G2631" t="str">
            <v>株式会社カモコンテック</v>
          </cell>
          <cell r="H2631" t="str">
            <v>ｶﾓｺﾝﾃｯｸ</v>
          </cell>
          <cell r="I2631" t="str">
            <v>カモコンテツク</v>
          </cell>
          <cell r="K2631" t="str">
            <v>（株）カモコンテック</v>
          </cell>
          <cell r="L2631">
            <v>9191123</v>
          </cell>
          <cell r="M2631" t="str">
            <v>三方郡美浜町　久々子</v>
          </cell>
          <cell r="N2631">
            <v>19968</v>
          </cell>
          <cell r="P2631">
            <v>770320239</v>
          </cell>
          <cell r="Q2631">
            <v>0</v>
          </cell>
          <cell r="R2631">
            <v>1</v>
          </cell>
          <cell r="S2631">
            <v>0</v>
          </cell>
          <cell r="T2631">
            <v>3</v>
          </cell>
          <cell r="U2631">
            <v>20150908</v>
          </cell>
          <cell r="V2631">
            <v>20151001</v>
          </cell>
          <cell r="W2631">
            <v>20180331</v>
          </cell>
          <cell r="Z2631">
            <v>20060524</v>
          </cell>
        </row>
        <row r="2632">
          <cell r="A2632">
            <v>33014</v>
          </cell>
          <cell r="B2632">
            <v>2</v>
          </cell>
          <cell r="C2632" t="str">
            <v>漁船以外の船舶</v>
          </cell>
          <cell r="F2632" t="str">
            <v>河野泰夫</v>
          </cell>
          <cell r="G2632" t="str">
            <v>河野泰夫</v>
          </cell>
          <cell r="H2632" t="str">
            <v>ｺｳﾉﾔｽｵ</v>
          </cell>
          <cell r="I2632" t="str">
            <v>河野泰夫</v>
          </cell>
          <cell r="K2632" t="str">
            <v>河野泰夫</v>
          </cell>
          <cell r="L2632">
            <v>9170058</v>
          </cell>
          <cell r="M2632" t="str">
            <v>小浜市　小浜香取</v>
          </cell>
          <cell r="N2632">
            <v>3</v>
          </cell>
          <cell r="P2632">
            <v>770520386</v>
          </cell>
          <cell r="Q2632">
            <v>0</v>
          </cell>
          <cell r="R2632">
            <v>1</v>
          </cell>
          <cell r="S2632">
            <v>0</v>
          </cell>
          <cell r="T2632">
            <v>3</v>
          </cell>
          <cell r="U2632">
            <v>20090817</v>
          </cell>
          <cell r="V2632">
            <v>20090817</v>
          </cell>
          <cell r="W2632">
            <v>20120331</v>
          </cell>
          <cell r="Z2632">
            <v>20060616</v>
          </cell>
        </row>
        <row r="2633">
          <cell r="A2633">
            <v>33189</v>
          </cell>
          <cell r="B2633">
            <v>5</v>
          </cell>
          <cell r="C2633" t="str">
            <v>農業等</v>
          </cell>
          <cell r="F2633" t="str">
            <v>松井　寛治</v>
          </cell>
          <cell r="G2633" t="str">
            <v>松井　寛治</v>
          </cell>
          <cell r="H2633" t="str">
            <v>ﾏﾂｲｶﾝｼﾞ</v>
          </cell>
          <cell r="I2633" t="str">
            <v>松井寛治</v>
          </cell>
          <cell r="K2633" t="str">
            <v>松井　寛治</v>
          </cell>
          <cell r="L2633">
            <v>9170045</v>
          </cell>
          <cell r="M2633" t="str">
            <v>小浜市　加斗</v>
          </cell>
          <cell r="N2633">
            <v>23559</v>
          </cell>
          <cell r="P2633">
            <v>770525167</v>
          </cell>
          <cell r="Q2633">
            <v>0</v>
          </cell>
          <cell r="R2633">
            <v>1</v>
          </cell>
          <cell r="S2633">
            <v>0</v>
          </cell>
          <cell r="T2633">
            <v>3</v>
          </cell>
          <cell r="U2633">
            <v>20140305</v>
          </cell>
          <cell r="V2633">
            <v>20140318</v>
          </cell>
          <cell r="W2633">
            <v>20170317</v>
          </cell>
          <cell r="Y2633" t="str">
            <v>２６提出済</v>
          </cell>
          <cell r="Z2633">
            <v>20060820</v>
          </cell>
        </row>
        <row r="2634">
          <cell r="A2634">
            <v>33197</v>
          </cell>
          <cell r="B2634">
            <v>5</v>
          </cell>
          <cell r="C2634" t="str">
            <v>農業等</v>
          </cell>
          <cell r="F2634" t="str">
            <v>小玉　惇子</v>
          </cell>
          <cell r="G2634" t="str">
            <v>小玉　惇子</v>
          </cell>
          <cell r="H2634" t="str">
            <v>ｺﾀﾞﾏｼﾞｭﾝｺ</v>
          </cell>
          <cell r="I2634" t="str">
            <v>小玉惇子</v>
          </cell>
          <cell r="K2634" t="str">
            <v>小玉　惇子</v>
          </cell>
          <cell r="L2634">
            <v>9103132</v>
          </cell>
          <cell r="M2634" t="str">
            <v>福井市　浜島町</v>
          </cell>
          <cell r="N2634" t="str">
            <v>１４－３６</v>
          </cell>
          <cell r="P2634">
            <v>851414</v>
          </cell>
          <cell r="Q2634">
            <v>0</v>
          </cell>
          <cell r="R2634">
            <v>1</v>
          </cell>
          <cell r="S2634">
            <v>0</v>
          </cell>
          <cell r="T2634">
            <v>3</v>
          </cell>
          <cell r="U2634">
            <v>20130306</v>
          </cell>
          <cell r="V2634">
            <v>20130311</v>
          </cell>
          <cell r="W2634">
            <v>20160310</v>
          </cell>
          <cell r="Y2634" t="str">
            <v>２６提出済</v>
          </cell>
          <cell r="Z2634">
            <v>20060824</v>
          </cell>
        </row>
        <row r="2635">
          <cell r="A2635">
            <v>33201</v>
          </cell>
          <cell r="B2635">
            <v>5</v>
          </cell>
          <cell r="C2635" t="str">
            <v>農業等</v>
          </cell>
          <cell r="F2635" t="str">
            <v>吉岡　康俊</v>
          </cell>
          <cell r="G2635" t="str">
            <v>吉岡　康俊</v>
          </cell>
          <cell r="H2635" t="str">
            <v>ﾖｼｵｶﾔｽﾄｼ</v>
          </cell>
          <cell r="I2635" t="str">
            <v>吉岡康俊</v>
          </cell>
          <cell r="K2635" t="str">
            <v>吉岡　康俊</v>
          </cell>
          <cell r="L2635">
            <v>9130025</v>
          </cell>
          <cell r="M2635" t="str">
            <v>坂井市　三国町川崎</v>
          </cell>
          <cell r="N2635" t="str">
            <v>２２－１８</v>
          </cell>
          <cell r="P2635">
            <v>822573</v>
          </cell>
          <cell r="Q2635">
            <v>0</v>
          </cell>
          <cell r="R2635">
            <v>1</v>
          </cell>
          <cell r="S2635">
            <v>0</v>
          </cell>
          <cell r="T2635">
            <v>3</v>
          </cell>
          <cell r="U2635">
            <v>20130213</v>
          </cell>
          <cell r="V2635">
            <v>20130301</v>
          </cell>
          <cell r="W2635">
            <v>20150331</v>
          </cell>
          <cell r="Y2635" t="str">
            <v>２５提出済</v>
          </cell>
          <cell r="Z2635">
            <v>20060901</v>
          </cell>
        </row>
        <row r="2636">
          <cell r="A2636">
            <v>33219</v>
          </cell>
          <cell r="B2636">
            <v>5</v>
          </cell>
          <cell r="C2636" t="str">
            <v>農業等</v>
          </cell>
          <cell r="F2636" t="str">
            <v>新保生産組合</v>
          </cell>
          <cell r="G2636" t="str">
            <v>新保生産組合</v>
          </cell>
          <cell r="H2636" t="str">
            <v>ｼﾝﾎﾞｾｲｻﾝｸﾐｱｲ</v>
          </cell>
          <cell r="I2636" t="str">
            <v>新保生産組合</v>
          </cell>
          <cell r="K2636" t="str">
            <v>新保生産組合</v>
          </cell>
          <cell r="L2636">
            <v>9140001</v>
          </cell>
          <cell r="M2636" t="str">
            <v>敦賀市　新保</v>
          </cell>
          <cell r="N2636" t="str">
            <v>　</v>
          </cell>
          <cell r="P2636">
            <v>770254133</v>
          </cell>
          <cell r="Q2636">
            <v>0</v>
          </cell>
          <cell r="R2636">
            <v>1</v>
          </cell>
          <cell r="S2636">
            <v>0</v>
          </cell>
          <cell r="T2636">
            <v>3</v>
          </cell>
          <cell r="U2636">
            <v>20060907</v>
          </cell>
          <cell r="V2636">
            <v>20060909</v>
          </cell>
          <cell r="W2636">
            <v>20080908</v>
          </cell>
          <cell r="Z2636">
            <v>20060909</v>
          </cell>
        </row>
        <row r="2637">
          <cell r="A2637">
            <v>37371</v>
          </cell>
          <cell r="B2637">
            <v>5</v>
          </cell>
          <cell r="C2637" t="str">
            <v>農業等</v>
          </cell>
          <cell r="F2637" t="str">
            <v>今田　金右エ門</v>
          </cell>
          <cell r="G2637" t="str">
            <v>今田　金右エ門</v>
          </cell>
          <cell r="H2637" t="str">
            <v>ｲﾏﾀﾞｷﾝｳｴﾓﾝ</v>
          </cell>
          <cell r="I2637" t="str">
            <v>今田金右エ門</v>
          </cell>
          <cell r="K2637" t="str">
            <v>今田　金右エ門</v>
          </cell>
          <cell r="L2637">
            <v>9190621</v>
          </cell>
          <cell r="M2637" t="str">
            <v>あわら市　市姫　２丁目</v>
          </cell>
          <cell r="N2637" t="str">
            <v>２１－２５</v>
          </cell>
          <cell r="P2637">
            <v>776733510</v>
          </cell>
          <cell r="Q2637">
            <v>0</v>
          </cell>
          <cell r="R2637">
            <v>1</v>
          </cell>
          <cell r="S2637">
            <v>0</v>
          </cell>
          <cell r="T2637">
            <v>3</v>
          </cell>
          <cell r="U2637">
            <v>20090213</v>
          </cell>
          <cell r="V2637">
            <v>20090301</v>
          </cell>
          <cell r="W2637">
            <v>20110228</v>
          </cell>
          <cell r="Y2637" t="str">
            <v>提出済</v>
          </cell>
          <cell r="Z2637">
            <v>20090301</v>
          </cell>
        </row>
        <row r="2638">
          <cell r="A2638">
            <v>37389</v>
          </cell>
          <cell r="B2638">
            <v>5</v>
          </cell>
          <cell r="C2638" t="str">
            <v>農業等</v>
          </cell>
          <cell r="F2638" t="str">
            <v>杉本　憲夫</v>
          </cell>
          <cell r="G2638" t="str">
            <v>杉本　憲夫</v>
          </cell>
          <cell r="H2638" t="str">
            <v>ｽｷﾞﾓﾄﾉﾘｵ</v>
          </cell>
          <cell r="I2638" t="str">
            <v>杉本憲夫</v>
          </cell>
          <cell r="K2638" t="str">
            <v>杉本　憲夫</v>
          </cell>
          <cell r="L2638">
            <v>9190628</v>
          </cell>
          <cell r="M2638" t="str">
            <v>あわら市　大溝　１丁目</v>
          </cell>
          <cell r="N2638" t="str">
            <v>１７－１９</v>
          </cell>
          <cell r="P2638">
            <v>776730782</v>
          </cell>
          <cell r="Q2638">
            <v>0</v>
          </cell>
          <cell r="R2638">
            <v>1</v>
          </cell>
          <cell r="S2638">
            <v>0</v>
          </cell>
          <cell r="T2638">
            <v>3</v>
          </cell>
          <cell r="U2638">
            <v>20140130</v>
          </cell>
          <cell r="V2638">
            <v>20140301</v>
          </cell>
          <cell r="W2638">
            <v>20170228</v>
          </cell>
          <cell r="Y2638" t="str">
            <v>２６提出済</v>
          </cell>
          <cell r="Z2638">
            <v>20090301</v>
          </cell>
        </row>
        <row r="2639">
          <cell r="A2639">
            <v>37397</v>
          </cell>
          <cell r="B2639">
            <v>2</v>
          </cell>
          <cell r="C2639" t="str">
            <v>漁船以外の船舶</v>
          </cell>
          <cell r="F2639" t="str">
            <v>牧川　嘉苗</v>
          </cell>
          <cell r="G2639" t="str">
            <v>牧川　嘉苗</v>
          </cell>
          <cell r="H2639" t="str">
            <v>ﾏｷｶﾜｶﾅｴ</v>
          </cell>
          <cell r="I2639" t="str">
            <v>牧川嘉苗</v>
          </cell>
          <cell r="K2639" t="str">
            <v>牧川　嘉苗</v>
          </cell>
          <cell r="L2639">
            <v>9190504</v>
          </cell>
          <cell r="M2639" t="str">
            <v>坂井市　坂井町御油田</v>
          </cell>
          <cell r="N2639">
            <v>42557</v>
          </cell>
          <cell r="P2639">
            <v>9020910302</v>
          </cell>
          <cell r="Q2639">
            <v>0</v>
          </cell>
          <cell r="R2639">
            <v>1</v>
          </cell>
          <cell r="S2639">
            <v>0</v>
          </cell>
          <cell r="T2639">
            <v>3</v>
          </cell>
          <cell r="U2639">
            <v>20140130</v>
          </cell>
          <cell r="V2639">
            <v>20140315</v>
          </cell>
          <cell r="W2639">
            <v>20170314</v>
          </cell>
          <cell r="Z2639">
            <v>20090301</v>
          </cell>
        </row>
        <row r="2640">
          <cell r="A2640">
            <v>37401</v>
          </cell>
          <cell r="B2640">
            <v>5</v>
          </cell>
          <cell r="C2640" t="str">
            <v>農業等</v>
          </cell>
          <cell r="F2640" t="str">
            <v>山田　正弘</v>
          </cell>
          <cell r="G2640" t="str">
            <v>山田　正弘</v>
          </cell>
          <cell r="H2640" t="str">
            <v>ﾔﾏﾀﾞﾏｻﾋﾛ</v>
          </cell>
          <cell r="I2640" t="str">
            <v>山田正弘</v>
          </cell>
          <cell r="K2640" t="str">
            <v>山田　正弘</v>
          </cell>
          <cell r="L2640">
            <v>9150042</v>
          </cell>
          <cell r="M2640" t="str">
            <v>越前市　大屋町</v>
          </cell>
          <cell r="N2640" t="str">
            <v>２６－４８</v>
          </cell>
          <cell r="P2640">
            <v>778227648</v>
          </cell>
          <cell r="Q2640">
            <v>0</v>
          </cell>
          <cell r="R2640">
            <v>1</v>
          </cell>
          <cell r="S2640">
            <v>0</v>
          </cell>
          <cell r="T2640">
            <v>3</v>
          </cell>
          <cell r="U2640">
            <v>20140204</v>
          </cell>
          <cell r="V2640">
            <v>20140301</v>
          </cell>
          <cell r="W2640">
            <v>20170228</v>
          </cell>
          <cell r="Y2640" t="str">
            <v>２６提出済</v>
          </cell>
          <cell r="Z2640">
            <v>20090301</v>
          </cell>
        </row>
        <row r="2641">
          <cell r="A2641">
            <v>32115</v>
          </cell>
          <cell r="B2641">
            <v>2</v>
          </cell>
          <cell r="C2641" t="str">
            <v>漁船以外の船舶</v>
          </cell>
          <cell r="D2641" t="str">
            <v>株式会社</v>
          </cell>
          <cell r="E2641" t="str">
            <v>前</v>
          </cell>
          <cell r="F2641" t="str">
            <v>ミテック</v>
          </cell>
          <cell r="G2641" t="str">
            <v>株式会社ミテック</v>
          </cell>
          <cell r="H2641" t="str">
            <v>ﾐﾃｯｸ</v>
          </cell>
          <cell r="I2641" t="str">
            <v>ミテツク</v>
          </cell>
          <cell r="J2641" t="str">
            <v>代表取締役　岸田　賢次</v>
          </cell>
          <cell r="K2641" t="str">
            <v>（株）ミテック　代表取締役　岸田　賢次</v>
          </cell>
          <cell r="L2641">
            <v>9188015</v>
          </cell>
          <cell r="M2641" t="str">
            <v>福井市　花堂南　２丁目</v>
          </cell>
          <cell r="N2641">
            <v>42522</v>
          </cell>
          <cell r="Q2641">
            <v>0</v>
          </cell>
          <cell r="R2641">
            <v>1</v>
          </cell>
          <cell r="S2641">
            <v>0</v>
          </cell>
          <cell r="T2641">
            <v>3</v>
          </cell>
          <cell r="U2641">
            <v>20160119</v>
          </cell>
          <cell r="V2641">
            <v>20160201</v>
          </cell>
          <cell r="W2641">
            <v>20180331</v>
          </cell>
          <cell r="Z2641">
            <v>20060519</v>
          </cell>
        </row>
        <row r="2642">
          <cell r="A2642">
            <v>32123</v>
          </cell>
          <cell r="B2642">
            <v>2</v>
          </cell>
          <cell r="C2642" t="str">
            <v>漁船以外の船舶</v>
          </cell>
          <cell r="F2642" t="str">
            <v>杉本　通恭</v>
          </cell>
          <cell r="G2642" t="str">
            <v>杉本　通恭</v>
          </cell>
          <cell r="H2642" t="str">
            <v>ｽｷﾞﾓﾄﾐﾁﾔｽ</v>
          </cell>
          <cell r="I2642" t="str">
            <v>杉本通恭</v>
          </cell>
          <cell r="K2642" t="str">
            <v>杉本　通恭</v>
          </cell>
          <cell r="L2642">
            <v>9100122</v>
          </cell>
          <cell r="M2642" t="str">
            <v>福井市　石盛町</v>
          </cell>
          <cell r="N2642">
            <v>46084</v>
          </cell>
          <cell r="Q2642">
            <v>0</v>
          </cell>
          <cell r="R2642">
            <v>1</v>
          </cell>
          <cell r="S2642">
            <v>0</v>
          </cell>
          <cell r="T2642">
            <v>3</v>
          </cell>
          <cell r="U2642">
            <v>20160224</v>
          </cell>
          <cell r="V2642">
            <v>20160301</v>
          </cell>
          <cell r="W2642">
            <v>20180331</v>
          </cell>
          <cell r="Z2642">
            <v>20060519</v>
          </cell>
        </row>
        <row r="2643">
          <cell r="A2643">
            <v>32867</v>
          </cell>
          <cell r="B2643">
            <v>2</v>
          </cell>
          <cell r="C2643" t="str">
            <v>漁船以外の船舶</v>
          </cell>
          <cell r="F2643" t="str">
            <v>吉村好弘</v>
          </cell>
          <cell r="G2643" t="str">
            <v>吉村好弘</v>
          </cell>
          <cell r="H2643" t="str">
            <v>ﾖｼﾑﾗﾖｼﾋﾛ</v>
          </cell>
          <cell r="I2643" t="str">
            <v>吉村好弘</v>
          </cell>
          <cell r="K2643" t="str">
            <v>吉村好弘</v>
          </cell>
          <cell r="L2643">
            <v>9170011</v>
          </cell>
          <cell r="M2643" t="str">
            <v>小浜市　奈胡</v>
          </cell>
          <cell r="N2643" t="str">
            <v>６０－１５</v>
          </cell>
          <cell r="Q2643">
            <v>0</v>
          </cell>
          <cell r="R2643">
            <v>1</v>
          </cell>
          <cell r="S2643">
            <v>0</v>
          </cell>
          <cell r="T2643">
            <v>3</v>
          </cell>
          <cell r="U2643">
            <v>20060611</v>
          </cell>
          <cell r="V2643">
            <v>20060611</v>
          </cell>
          <cell r="W2643">
            <v>20071103</v>
          </cell>
          <cell r="Z2643">
            <v>20060611</v>
          </cell>
        </row>
        <row r="2644">
          <cell r="A2644">
            <v>33022</v>
          </cell>
          <cell r="B2644">
            <v>6</v>
          </cell>
          <cell r="C2644" t="str">
            <v>林業等</v>
          </cell>
          <cell r="F2644" t="str">
            <v>大三林業所</v>
          </cell>
          <cell r="G2644" t="str">
            <v>大三林業所</v>
          </cell>
          <cell r="H2644" t="str">
            <v>ﾀﾞｲｻﾝﾘﾝｷﾞｮｳｼｮ</v>
          </cell>
          <cell r="I2644" t="str">
            <v>大三林業所</v>
          </cell>
          <cell r="K2644" t="str">
            <v>大三林業所</v>
          </cell>
          <cell r="L2644">
            <v>9170068</v>
          </cell>
          <cell r="M2644" t="str">
            <v>小浜市　小浜日吉</v>
          </cell>
          <cell r="N2644">
            <v>30</v>
          </cell>
          <cell r="Q2644">
            <v>0</v>
          </cell>
          <cell r="R2644">
            <v>1</v>
          </cell>
          <cell r="S2644">
            <v>0</v>
          </cell>
          <cell r="T2644">
            <v>3</v>
          </cell>
          <cell r="U2644">
            <v>20060616</v>
          </cell>
          <cell r="V2644">
            <v>20060616</v>
          </cell>
          <cell r="W2644">
            <v>20070131</v>
          </cell>
          <cell r="Z2644">
            <v>20060616</v>
          </cell>
        </row>
        <row r="2645">
          <cell r="A2645">
            <v>33031</v>
          </cell>
          <cell r="B2645">
            <v>2</v>
          </cell>
          <cell r="C2645" t="str">
            <v>漁船以外の船舶</v>
          </cell>
          <cell r="F2645" t="str">
            <v>寺澤市之助</v>
          </cell>
          <cell r="G2645" t="str">
            <v>寺澤市之助</v>
          </cell>
          <cell r="H2645" t="str">
            <v>ﾃﾗｻﾜｲﾁﾉｽｹ</v>
          </cell>
          <cell r="I2645" t="str">
            <v>寺沢市之助</v>
          </cell>
          <cell r="K2645" t="str">
            <v>寺澤市之助</v>
          </cell>
          <cell r="L2645">
            <v>9170046</v>
          </cell>
          <cell r="M2645" t="str">
            <v>小浜市　岡津</v>
          </cell>
          <cell r="N2645" t="str">
            <v>　</v>
          </cell>
          <cell r="Q2645">
            <v>0</v>
          </cell>
          <cell r="R2645">
            <v>1</v>
          </cell>
          <cell r="S2645">
            <v>0</v>
          </cell>
          <cell r="T2645">
            <v>3</v>
          </cell>
          <cell r="U2645">
            <v>20060616</v>
          </cell>
          <cell r="V2645">
            <v>20060616</v>
          </cell>
          <cell r="W2645">
            <v>20070317</v>
          </cell>
          <cell r="Z2645">
            <v>20060616</v>
          </cell>
        </row>
        <row r="2646">
          <cell r="A2646">
            <v>33057</v>
          </cell>
          <cell r="B2646">
            <v>2</v>
          </cell>
          <cell r="C2646" t="str">
            <v>漁船以外の船舶</v>
          </cell>
          <cell r="F2646" t="str">
            <v>常広利昭</v>
          </cell>
          <cell r="G2646" t="str">
            <v>常広利昭</v>
          </cell>
          <cell r="H2646" t="str">
            <v>ﾂﾈﾋﾛﾄｼｱｷ</v>
          </cell>
          <cell r="I2646" t="str">
            <v>常広利昭</v>
          </cell>
          <cell r="K2646" t="str">
            <v>常広利昭</v>
          </cell>
          <cell r="L2646">
            <v>9190545</v>
          </cell>
          <cell r="M2646" t="str">
            <v>坂井市　坂井町東荒井</v>
          </cell>
          <cell r="N2646" t="str">
            <v>４３－３４</v>
          </cell>
          <cell r="Q2646">
            <v>0</v>
          </cell>
          <cell r="R2646">
            <v>1</v>
          </cell>
          <cell r="S2646">
            <v>0</v>
          </cell>
          <cell r="T2646">
            <v>3</v>
          </cell>
          <cell r="U2646">
            <v>20060616</v>
          </cell>
          <cell r="V2646">
            <v>20060616</v>
          </cell>
          <cell r="W2646">
            <v>20060930</v>
          </cell>
          <cell r="Z2646">
            <v>20060616</v>
          </cell>
        </row>
        <row r="2647">
          <cell r="A2647">
            <v>33987</v>
          </cell>
          <cell r="B2647">
            <v>5</v>
          </cell>
          <cell r="C2647" t="str">
            <v>農業等</v>
          </cell>
          <cell r="D2647" t="str">
            <v>農事組合法人</v>
          </cell>
          <cell r="E2647" t="str">
            <v>前</v>
          </cell>
          <cell r="F2647" t="str">
            <v>エコファーム舟枝</v>
          </cell>
          <cell r="G2647" t="str">
            <v>農事組合法人エコファーム舟枝</v>
          </cell>
          <cell r="H2647" t="str">
            <v>ｴｺﾌｧｰﾑﾌﾅｴ</v>
          </cell>
          <cell r="I2647" t="str">
            <v>エコフアム舟枝</v>
          </cell>
          <cell r="J2647" t="str">
            <v>代表　瀬戸川　善一</v>
          </cell>
          <cell r="K2647" t="str">
            <v>（農事）エコファーム舟枝　代表　瀬戸川　善一</v>
          </cell>
          <cell r="L2647">
            <v>9160032</v>
          </cell>
          <cell r="M2647" t="str">
            <v>鯖江市　舟枝町</v>
          </cell>
          <cell r="N2647">
            <v>42636</v>
          </cell>
          <cell r="Q2647">
            <v>0</v>
          </cell>
          <cell r="R2647">
            <v>1</v>
          </cell>
          <cell r="S2647">
            <v>0</v>
          </cell>
          <cell r="T2647">
            <v>3</v>
          </cell>
          <cell r="U2647">
            <v>20140408</v>
          </cell>
          <cell r="V2647">
            <v>20140416</v>
          </cell>
          <cell r="W2647">
            <v>20170415</v>
          </cell>
          <cell r="Y2647" t="str">
            <v>２６提出済２７．３提出済　２６．４農事組合法人へ移行</v>
          </cell>
          <cell r="Z2647">
            <v>20070327</v>
          </cell>
        </row>
        <row r="2648">
          <cell r="A2648">
            <v>33995</v>
          </cell>
          <cell r="B2648">
            <v>5</v>
          </cell>
          <cell r="C2648" t="str">
            <v>農業等</v>
          </cell>
          <cell r="F2648" t="str">
            <v>齋藤　壽三雄</v>
          </cell>
          <cell r="G2648" t="str">
            <v>齋藤　壽三雄</v>
          </cell>
          <cell r="H2648" t="str">
            <v>ｻｲﾄｳﾄﾐｵ</v>
          </cell>
          <cell r="I2648" t="str">
            <v>斎藤壽三雄</v>
          </cell>
          <cell r="K2648" t="str">
            <v>齋藤　壽三雄</v>
          </cell>
          <cell r="L2648">
            <v>9104147</v>
          </cell>
          <cell r="M2648" t="str">
            <v>あわら市　宮前</v>
          </cell>
          <cell r="N2648">
            <v>42530</v>
          </cell>
          <cell r="P2648">
            <v>786056</v>
          </cell>
          <cell r="Q2648">
            <v>0</v>
          </cell>
          <cell r="R2648">
            <v>1</v>
          </cell>
          <cell r="S2648">
            <v>0</v>
          </cell>
          <cell r="T2648">
            <v>3</v>
          </cell>
          <cell r="U2648">
            <v>20140212</v>
          </cell>
          <cell r="V2648">
            <v>20140301</v>
          </cell>
          <cell r="W2648">
            <v>20170228</v>
          </cell>
          <cell r="Y2648" t="str">
            <v>２６提出済２７．３提出済</v>
          </cell>
          <cell r="Z2648">
            <v>20070316</v>
          </cell>
        </row>
        <row r="2649">
          <cell r="A2649">
            <v>34002</v>
          </cell>
          <cell r="B2649">
            <v>5</v>
          </cell>
          <cell r="C2649" t="str">
            <v>農業等</v>
          </cell>
          <cell r="D2649" t="str">
            <v>農事組合法人</v>
          </cell>
          <cell r="E2649" t="str">
            <v>前</v>
          </cell>
          <cell r="F2649" t="str">
            <v>たんばく農産</v>
          </cell>
          <cell r="G2649" t="str">
            <v>農事組合法人たんばく農産</v>
          </cell>
          <cell r="H2649" t="str">
            <v>ﾀﾝﾊﾞｸﾉｳｻﾝ</v>
          </cell>
          <cell r="I2649" t="str">
            <v>たんはく農産</v>
          </cell>
          <cell r="J2649" t="str">
            <v>代表理事　三上　和美</v>
          </cell>
          <cell r="K2649" t="str">
            <v>（農事）たんばく農産　代表理事　三上　和美</v>
          </cell>
          <cell r="L2649">
            <v>9104132</v>
          </cell>
          <cell r="M2649" t="str">
            <v>あわら市　谷畠</v>
          </cell>
          <cell r="N2649">
            <v>42569</v>
          </cell>
          <cell r="P2649">
            <v>9032960285</v>
          </cell>
          <cell r="Q2649">
            <v>0</v>
          </cell>
          <cell r="R2649">
            <v>1</v>
          </cell>
          <cell r="S2649">
            <v>0</v>
          </cell>
          <cell r="T2649">
            <v>3</v>
          </cell>
          <cell r="U2649">
            <v>20140212</v>
          </cell>
          <cell r="V2649">
            <v>20140301</v>
          </cell>
          <cell r="W2649">
            <v>20170228</v>
          </cell>
          <cell r="Y2649" t="str">
            <v>２６提出済２７．３提出済</v>
          </cell>
          <cell r="Z2649">
            <v>20070316</v>
          </cell>
        </row>
        <row r="2650">
          <cell r="A2650">
            <v>34011</v>
          </cell>
          <cell r="B2650">
            <v>5</v>
          </cell>
          <cell r="C2650" t="str">
            <v>農業等</v>
          </cell>
          <cell r="D2650" t="str">
            <v>農事組合法人</v>
          </cell>
          <cell r="E2650" t="str">
            <v>前</v>
          </cell>
          <cell r="F2650" t="str">
            <v>みず穂の里南疋田</v>
          </cell>
          <cell r="G2650" t="str">
            <v>農事組合法人みず穂の里南疋田</v>
          </cell>
          <cell r="H2650" t="str">
            <v>ﾐｽﾞﾎﾉｻﾄﾐﾅﾐﾋｷﾀ</v>
          </cell>
          <cell r="I2650" t="str">
            <v>みす穂の里南疋田</v>
          </cell>
          <cell r="J2650" t="str">
            <v>代表理事　上田　利雄</v>
          </cell>
          <cell r="K2650" t="str">
            <v>（農事）みず穂の里南疋田　代表理事　上田　利雄</v>
          </cell>
          <cell r="L2650">
            <v>9190743</v>
          </cell>
          <cell r="M2650" t="str">
            <v>あわら市　南疋田</v>
          </cell>
          <cell r="N2650" t="str">
            <v>２４－１８</v>
          </cell>
          <cell r="P2650">
            <v>741280</v>
          </cell>
          <cell r="Q2650">
            <v>0</v>
          </cell>
          <cell r="R2650">
            <v>1</v>
          </cell>
          <cell r="S2650">
            <v>0</v>
          </cell>
          <cell r="T2650">
            <v>3</v>
          </cell>
          <cell r="U2650">
            <v>20140310</v>
          </cell>
          <cell r="V2650">
            <v>20140324</v>
          </cell>
          <cell r="W2650">
            <v>20170323</v>
          </cell>
          <cell r="Y2650" t="str">
            <v>２６提出済</v>
          </cell>
          <cell r="Z2650">
            <v>20070326</v>
          </cell>
        </row>
        <row r="2651">
          <cell r="A2651">
            <v>38164</v>
          </cell>
          <cell r="B2651">
            <v>5</v>
          </cell>
          <cell r="C2651" t="str">
            <v>農業等</v>
          </cell>
          <cell r="F2651" t="str">
            <v>木村　憲雄</v>
          </cell>
          <cell r="G2651" t="str">
            <v>木村　憲雄</v>
          </cell>
          <cell r="H2651" t="str">
            <v>ｷﾑﾗ ﾉﾘｵ</v>
          </cell>
          <cell r="I2651" t="str">
            <v>木村憲雄</v>
          </cell>
          <cell r="K2651" t="str">
            <v>木村　憲雄</v>
          </cell>
          <cell r="L2651">
            <v>9192115</v>
          </cell>
          <cell r="M2651" t="str">
            <v>大飯郡おおい町　父子</v>
          </cell>
          <cell r="N2651" t="str">
            <v>２１－１８</v>
          </cell>
          <cell r="P2651">
            <v>770770641</v>
          </cell>
          <cell r="Q2651">
            <v>4</v>
          </cell>
          <cell r="R2651">
            <v>1</v>
          </cell>
          <cell r="S2651">
            <v>1</v>
          </cell>
          <cell r="T2651">
            <v>3</v>
          </cell>
          <cell r="U2651">
            <v>20090327</v>
          </cell>
          <cell r="V2651">
            <v>20090403</v>
          </cell>
          <cell r="W2651">
            <v>20120331</v>
          </cell>
          <cell r="Y2651" t="str">
            <v>提出済</v>
          </cell>
          <cell r="Z2651">
            <v>20090403</v>
          </cell>
        </row>
        <row r="2652">
          <cell r="A2652">
            <v>38172</v>
          </cell>
          <cell r="B2652">
            <v>5</v>
          </cell>
          <cell r="C2652" t="str">
            <v>農業等</v>
          </cell>
          <cell r="F2652" t="str">
            <v>髙山　重則</v>
          </cell>
          <cell r="G2652" t="str">
            <v>髙山　重則</v>
          </cell>
          <cell r="H2652" t="str">
            <v>ﾀｶﾔﾏ ｼｹﾞﾉﾘ</v>
          </cell>
          <cell r="I2652" t="str">
            <v>高山重則</v>
          </cell>
          <cell r="K2652" t="str">
            <v>髙山　重則</v>
          </cell>
          <cell r="L2652">
            <v>9100315</v>
          </cell>
          <cell r="M2652" t="str">
            <v>坂井市　丸岡町小黒</v>
          </cell>
          <cell r="N2652">
            <v>12693</v>
          </cell>
          <cell r="P2652">
            <v>776661558</v>
          </cell>
          <cell r="Q2652">
            <v>0</v>
          </cell>
          <cell r="R2652">
            <v>1</v>
          </cell>
          <cell r="S2652">
            <v>0</v>
          </cell>
          <cell r="T2652">
            <v>3</v>
          </cell>
          <cell r="U2652">
            <v>20140225</v>
          </cell>
          <cell r="V2652">
            <v>20140301</v>
          </cell>
          <cell r="W2652">
            <v>20170228</v>
          </cell>
          <cell r="Y2652" t="str">
            <v>２６提出済</v>
          </cell>
          <cell r="Z2652">
            <v>20090403</v>
          </cell>
        </row>
        <row r="2653">
          <cell r="A2653">
            <v>38181</v>
          </cell>
          <cell r="B2653">
            <v>5</v>
          </cell>
          <cell r="C2653" t="str">
            <v>農業等</v>
          </cell>
          <cell r="D2653" t="str">
            <v>農事組合法人</v>
          </cell>
          <cell r="E2653" t="str">
            <v>前</v>
          </cell>
          <cell r="F2653" t="str">
            <v>楽農園</v>
          </cell>
          <cell r="G2653" t="str">
            <v>農事組合法人楽農園</v>
          </cell>
          <cell r="H2653" t="str">
            <v>ﾗｸﾉｳｴﾝ</v>
          </cell>
          <cell r="I2653" t="str">
            <v>楽農園</v>
          </cell>
          <cell r="J2653" t="str">
            <v>代表理事　中西　眞三</v>
          </cell>
          <cell r="K2653" t="str">
            <v>（農事）楽農園　代表理事　中西　眞三</v>
          </cell>
          <cell r="L2653">
            <v>9150801</v>
          </cell>
          <cell r="M2653" t="str">
            <v>越前市　家久町</v>
          </cell>
          <cell r="N2653">
            <v>32575</v>
          </cell>
          <cell r="P2653">
            <v>778240089</v>
          </cell>
          <cell r="Q2653">
            <v>0</v>
          </cell>
          <cell r="R2653">
            <v>1</v>
          </cell>
          <cell r="S2653">
            <v>0</v>
          </cell>
          <cell r="T2653">
            <v>3</v>
          </cell>
          <cell r="U2653">
            <v>20140214</v>
          </cell>
          <cell r="V2653">
            <v>20140301</v>
          </cell>
          <cell r="W2653">
            <v>20170228</v>
          </cell>
          <cell r="Y2653" t="str">
            <v>２６提出済２７．３提出済</v>
          </cell>
          <cell r="Z2653">
            <v>20090403</v>
          </cell>
        </row>
        <row r="2654">
          <cell r="A2654">
            <v>38199</v>
          </cell>
          <cell r="B2654">
            <v>5</v>
          </cell>
          <cell r="C2654" t="str">
            <v>農業等</v>
          </cell>
          <cell r="F2654" t="str">
            <v>赤田　一夫</v>
          </cell>
          <cell r="G2654" t="str">
            <v>赤田　一夫</v>
          </cell>
          <cell r="H2654" t="str">
            <v>ｱｶﾀ ｶｽﾞｵ</v>
          </cell>
          <cell r="I2654" t="str">
            <v>赤田一夫</v>
          </cell>
          <cell r="K2654" t="str">
            <v>赤田　一夫</v>
          </cell>
          <cell r="L2654">
            <v>9190132</v>
          </cell>
          <cell r="M2654" t="str">
            <v>南条郡南越前町　南今庄</v>
          </cell>
          <cell r="N2654" t="str">
            <v>３６－２９－１</v>
          </cell>
          <cell r="P2654">
            <v>9043289241</v>
          </cell>
          <cell r="Q2654">
            <v>0</v>
          </cell>
          <cell r="R2654">
            <v>1</v>
          </cell>
          <cell r="S2654">
            <v>0</v>
          </cell>
          <cell r="T2654">
            <v>3</v>
          </cell>
          <cell r="U2654">
            <v>20120120</v>
          </cell>
          <cell r="V2654">
            <v>20120215</v>
          </cell>
          <cell r="W2654">
            <v>20150214</v>
          </cell>
          <cell r="Y2654" t="str">
            <v>２３提出済</v>
          </cell>
          <cell r="Z2654">
            <v>20090403</v>
          </cell>
        </row>
        <row r="2655">
          <cell r="A2655">
            <v>32875</v>
          </cell>
          <cell r="B2655">
            <v>2</v>
          </cell>
          <cell r="C2655" t="str">
            <v>漁船以外の船舶</v>
          </cell>
          <cell r="F2655" t="str">
            <v>久富治和</v>
          </cell>
          <cell r="G2655" t="str">
            <v>久富治和</v>
          </cell>
          <cell r="H2655" t="str">
            <v>ﾋｻﾄﾐｶｽﾞﾊﾙ</v>
          </cell>
          <cell r="I2655" t="str">
            <v>久富治和</v>
          </cell>
          <cell r="K2655" t="str">
            <v>久富治和</v>
          </cell>
          <cell r="L2655">
            <v>9192221</v>
          </cell>
          <cell r="M2655" t="str">
            <v>大飯郡高浜町　事代</v>
          </cell>
          <cell r="N2655" t="str">
            <v>２－７０</v>
          </cell>
          <cell r="Q2655">
            <v>0</v>
          </cell>
          <cell r="R2655">
            <v>1</v>
          </cell>
          <cell r="S2655">
            <v>0</v>
          </cell>
          <cell r="T2655">
            <v>3</v>
          </cell>
          <cell r="U2655">
            <v>20060612</v>
          </cell>
          <cell r="V2655">
            <v>20060612</v>
          </cell>
          <cell r="W2655">
            <v>20080131</v>
          </cell>
          <cell r="Z2655">
            <v>20060612</v>
          </cell>
        </row>
        <row r="2656">
          <cell r="A2656">
            <v>32883</v>
          </cell>
          <cell r="B2656">
            <v>5</v>
          </cell>
          <cell r="C2656" t="str">
            <v>農業等</v>
          </cell>
          <cell r="F2656" t="str">
            <v>小林　重信</v>
          </cell>
          <cell r="G2656" t="str">
            <v>小林　重信</v>
          </cell>
          <cell r="H2656" t="str">
            <v>ｺﾊﾞﾔｼｼｹﾞﾉﾌﾞ</v>
          </cell>
          <cell r="I2656" t="str">
            <v>小林重信</v>
          </cell>
          <cell r="K2656" t="str">
            <v>小林　重信</v>
          </cell>
          <cell r="L2656">
            <v>9190404</v>
          </cell>
          <cell r="M2656" t="str">
            <v>坂井市　春江町西長田</v>
          </cell>
          <cell r="N2656" t="str">
            <v>２２－２３－２</v>
          </cell>
          <cell r="P2656">
            <v>71031</v>
          </cell>
          <cell r="Q2656">
            <v>0</v>
          </cell>
          <cell r="R2656">
            <v>1</v>
          </cell>
          <cell r="S2656">
            <v>0</v>
          </cell>
          <cell r="T2656">
            <v>3</v>
          </cell>
          <cell r="U2656">
            <v>20160226</v>
          </cell>
          <cell r="V2656">
            <v>20160324</v>
          </cell>
          <cell r="W2656">
            <v>20180331</v>
          </cell>
          <cell r="Y2656" t="str">
            <v>２６提出済２７．３提出済</v>
          </cell>
          <cell r="Z2656">
            <v>20100301</v>
          </cell>
        </row>
        <row r="2657">
          <cell r="A2657">
            <v>32891</v>
          </cell>
          <cell r="B2657">
            <v>5</v>
          </cell>
          <cell r="C2657" t="str">
            <v>農業等</v>
          </cell>
          <cell r="F2657" t="str">
            <v>堀江　知之</v>
          </cell>
          <cell r="G2657" t="str">
            <v>堀江　知之</v>
          </cell>
          <cell r="H2657" t="str">
            <v>ﾎﾘｴﾄﾓﾕｷ</v>
          </cell>
          <cell r="I2657" t="str">
            <v>堀江知之</v>
          </cell>
          <cell r="K2657" t="str">
            <v>堀江　知之</v>
          </cell>
          <cell r="L2657">
            <v>9161105</v>
          </cell>
          <cell r="M2657" t="str">
            <v>鯖江市　吉谷町</v>
          </cell>
          <cell r="N2657" t="str">
            <v>３２－３２</v>
          </cell>
          <cell r="P2657">
            <v>778526923</v>
          </cell>
          <cell r="Q2657">
            <v>0</v>
          </cell>
          <cell r="R2657">
            <v>1</v>
          </cell>
          <cell r="S2657">
            <v>0</v>
          </cell>
          <cell r="T2657">
            <v>3</v>
          </cell>
          <cell r="U2657">
            <v>20100316</v>
          </cell>
          <cell r="V2657">
            <v>20100401</v>
          </cell>
          <cell r="W2657">
            <v>20130331</v>
          </cell>
          <cell r="Y2657" t="str">
            <v>２２提出済</v>
          </cell>
          <cell r="Z2657">
            <v>20060612</v>
          </cell>
        </row>
        <row r="2658">
          <cell r="A2658">
            <v>32905</v>
          </cell>
          <cell r="B2658">
            <v>24</v>
          </cell>
          <cell r="C2658" t="str">
            <v>木材加工業</v>
          </cell>
          <cell r="D2658" t="str">
            <v>有限会社</v>
          </cell>
          <cell r="E2658" t="str">
            <v>前</v>
          </cell>
          <cell r="F2658" t="str">
            <v>丸和製材所</v>
          </cell>
          <cell r="G2658" t="str">
            <v>有限会社丸和製材所</v>
          </cell>
          <cell r="H2658" t="str">
            <v>ﾏﾙﾜｾｲｻﾞｲｼｮ</v>
          </cell>
          <cell r="I2658" t="str">
            <v>丸和製材所</v>
          </cell>
          <cell r="J2658" t="str">
            <v>代表取締役　矢田　耕平</v>
          </cell>
          <cell r="K2658" t="str">
            <v>（有）丸和製材所　代表取締役　矢田　耕平</v>
          </cell>
          <cell r="L2658">
            <v>9140141</v>
          </cell>
          <cell r="M2658" t="str">
            <v>敦賀市　莇生野</v>
          </cell>
          <cell r="N2658">
            <v>26665</v>
          </cell>
          <cell r="P2658">
            <v>770223355</v>
          </cell>
          <cell r="Q2658">
            <v>0</v>
          </cell>
          <cell r="R2658">
            <v>1</v>
          </cell>
          <cell r="S2658">
            <v>0</v>
          </cell>
          <cell r="T2658">
            <v>3</v>
          </cell>
          <cell r="U2658">
            <v>20160222</v>
          </cell>
          <cell r="V2658">
            <v>20160301</v>
          </cell>
          <cell r="W2658">
            <v>20180331</v>
          </cell>
          <cell r="Z2658">
            <v>20060617</v>
          </cell>
        </row>
        <row r="2659">
          <cell r="A2659">
            <v>33839</v>
          </cell>
          <cell r="B2659">
            <v>5</v>
          </cell>
          <cell r="C2659" t="str">
            <v>農業等</v>
          </cell>
          <cell r="F2659" t="str">
            <v>波垣農事会</v>
          </cell>
          <cell r="G2659" t="str">
            <v>波垣農事会</v>
          </cell>
          <cell r="H2659" t="str">
            <v>ﾅﾐｶｷﾉｳｼﾞｶｲ</v>
          </cell>
          <cell r="I2659" t="str">
            <v>波垣農事会</v>
          </cell>
          <cell r="J2659" t="str">
            <v>代表　市橋　尚之</v>
          </cell>
          <cell r="K2659" t="str">
            <v>波垣農事会　代表　市橋　尚之</v>
          </cell>
          <cell r="L2659">
            <v>9150205</v>
          </cell>
          <cell r="M2659" t="str">
            <v>越前市　波垣町</v>
          </cell>
          <cell r="N2659" t="str">
            <v>１５－２７</v>
          </cell>
          <cell r="P2659">
            <v>778420969</v>
          </cell>
          <cell r="Q2659">
            <v>0</v>
          </cell>
          <cell r="R2659">
            <v>1</v>
          </cell>
          <cell r="S2659">
            <v>0</v>
          </cell>
          <cell r="T2659">
            <v>3</v>
          </cell>
          <cell r="U2659">
            <v>20140306</v>
          </cell>
          <cell r="V2659">
            <v>20140319</v>
          </cell>
          <cell r="W2659">
            <v>20170318</v>
          </cell>
          <cell r="Y2659" t="str">
            <v>２５提出済</v>
          </cell>
          <cell r="Z2659">
            <v>20070315</v>
          </cell>
        </row>
        <row r="2660">
          <cell r="A2660">
            <v>33847</v>
          </cell>
          <cell r="B2660">
            <v>5</v>
          </cell>
          <cell r="C2660" t="str">
            <v>農業等</v>
          </cell>
          <cell r="F2660" t="str">
            <v>玉村　政義</v>
          </cell>
          <cell r="G2660" t="str">
            <v>玉村　政義</v>
          </cell>
          <cell r="H2660" t="str">
            <v>ﾀﾏﾑﾗﾏｻﾖｼ</v>
          </cell>
          <cell r="I2660" t="str">
            <v>玉村政義</v>
          </cell>
          <cell r="K2660" t="str">
            <v>玉村　政義</v>
          </cell>
          <cell r="L2660">
            <v>9150241</v>
          </cell>
          <cell r="M2660" t="str">
            <v>越前市　粟田部町中央　１丁目</v>
          </cell>
          <cell r="N2660">
            <v>901</v>
          </cell>
          <cell r="Q2660">
            <v>110</v>
          </cell>
          <cell r="R2660">
            <v>1</v>
          </cell>
          <cell r="S2660">
            <v>1</v>
          </cell>
          <cell r="T2660">
            <v>3</v>
          </cell>
          <cell r="U2660">
            <v>20140306</v>
          </cell>
          <cell r="V2660">
            <v>20140319</v>
          </cell>
          <cell r="W2660">
            <v>20170318</v>
          </cell>
          <cell r="Y2660" t="str">
            <v>２５提出済</v>
          </cell>
          <cell r="Z2660">
            <v>20070315</v>
          </cell>
        </row>
        <row r="2661">
          <cell r="A2661">
            <v>33855</v>
          </cell>
          <cell r="B2661">
            <v>5</v>
          </cell>
          <cell r="C2661" t="str">
            <v>農業等</v>
          </cell>
          <cell r="D2661" t="str">
            <v>農事組合法人</v>
          </cell>
          <cell r="E2661" t="str">
            <v>前</v>
          </cell>
          <cell r="F2661" t="str">
            <v>越前国中</v>
          </cell>
          <cell r="G2661" t="str">
            <v>農事組合法人越前国中</v>
          </cell>
          <cell r="H2661" t="str">
            <v>ｴﾁｾﾞﾝｸﾆﾅｶ</v>
          </cell>
          <cell r="I2661" t="str">
            <v>越前国中</v>
          </cell>
          <cell r="J2661" t="str">
            <v>代表理事組合長　上山　武夫</v>
          </cell>
          <cell r="K2661" t="str">
            <v>（農事）越前国中　代表理事組合長　上山　武夫</v>
          </cell>
          <cell r="L2661">
            <v>9150254</v>
          </cell>
          <cell r="M2661" t="str">
            <v>越前市　国中町</v>
          </cell>
          <cell r="N2661">
            <v>17289</v>
          </cell>
          <cell r="P2661">
            <v>422901</v>
          </cell>
          <cell r="Q2661">
            <v>0</v>
          </cell>
          <cell r="R2661">
            <v>1</v>
          </cell>
          <cell r="S2661">
            <v>0</v>
          </cell>
          <cell r="T2661">
            <v>3</v>
          </cell>
          <cell r="U2661">
            <v>20140306</v>
          </cell>
          <cell r="V2661">
            <v>20140319</v>
          </cell>
          <cell r="W2661">
            <v>20170318</v>
          </cell>
          <cell r="Y2661" t="str">
            <v>２５提出済</v>
          </cell>
          <cell r="Z2661">
            <v>20070315</v>
          </cell>
        </row>
        <row r="2662">
          <cell r="A2662">
            <v>33863</v>
          </cell>
          <cell r="B2662">
            <v>5</v>
          </cell>
          <cell r="C2662" t="str">
            <v>農業等</v>
          </cell>
          <cell r="F2662" t="str">
            <v>前田　正則</v>
          </cell>
          <cell r="G2662" t="str">
            <v>前田　正則</v>
          </cell>
          <cell r="H2662" t="str">
            <v>ﾏｴﾀﾞﾏｻﾉﾘ</v>
          </cell>
          <cell r="I2662" t="str">
            <v>前田正則</v>
          </cell>
          <cell r="K2662" t="str">
            <v>前田　正則</v>
          </cell>
          <cell r="L2662">
            <v>9150251</v>
          </cell>
          <cell r="M2662" t="str">
            <v>越前市　東庄境町</v>
          </cell>
          <cell r="N2662">
            <v>11355</v>
          </cell>
          <cell r="P2662">
            <v>420631</v>
          </cell>
          <cell r="Q2662">
            <v>0</v>
          </cell>
          <cell r="R2662">
            <v>1</v>
          </cell>
          <cell r="S2662">
            <v>0</v>
          </cell>
          <cell r="T2662">
            <v>3</v>
          </cell>
          <cell r="U2662">
            <v>20070320</v>
          </cell>
          <cell r="V2662">
            <v>20070326</v>
          </cell>
          <cell r="W2662">
            <v>20090228</v>
          </cell>
          <cell r="Z2662">
            <v>20070326</v>
          </cell>
        </row>
        <row r="2663">
          <cell r="A2663">
            <v>34029</v>
          </cell>
          <cell r="B2663">
            <v>5</v>
          </cell>
          <cell r="C2663" t="str">
            <v>農業等</v>
          </cell>
          <cell r="D2663" t="str">
            <v>農事組合法人</v>
          </cell>
          <cell r="E2663" t="str">
            <v>前</v>
          </cell>
          <cell r="F2663" t="str">
            <v>アグリカンパニー稲越</v>
          </cell>
          <cell r="G2663" t="str">
            <v>農事組合法人アグリカンパニー稲越</v>
          </cell>
          <cell r="H2663" t="str">
            <v>ｱｸﾞﾘｶﾝﾊﾟﾆｰｲﾅｺｼ</v>
          </cell>
          <cell r="I2663" t="str">
            <v>アクリカンハニ稲越</v>
          </cell>
          <cell r="J2663" t="str">
            <v>代表理事　大島　勇</v>
          </cell>
          <cell r="K2663" t="str">
            <v>（農事）アグリカンパニー稲越　代表理事　大島　勇</v>
          </cell>
          <cell r="L2663">
            <v>9190623</v>
          </cell>
          <cell r="M2663" t="str">
            <v>あわら市　稲越</v>
          </cell>
          <cell r="N2663">
            <v>12844</v>
          </cell>
          <cell r="P2663">
            <v>776732527</v>
          </cell>
          <cell r="Q2663">
            <v>0</v>
          </cell>
          <cell r="R2663">
            <v>1</v>
          </cell>
          <cell r="S2663">
            <v>0</v>
          </cell>
          <cell r="T2663">
            <v>3</v>
          </cell>
          <cell r="U2663">
            <v>20140204</v>
          </cell>
          <cell r="V2663">
            <v>20140301</v>
          </cell>
          <cell r="W2663">
            <v>20170228</v>
          </cell>
          <cell r="Y2663" t="str">
            <v>２６提出済２７．３提出済</v>
          </cell>
          <cell r="Z2663">
            <v>20070326</v>
          </cell>
        </row>
        <row r="2664">
          <cell r="A2664">
            <v>34789</v>
          </cell>
          <cell r="B2664">
            <v>5</v>
          </cell>
          <cell r="C2664" t="str">
            <v>農業等</v>
          </cell>
          <cell r="F2664" t="str">
            <v>橋本　昭男</v>
          </cell>
          <cell r="G2664" t="str">
            <v>橋本　昭男</v>
          </cell>
          <cell r="H2664" t="str">
            <v>ﾊｼﾓﾄｱｷｵ</v>
          </cell>
          <cell r="I2664" t="str">
            <v>橋本昭男</v>
          </cell>
          <cell r="K2664" t="str">
            <v>橋本　昭男</v>
          </cell>
          <cell r="L2664">
            <v>9160073</v>
          </cell>
          <cell r="M2664" t="str">
            <v>鯖江市　下野田町</v>
          </cell>
          <cell r="N2664">
            <v>11780</v>
          </cell>
          <cell r="Q2664">
            <v>0</v>
          </cell>
          <cell r="R2664">
            <v>1</v>
          </cell>
          <cell r="S2664">
            <v>0</v>
          </cell>
          <cell r="T2664">
            <v>3</v>
          </cell>
          <cell r="U2664">
            <v>20140317</v>
          </cell>
          <cell r="V2664">
            <v>20140326</v>
          </cell>
          <cell r="W2664">
            <v>20170325</v>
          </cell>
          <cell r="Y2664" t="str">
            <v>２６提出済２７．３提出済</v>
          </cell>
          <cell r="Z2664">
            <v>20070427</v>
          </cell>
        </row>
        <row r="2665">
          <cell r="A2665">
            <v>34797</v>
          </cell>
          <cell r="B2665">
            <v>5</v>
          </cell>
          <cell r="C2665" t="str">
            <v>農業等</v>
          </cell>
          <cell r="F2665" t="str">
            <v>堀　隆俊</v>
          </cell>
          <cell r="G2665" t="str">
            <v>堀　隆俊</v>
          </cell>
          <cell r="H2665" t="str">
            <v>ﾎﾘﾀｶﾄｼ</v>
          </cell>
          <cell r="I2665" t="str">
            <v>堀隆俊</v>
          </cell>
          <cell r="K2665" t="str">
            <v>堀　隆俊</v>
          </cell>
          <cell r="L2665">
            <v>9160073</v>
          </cell>
          <cell r="M2665" t="str">
            <v>鯖江市　下野田町</v>
          </cell>
          <cell r="N2665" t="str">
            <v>３８－５０</v>
          </cell>
          <cell r="Q2665">
            <v>0</v>
          </cell>
          <cell r="R2665">
            <v>1</v>
          </cell>
          <cell r="S2665">
            <v>0</v>
          </cell>
          <cell r="T2665">
            <v>3</v>
          </cell>
          <cell r="U2665">
            <v>20140317</v>
          </cell>
          <cell r="V2665">
            <v>20140326</v>
          </cell>
          <cell r="W2665">
            <v>20170325</v>
          </cell>
          <cell r="Y2665" t="str">
            <v>２６提出済</v>
          </cell>
          <cell r="Z2665">
            <v>20070427</v>
          </cell>
        </row>
        <row r="2666">
          <cell r="A2666">
            <v>34801</v>
          </cell>
          <cell r="B2666">
            <v>5</v>
          </cell>
          <cell r="C2666" t="str">
            <v>農業等</v>
          </cell>
          <cell r="F2666" t="str">
            <v>谷口孝典</v>
          </cell>
          <cell r="G2666" t="str">
            <v>谷口孝典</v>
          </cell>
          <cell r="H2666" t="str">
            <v>ﾀﾆｸﾞﾁﾀｶﾉﾘ</v>
          </cell>
          <cell r="I2666" t="str">
            <v>谷口孝典</v>
          </cell>
          <cell r="K2666" t="str">
            <v>谷口孝典</v>
          </cell>
          <cell r="L2666">
            <v>9103631</v>
          </cell>
          <cell r="M2666" t="str">
            <v>福井市　和田町</v>
          </cell>
          <cell r="N2666">
            <v>42496</v>
          </cell>
          <cell r="Q2666">
            <v>9</v>
          </cell>
          <cell r="R2666">
            <v>1</v>
          </cell>
          <cell r="S2666">
            <v>1</v>
          </cell>
          <cell r="T2666">
            <v>3</v>
          </cell>
          <cell r="U2666">
            <v>20070410</v>
          </cell>
          <cell r="V2666">
            <v>20070420</v>
          </cell>
          <cell r="W2666">
            <v>20090419</v>
          </cell>
          <cell r="Z2666">
            <v>20070420</v>
          </cell>
        </row>
        <row r="2667">
          <cell r="A2667">
            <v>38202</v>
          </cell>
          <cell r="B2667">
            <v>5</v>
          </cell>
          <cell r="C2667" t="str">
            <v>農業等</v>
          </cell>
          <cell r="F2667" t="str">
            <v>前田　泰郎</v>
          </cell>
          <cell r="G2667" t="str">
            <v>前田　泰郎</v>
          </cell>
          <cell r="H2667" t="str">
            <v>ﾏｴﾀﾞ ﾔｽﾛｳ</v>
          </cell>
          <cell r="I2667" t="str">
            <v>前田泰郎</v>
          </cell>
          <cell r="K2667" t="str">
            <v>前田　泰郎</v>
          </cell>
          <cell r="L2667">
            <v>9102527</v>
          </cell>
          <cell r="M2667" t="str">
            <v>今立郡池田町　板垣</v>
          </cell>
          <cell r="N2667">
            <v>15129</v>
          </cell>
          <cell r="P2667">
            <v>778446410</v>
          </cell>
          <cell r="Q2667">
            <v>0</v>
          </cell>
          <cell r="R2667">
            <v>1</v>
          </cell>
          <cell r="S2667">
            <v>0</v>
          </cell>
          <cell r="T2667">
            <v>3</v>
          </cell>
          <cell r="U2667">
            <v>20150317</v>
          </cell>
          <cell r="V2667">
            <v>20150318</v>
          </cell>
          <cell r="W2667">
            <v>20180317</v>
          </cell>
          <cell r="Y2667" t="str">
            <v>２６提出済</v>
          </cell>
          <cell r="Z2667">
            <v>20090403</v>
          </cell>
        </row>
        <row r="2668">
          <cell r="A2668">
            <v>35742</v>
          </cell>
          <cell r="B2668">
            <v>5</v>
          </cell>
          <cell r="C2668" t="str">
            <v>農業等</v>
          </cell>
          <cell r="F2668" t="str">
            <v>松山　正昭</v>
          </cell>
          <cell r="G2668" t="str">
            <v>松山　正昭</v>
          </cell>
          <cell r="H2668" t="str">
            <v>ﾏﾂﾔﾏﾏｻｱｷ</v>
          </cell>
          <cell r="I2668" t="str">
            <v>松山正昭</v>
          </cell>
          <cell r="K2668" t="str">
            <v>松山　正昭</v>
          </cell>
          <cell r="L2668">
            <v>9102173</v>
          </cell>
          <cell r="M2668" t="str">
            <v>福井市　下東郷町</v>
          </cell>
          <cell r="N2668">
            <v>42441</v>
          </cell>
          <cell r="P2668">
            <v>776411748</v>
          </cell>
          <cell r="Q2668">
            <v>0</v>
          </cell>
          <cell r="R2668">
            <v>1</v>
          </cell>
          <cell r="S2668">
            <v>0</v>
          </cell>
          <cell r="T2668">
            <v>3</v>
          </cell>
          <cell r="U2668">
            <v>20140311</v>
          </cell>
          <cell r="V2668">
            <v>20140325</v>
          </cell>
          <cell r="W2668">
            <v>20170324</v>
          </cell>
          <cell r="Y2668" t="str">
            <v>２６提出済</v>
          </cell>
          <cell r="Z2668">
            <v>20080318</v>
          </cell>
        </row>
        <row r="2669">
          <cell r="A2669">
            <v>35751</v>
          </cell>
          <cell r="B2669">
            <v>5</v>
          </cell>
          <cell r="C2669" t="str">
            <v>農業等</v>
          </cell>
          <cell r="F2669" t="str">
            <v>黒田　哲</v>
          </cell>
          <cell r="G2669" t="str">
            <v>黒田　哲</v>
          </cell>
          <cell r="H2669" t="str">
            <v>ｸﾛﾀﾞｻﾄｼ</v>
          </cell>
          <cell r="I2669" t="str">
            <v>黒田哲</v>
          </cell>
          <cell r="K2669" t="str">
            <v>黒田　哲</v>
          </cell>
          <cell r="L2669">
            <v>9190816</v>
          </cell>
          <cell r="M2669" t="str">
            <v>あわら市　山十楽</v>
          </cell>
          <cell r="N2669">
            <v>42559</v>
          </cell>
          <cell r="P2669">
            <v>776733456</v>
          </cell>
          <cell r="Q2669">
            <v>0</v>
          </cell>
          <cell r="R2669">
            <v>1</v>
          </cell>
          <cell r="S2669">
            <v>0</v>
          </cell>
          <cell r="T2669">
            <v>3</v>
          </cell>
          <cell r="U2669">
            <v>20140213</v>
          </cell>
          <cell r="V2669">
            <v>20140301</v>
          </cell>
          <cell r="W2669">
            <v>20170228</v>
          </cell>
          <cell r="Y2669" t="str">
            <v>２６提出済２７．３提出済</v>
          </cell>
          <cell r="Z2669">
            <v>20080319</v>
          </cell>
        </row>
        <row r="2670">
          <cell r="A2670">
            <v>35769</v>
          </cell>
          <cell r="B2670">
            <v>5</v>
          </cell>
          <cell r="C2670" t="str">
            <v>農業等</v>
          </cell>
          <cell r="F2670" t="str">
            <v>藤井　文夫</v>
          </cell>
          <cell r="G2670" t="str">
            <v>藤井　文夫</v>
          </cell>
          <cell r="H2670" t="str">
            <v>ﾌｼﾞｲﾌﾐｵ</v>
          </cell>
          <cell r="I2670" t="str">
            <v>藤井文夫</v>
          </cell>
          <cell r="K2670" t="str">
            <v>藤井　文夫</v>
          </cell>
          <cell r="L2670">
            <v>9160153</v>
          </cell>
          <cell r="M2670" t="str">
            <v>丹生郡越前町　頭谷</v>
          </cell>
          <cell r="N2670">
            <v>42644</v>
          </cell>
          <cell r="P2670">
            <v>778341095</v>
          </cell>
          <cell r="Q2670">
            <v>0</v>
          </cell>
          <cell r="R2670">
            <v>1</v>
          </cell>
          <cell r="S2670">
            <v>0</v>
          </cell>
          <cell r="T2670">
            <v>3</v>
          </cell>
          <cell r="U2670">
            <v>20080311</v>
          </cell>
          <cell r="V2670">
            <v>20080319</v>
          </cell>
          <cell r="W2670">
            <v>20100228</v>
          </cell>
          <cell r="Z2670">
            <v>20080319</v>
          </cell>
        </row>
        <row r="2671">
          <cell r="A2671">
            <v>33685</v>
          </cell>
          <cell r="B2671">
            <v>5</v>
          </cell>
          <cell r="C2671" t="str">
            <v>農業等</v>
          </cell>
          <cell r="F2671" t="str">
            <v>橋本　俊幸</v>
          </cell>
          <cell r="G2671" t="str">
            <v>橋本　俊幸</v>
          </cell>
          <cell r="H2671" t="str">
            <v>ﾊｼﾓﾄﾄｼﾕｷ</v>
          </cell>
          <cell r="I2671" t="str">
            <v>橋本俊幸</v>
          </cell>
          <cell r="K2671" t="str">
            <v>橋本　俊幸</v>
          </cell>
          <cell r="L2671">
            <v>9100371</v>
          </cell>
          <cell r="M2671" t="str">
            <v>坂井市　丸岡町八ツ口</v>
          </cell>
          <cell r="N2671">
            <v>42668</v>
          </cell>
          <cell r="P2671">
            <v>667563</v>
          </cell>
          <cell r="Q2671">
            <v>0</v>
          </cell>
          <cell r="R2671">
            <v>1</v>
          </cell>
          <cell r="S2671">
            <v>0</v>
          </cell>
          <cell r="T2671">
            <v>3</v>
          </cell>
          <cell r="U2671">
            <v>20070305</v>
          </cell>
          <cell r="V2671">
            <v>20070314</v>
          </cell>
          <cell r="W2671">
            <v>20090228</v>
          </cell>
          <cell r="Z2671">
            <v>20070314</v>
          </cell>
        </row>
        <row r="2672">
          <cell r="A2672">
            <v>33693</v>
          </cell>
          <cell r="B2672">
            <v>5</v>
          </cell>
          <cell r="C2672" t="str">
            <v>農業等</v>
          </cell>
          <cell r="F2672" t="str">
            <v>手賀　弓子</v>
          </cell>
          <cell r="G2672" t="str">
            <v>手賀　弓子</v>
          </cell>
          <cell r="H2672" t="str">
            <v>ﾃｶﾞﾕﾐｺ</v>
          </cell>
          <cell r="I2672" t="str">
            <v>手賀弓子</v>
          </cell>
          <cell r="K2672" t="str">
            <v>手賀　弓子</v>
          </cell>
          <cell r="L2672">
            <v>9160066</v>
          </cell>
          <cell r="M2672" t="str">
            <v>鯖江市　上氏家町</v>
          </cell>
          <cell r="N2672" t="str">
            <v>１０－１５－１</v>
          </cell>
          <cell r="Q2672">
            <v>0</v>
          </cell>
          <cell r="R2672">
            <v>1</v>
          </cell>
          <cell r="S2672">
            <v>0</v>
          </cell>
          <cell r="T2672">
            <v>3</v>
          </cell>
          <cell r="U2672">
            <v>20140307</v>
          </cell>
          <cell r="V2672">
            <v>20140320</v>
          </cell>
          <cell r="W2672">
            <v>20170319</v>
          </cell>
          <cell r="Y2672" t="str">
            <v>２６提出済</v>
          </cell>
          <cell r="Z2672">
            <v>20070315</v>
          </cell>
        </row>
        <row r="2673">
          <cell r="A2673">
            <v>33707</v>
          </cell>
          <cell r="B2673">
            <v>5</v>
          </cell>
          <cell r="C2673" t="str">
            <v>農業等</v>
          </cell>
          <cell r="F2673" t="str">
            <v>瀧ヶ花祥晃</v>
          </cell>
          <cell r="G2673" t="str">
            <v>瀧ヶ花祥晃</v>
          </cell>
          <cell r="H2673" t="str">
            <v>ﾀｷｶﾞﾊﾅｼｮｳｱｷ</v>
          </cell>
          <cell r="I2673" t="str">
            <v>滝ケ花祥晃</v>
          </cell>
          <cell r="K2673" t="str">
            <v>瀧ヶ花祥晃</v>
          </cell>
          <cell r="L2673">
            <v>9160028</v>
          </cell>
          <cell r="M2673" t="str">
            <v>鯖江市　小黒町　２丁目</v>
          </cell>
          <cell r="N2673">
            <v>42694</v>
          </cell>
          <cell r="O2673" t="str">
            <v>ＫＩハイツ２０１</v>
          </cell>
          <cell r="P2673">
            <v>671224</v>
          </cell>
          <cell r="Q2673">
            <v>0</v>
          </cell>
          <cell r="R2673">
            <v>1</v>
          </cell>
          <cell r="S2673">
            <v>0</v>
          </cell>
          <cell r="T2673">
            <v>3</v>
          </cell>
          <cell r="U2673">
            <v>20090227</v>
          </cell>
          <cell r="V2673">
            <v>20090306</v>
          </cell>
          <cell r="W2673">
            <v>20110228</v>
          </cell>
          <cell r="Z2673">
            <v>20070315</v>
          </cell>
        </row>
        <row r="2674">
          <cell r="A2674">
            <v>33715</v>
          </cell>
          <cell r="B2674">
            <v>5</v>
          </cell>
          <cell r="C2674" t="str">
            <v>農業等</v>
          </cell>
          <cell r="F2674" t="str">
            <v>高棹　勝広</v>
          </cell>
          <cell r="G2674" t="str">
            <v>高棹　勝広</v>
          </cell>
          <cell r="H2674" t="str">
            <v>ﾀｶﾄｳｶﾂﾋﾛ</v>
          </cell>
          <cell r="I2674" t="str">
            <v>高棹勝広</v>
          </cell>
          <cell r="K2674" t="str">
            <v>高棹　勝広</v>
          </cell>
          <cell r="L2674">
            <v>9160077</v>
          </cell>
          <cell r="M2674" t="str">
            <v>鯖江市　和田町</v>
          </cell>
          <cell r="N2674" t="str">
            <v>１７－１６</v>
          </cell>
          <cell r="Q2674">
            <v>0</v>
          </cell>
          <cell r="R2674">
            <v>1</v>
          </cell>
          <cell r="S2674">
            <v>0</v>
          </cell>
          <cell r="T2674">
            <v>3</v>
          </cell>
          <cell r="U2674">
            <v>20140325</v>
          </cell>
          <cell r="V2674">
            <v>20140327</v>
          </cell>
          <cell r="W2674">
            <v>20170326</v>
          </cell>
          <cell r="Y2674" t="str">
            <v>２６提出済</v>
          </cell>
          <cell r="Z2674">
            <v>20070315</v>
          </cell>
        </row>
        <row r="2675">
          <cell r="A2675">
            <v>33871</v>
          </cell>
          <cell r="B2675">
            <v>5</v>
          </cell>
          <cell r="C2675" t="str">
            <v>農業等</v>
          </cell>
          <cell r="D2675" t="str">
            <v>農事組合法人</v>
          </cell>
          <cell r="E2675" t="str">
            <v>前</v>
          </cell>
          <cell r="F2675" t="str">
            <v>わきあいあい</v>
          </cell>
          <cell r="G2675" t="str">
            <v>農事組合法人わきあいあい</v>
          </cell>
          <cell r="H2675" t="str">
            <v>ﾜｷｱｲｱｲ</v>
          </cell>
          <cell r="I2675" t="str">
            <v>わきあいあい</v>
          </cell>
          <cell r="J2675" t="str">
            <v>代表理事　今村　文憲</v>
          </cell>
          <cell r="K2675" t="str">
            <v>（農事）わきあいあい　代表理事　今村　文憲</v>
          </cell>
          <cell r="L2675">
            <v>9190227</v>
          </cell>
          <cell r="M2675" t="str">
            <v>南条郡南越前町　脇本</v>
          </cell>
          <cell r="N2675" t="str">
            <v>９－５８</v>
          </cell>
          <cell r="P2675">
            <v>778473082</v>
          </cell>
          <cell r="Q2675">
            <v>0</v>
          </cell>
          <cell r="R2675">
            <v>1</v>
          </cell>
          <cell r="S2675">
            <v>0</v>
          </cell>
          <cell r="T2675">
            <v>3</v>
          </cell>
          <cell r="U2675">
            <v>20140224</v>
          </cell>
          <cell r="V2675">
            <v>20140310</v>
          </cell>
          <cell r="W2675">
            <v>20170309</v>
          </cell>
          <cell r="Y2675" t="str">
            <v>２６提出済</v>
          </cell>
          <cell r="Z2675">
            <v>20070328</v>
          </cell>
        </row>
        <row r="2676">
          <cell r="A2676">
            <v>34631</v>
          </cell>
          <cell r="B2676">
            <v>5</v>
          </cell>
          <cell r="C2676" t="str">
            <v>農業等</v>
          </cell>
          <cell r="F2676" t="str">
            <v>渡邉　賢一</v>
          </cell>
          <cell r="G2676" t="str">
            <v>渡邉　賢一</v>
          </cell>
          <cell r="H2676" t="str">
            <v>ﾜﾀﾅﾍﾞｹﾝｲﾁ</v>
          </cell>
          <cell r="I2676" t="str">
            <v>渡辺賢一</v>
          </cell>
          <cell r="K2676" t="str">
            <v>渡邉　賢一</v>
          </cell>
          <cell r="L2676">
            <v>9192127</v>
          </cell>
          <cell r="M2676" t="str">
            <v>大飯郡おおい町　笹谷</v>
          </cell>
          <cell r="N2676">
            <v>42616</v>
          </cell>
          <cell r="P2676">
            <v>770781591</v>
          </cell>
          <cell r="Q2676">
            <v>0</v>
          </cell>
          <cell r="R2676">
            <v>1</v>
          </cell>
          <cell r="S2676">
            <v>0</v>
          </cell>
          <cell r="T2676">
            <v>3</v>
          </cell>
          <cell r="U2676">
            <v>20160113</v>
          </cell>
          <cell r="V2676">
            <v>20160301</v>
          </cell>
          <cell r="W2676">
            <v>20180331</v>
          </cell>
          <cell r="Y2676" t="str">
            <v>Ｈ２８．１世代交代</v>
          </cell>
          <cell r="Z2676">
            <v>20070423</v>
          </cell>
        </row>
        <row r="2677">
          <cell r="A2677">
            <v>34649</v>
          </cell>
          <cell r="B2677">
            <v>5</v>
          </cell>
          <cell r="C2677" t="str">
            <v>農業等</v>
          </cell>
          <cell r="F2677" t="str">
            <v>畑　敏治</v>
          </cell>
          <cell r="G2677" t="str">
            <v>畑　敏治</v>
          </cell>
          <cell r="H2677" t="str">
            <v>ﾊﾀ ﾄｼﾊﾙ</v>
          </cell>
          <cell r="I2677" t="str">
            <v>畑敏治</v>
          </cell>
          <cell r="K2677" t="str">
            <v>畑　敏治</v>
          </cell>
          <cell r="L2677">
            <v>9103132</v>
          </cell>
          <cell r="M2677" t="str">
            <v>福井市　浜島町</v>
          </cell>
          <cell r="N2677">
            <v>42506</v>
          </cell>
          <cell r="P2677">
            <v>851629</v>
          </cell>
          <cell r="Q2677">
            <v>0</v>
          </cell>
          <cell r="R2677">
            <v>1</v>
          </cell>
          <cell r="S2677">
            <v>0</v>
          </cell>
          <cell r="T2677">
            <v>3</v>
          </cell>
          <cell r="U2677">
            <v>20140224</v>
          </cell>
          <cell r="V2677">
            <v>20140301</v>
          </cell>
          <cell r="W2677">
            <v>20170228</v>
          </cell>
          <cell r="Y2677" t="str">
            <v>２６提出済２７．３提出済</v>
          </cell>
          <cell r="Z2677">
            <v>20070417</v>
          </cell>
        </row>
        <row r="2678">
          <cell r="A2678">
            <v>34657</v>
          </cell>
          <cell r="B2678">
            <v>2</v>
          </cell>
          <cell r="C2678" t="str">
            <v>漁船以外の船舶</v>
          </cell>
          <cell r="F2678" t="str">
            <v>谷出　斉</v>
          </cell>
          <cell r="G2678" t="str">
            <v>谷出　斉</v>
          </cell>
          <cell r="H2678" t="str">
            <v>ﾀﾆﾃﾞｾｲ</v>
          </cell>
          <cell r="I2678" t="str">
            <v>谷出斎</v>
          </cell>
          <cell r="K2678" t="str">
            <v>谷出　斉</v>
          </cell>
          <cell r="L2678">
            <v>9140824</v>
          </cell>
          <cell r="M2678" t="str">
            <v>敦賀市　原</v>
          </cell>
          <cell r="N2678" t="str">
            <v>４－３２</v>
          </cell>
          <cell r="P2678">
            <v>770222410</v>
          </cell>
          <cell r="Q2678">
            <v>0</v>
          </cell>
          <cell r="R2678">
            <v>1</v>
          </cell>
          <cell r="S2678">
            <v>0</v>
          </cell>
          <cell r="T2678">
            <v>3</v>
          </cell>
          <cell r="U2678">
            <v>20130312</v>
          </cell>
          <cell r="V2678">
            <v>20130401</v>
          </cell>
          <cell r="W2678">
            <v>20160331</v>
          </cell>
          <cell r="Z2678">
            <v>20070424</v>
          </cell>
        </row>
        <row r="2679">
          <cell r="A2679">
            <v>33537</v>
          </cell>
          <cell r="B2679">
            <v>5</v>
          </cell>
          <cell r="C2679" t="str">
            <v>農業等</v>
          </cell>
          <cell r="F2679" t="str">
            <v>里竹田機械利用組合</v>
          </cell>
          <cell r="G2679" t="str">
            <v>里竹田機械利用組合</v>
          </cell>
          <cell r="H2679" t="str">
            <v>ﾊｷﾞﾜﾗﾊｼﾞﾒｻﾄﾀｹﾀﾞｷｶｲﾘﾖｳｸﾐｱｲ</v>
          </cell>
          <cell r="I2679" t="str">
            <v>里竹田機械利用組合</v>
          </cell>
          <cell r="J2679" t="str">
            <v>代表　萩原　一</v>
          </cell>
          <cell r="K2679" t="str">
            <v>里竹田機械利用組合　代表　萩原　一</v>
          </cell>
          <cell r="L2679">
            <v>9100277</v>
          </cell>
          <cell r="M2679" t="str">
            <v>坂井市　丸岡町里竹田</v>
          </cell>
          <cell r="N2679">
            <v>42434</v>
          </cell>
          <cell r="P2679">
            <v>662189</v>
          </cell>
          <cell r="Q2679">
            <v>4</v>
          </cell>
          <cell r="R2679">
            <v>1</v>
          </cell>
          <cell r="S2679">
            <v>1</v>
          </cell>
          <cell r="T2679">
            <v>3</v>
          </cell>
          <cell r="U2679">
            <v>20140414</v>
          </cell>
          <cell r="V2679">
            <v>20140418</v>
          </cell>
          <cell r="W2679">
            <v>20150331</v>
          </cell>
          <cell r="Y2679" t="str">
            <v>２６提出済</v>
          </cell>
          <cell r="Z2679">
            <v>20070309</v>
          </cell>
        </row>
        <row r="2680">
          <cell r="A2680">
            <v>33545</v>
          </cell>
          <cell r="B2680">
            <v>2</v>
          </cell>
          <cell r="C2680" t="str">
            <v>漁船以外の船舶</v>
          </cell>
          <cell r="F2680" t="str">
            <v>正治誠</v>
          </cell>
          <cell r="G2680" t="str">
            <v>正治誠</v>
          </cell>
          <cell r="H2680" t="str">
            <v>ｼｮｳｼﾞﾏｺﾄ</v>
          </cell>
          <cell r="I2680" t="str">
            <v>正治誠</v>
          </cell>
          <cell r="K2680" t="str">
            <v>正治誠</v>
          </cell>
          <cell r="L2680">
            <v>9140131</v>
          </cell>
          <cell r="M2680" t="str">
            <v>敦賀市　公文名</v>
          </cell>
          <cell r="N2680">
            <v>20640</v>
          </cell>
          <cell r="P2680">
            <v>9020371455</v>
          </cell>
          <cell r="Q2680">
            <v>0</v>
          </cell>
          <cell r="R2680">
            <v>1</v>
          </cell>
          <cell r="S2680">
            <v>0</v>
          </cell>
          <cell r="T2680">
            <v>3</v>
          </cell>
          <cell r="U2680">
            <v>20140418</v>
          </cell>
          <cell r="V2680">
            <v>20140421</v>
          </cell>
          <cell r="W2680">
            <v>20170420</v>
          </cell>
          <cell r="Z2680">
            <v>20070310</v>
          </cell>
        </row>
        <row r="2681">
          <cell r="A2681">
            <v>33553</v>
          </cell>
          <cell r="B2681">
            <v>5</v>
          </cell>
          <cell r="C2681" t="str">
            <v>農業等</v>
          </cell>
          <cell r="F2681" t="str">
            <v>北川正雄</v>
          </cell>
          <cell r="G2681" t="str">
            <v>北川正雄</v>
          </cell>
          <cell r="H2681" t="str">
            <v>ｷﾀｶﾞﾜﾏｻｵ</v>
          </cell>
          <cell r="I2681" t="str">
            <v>北川正雄</v>
          </cell>
          <cell r="K2681" t="str">
            <v>北川正雄</v>
          </cell>
          <cell r="L2681">
            <v>9190623</v>
          </cell>
          <cell r="M2681" t="str">
            <v>あわら市　稲越</v>
          </cell>
          <cell r="N2681" t="str">
            <v>３４－２６</v>
          </cell>
          <cell r="Q2681">
            <v>0</v>
          </cell>
          <cell r="R2681">
            <v>1</v>
          </cell>
          <cell r="S2681">
            <v>0</v>
          </cell>
          <cell r="T2681">
            <v>3</v>
          </cell>
          <cell r="U2681">
            <v>20070301</v>
          </cell>
          <cell r="V2681">
            <v>20070312</v>
          </cell>
          <cell r="W2681">
            <v>20090228</v>
          </cell>
          <cell r="Z2681">
            <v>20070312</v>
          </cell>
        </row>
        <row r="2682">
          <cell r="A2682">
            <v>33561</v>
          </cell>
          <cell r="B2682">
            <v>5</v>
          </cell>
          <cell r="C2682" t="str">
            <v>農業等</v>
          </cell>
          <cell r="F2682" t="str">
            <v>永宮　達男</v>
          </cell>
          <cell r="G2682" t="str">
            <v>永宮　達男</v>
          </cell>
          <cell r="H2682" t="str">
            <v>ﾅｶﾞﾐﾔﾀﾂｵ</v>
          </cell>
          <cell r="I2682" t="str">
            <v>永宮達男</v>
          </cell>
          <cell r="K2682" t="str">
            <v>永宮　達男</v>
          </cell>
          <cell r="L2682">
            <v>9150892</v>
          </cell>
          <cell r="M2682" t="str">
            <v>越前市　氷坂町</v>
          </cell>
          <cell r="N2682" t="str">
            <v>３９－２１</v>
          </cell>
          <cell r="P2682">
            <v>778223135</v>
          </cell>
          <cell r="Q2682">
            <v>2</v>
          </cell>
          <cell r="R2682">
            <v>1</v>
          </cell>
          <cell r="S2682">
            <v>1</v>
          </cell>
          <cell r="T2682">
            <v>3</v>
          </cell>
          <cell r="U2682">
            <v>20140129</v>
          </cell>
          <cell r="V2682">
            <v>20140301</v>
          </cell>
          <cell r="W2682">
            <v>20170228</v>
          </cell>
          <cell r="Y2682" t="str">
            <v>２６提出済</v>
          </cell>
          <cell r="Z2682">
            <v>20070401</v>
          </cell>
        </row>
        <row r="2683">
          <cell r="A2683">
            <v>31518</v>
          </cell>
          <cell r="B2683">
            <v>5</v>
          </cell>
          <cell r="C2683" t="str">
            <v>農業等</v>
          </cell>
          <cell r="F2683" t="str">
            <v>市生産組合</v>
          </cell>
          <cell r="G2683" t="str">
            <v>市生産組合</v>
          </cell>
          <cell r="H2683" t="str">
            <v>ｲﾁｾｲｻﾝｸﾐｱｲ</v>
          </cell>
          <cell r="I2683" t="str">
            <v>市生産組合</v>
          </cell>
          <cell r="J2683" t="str">
            <v>野村　潮司</v>
          </cell>
          <cell r="K2683" t="str">
            <v>市生産組合　野村　潮司</v>
          </cell>
          <cell r="L2683">
            <v>9190527</v>
          </cell>
          <cell r="M2683" t="str">
            <v>坂井市　坂井町下兵庫</v>
          </cell>
          <cell r="N2683" t="str">
            <v>８８－１２甲</v>
          </cell>
          <cell r="P2683">
            <v>776720583</v>
          </cell>
          <cell r="Q2683">
            <v>0</v>
          </cell>
          <cell r="R2683">
            <v>1</v>
          </cell>
          <cell r="S2683">
            <v>0</v>
          </cell>
          <cell r="T2683">
            <v>3</v>
          </cell>
          <cell r="U2683">
            <v>20140212</v>
          </cell>
          <cell r="V2683">
            <v>20140301</v>
          </cell>
          <cell r="W2683">
            <v>20170228</v>
          </cell>
          <cell r="Y2683" t="str">
            <v>２６提出済</v>
          </cell>
          <cell r="Z2683">
            <v>20080422</v>
          </cell>
        </row>
        <row r="2684">
          <cell r="A2684">
            <v>29041</v>
          </cell>
          <cell r="B2684">
            <v>5</v>
          </cell>
          <cell r="C2684" t="str">
            <v>農業等</v>
          </cell>
          <cell r="F2684" t="str">
            <v>河原　美喜也</v>
          </cell>
          <cell r="G2684" t="str">
            <v>河原　美喜也</v>
          </cell>
          <cell r="H2684" t="str">
            <v>ｶﾜﾗﾐｷﾔ</v>
          </cell>
          <cell r="I2684" t="str">
            <v>河原美喜也</v>
          </cell>
          <cell r="K2684" t="str">
            <v>河原　美喜也</v>
          </cell>
          <cell r="L2684">
            <v>9191336</v>
          </cell>
          <cell r="M2684" t="str">
            <v>三方上中郡若狭町　向笠</v>
          </cell>
          <cell r="N2684" t="str">
            <v>２２－２９</v>
          </cell>
          <cell r="P2684">
            <v>770451460</v>
          </cell>
          <cell r="Q2684">
            <v>0</v>
          </cell>
          <cell r="R2684">
            <v>1</v>
          </cell>
          <cell r="S2684">
            <v>0</v>
          </cell>
          <cell r="T2684">
            <v>3</v>
          </cell>
          <cell r="U2684">
            <v>20100318</v>
          </cell>
          <cell r="V2684">
            <v>20100320</v>
          </cell>
          <cell r="W2684">
            <v>20130319</v>
          </cell>
          <cell r="Y2684" t="str">
            <v>２２提出済</v>
          </cell>
          <cell r="Z2684">
            <v>20060401</v>
          </cell>
        </row>
        <row r="2685">
          <cell r="A2685">
            <v>29050</v>
          </cell>
          <cell r="B2685">
            <v>5</v>
          </cell>
          <cell r="C2685" t="str">
            <v>農業等</v>
          </cell>
          <cell r="F2685" t="str">
            <v>毛利　修一</v>
          </cell>
          <cell r="G2685" t="str">
            <v>毛利　修一</v>
          </cell>
          <cell r="H2685" t="str">
            <v>ﾓｳﾘｼｭｳｲﾁ</v>
          </cell>
          <cell r="I2685" t="str">
            <v>毛利修一</v>
          </cell>
          <cell r="K2685" t="str">
            <v>毛利　修一</v>
          </cell>
          <cell r="L2685">
            <v>9103127</v>
          </cell>
          <cell r="M2685" t="str">
            <v>福井市　中山町</v>
          </cell>
          <cell r="N2685" t="str">
            <v>１－３３</v>
          </cell>
          <cell r="P2685">
            <v>776851637</v>
          </cell>
          <cell r="Q2685">
            <v>0</v>
          </cell>
          <cell r="R2685">
            <v>1</v>
          </cell>
          <cell r="S2685">
            <v>0</v>
          </cell>
          <cell r="T2685">
            <v>3</v>
          </cell>
          <cell r="U2685">
            <v>20160322</v>
          </cell>
          <cell r="V2685">
            <v>20160307</v>
          </cell>
          <cell r="W2685">
            <v>20180331</v>
          </cell>
          <cell r="Y2685" t="str">
            <v>２６提出済</v>
          </cell>
          <cell r="Z2685">
            <v>20060322</v>
          </cell>
        </row>
        <row r="2686">
          <cell r="A2686">
            <v>29211</v>
          </cell>
          <cell r="B2686">
            <v>5</v>
          </cell>
          <cell r="C2686" t="str">
            <v>農業等</v>
          </cell>
          <cell r="F2686" t="str">
            <v>高藤　巧</v>
          </cell>
          <cell r="G2686" t="str">
            <v>高藤　巧</v>
          </cell>
          <cell r="H2686" t="str">
            <v>ﾀｶﾌｼﾞﾀｸﾐ</v>
          </cell>
          <cell r="I2686" t="str">
            <v>高藤巧</v>
          </cell>
          <cell r="K2686" t="str">
            <v>高藤　巧</v>
          </cell>
          <cell r="L2686">
            <v>9150093</v>
          </cell>
          <cell r="M2686" t="str">
            <v>越前市　庄町</v>
          </cell>
          <cell r="N2686">
            <v>12966</v>
          </cell>
          <cell r="P2686">
            <v>778235862</v>
          </cell>
          <cell r="Q2686">
            <v>0</v>
          </cell>
          <cell r="R2686">
            <v>1</v>
          </cell>
          <cell r="S2686">
            <v>0</v>
          </cell>
          <cell r="T2686">
            <v>3</v>
          </cell>
          <cell r="U2686">
            <v>20080213</v>
          </cell>
          <cell r="V2686">
            <v>20080301</v>
          </cell>
          <cell r="W2686">
            <v>20100228</v>
          </cell>
          <cell r="Z2686">
            <v>20060329</v>
          </cell>
        </row>
        <row r="2687">
          <cell r="A2687">
            <v>29220</v>
          </cell>
          <cell r="B2687">
            <v>5</v>
          </cell>
          <cell r="C2687" t="str">
            <v>農業等</v>
          </cell>
          <cell r="D2687" t="str">
            <v>農事組合法人</v>
          </cell>
          <cell r="E2687" t="str">
            <v>前</v>
          </cell>
          <cell r="F2687" t="str">
            <v>名水うりわり農園</v>
          </cell>
          <cell r="G2687" t="str">
            <v>農事組合法人名水うりわり農園</v>
          </cell>
          <cell r="H2687" t="str">
            <v>ﾒｲｽｲｳﾘﾜﾘﾉｳｴﾝ</v>
          </cell>
          <cell r="I2687" t="str">
            <v>名水うりわり農園</v>
          </cell>
          <cell r="J2687" t="str">
            <v>代表理事　三木　宏明</v>
          </cell>
          <cell r="K2687" t="str">
            <v>（農事）名水うりわり農園　代表理事　三木　宏明</v>
          </cell>
          <cell r="L2687">
            <v>9191543</v>
          </cell>
          <cell r="M2687" t="str">
            <v>三方上中郡若狭町　天徳寺</v>
          </cell>
          <cell r="N2687">
            <v>13028</v>
          </cell>
          <cell r="P2687">
            <v>770620745</v>
          </cell>
          <cell r="Q2687">
            <v>0</v>
          </cell>
          <cell r="R2687">
            <v>1</v>
          </cell>
          <cell r="S2687">
            <v>0</v>
          </cell>
          <cell r="T2687">
            <v>3</v>
          </cell>
          <cell r="U2687">
            <v>20160308</v>
          </cell>
          <cell r="V2687">
            <v>20160401</v>
          </cell>
          <cell r="W2687">
            <v>20180331</v>
          </cell>
          <cell r="Y2687" t="str">
            <v>２６提出済</v>
          </cell>
          <cell r="Z2687">
            <v>20060401</v>
          </cell>
        </row>
        <row r="2688">
          <cell r="A2688">
            <v>29238</v>
          </cell>
          <cell r="B2688">
            <v>5</v>
          </cell>
          <cell r="C2688" t="str">
            <v>農業等</v>
          </cell>
          <cell r="F2688" t="str">
            <v>百田　隆広</v>
          </cell>
          <cell r="G2688" t="str">
            <v>百田　隆広</v>
          </cell>
          <cell r="H2688" t="str">
            <v>ﾓﾓﾀﾀｶﾋﾛ</v>
          </cell>
          <cell r="I2688" t="str">
            <v>百田隆広</v>
          </cell>
          <cell r="K2688" t="str">
            <v>百田　隆広</v>
          </cell>
          <cell r="L2688">
            <v>9191311</v>
          </cell>
          <cell r="M2688" t="str">
            <v>三方上中郡若狭町　藤井</v>
          </cell>
          <cell r="N2688">
            <v>19085</v>
          </cell>
          <cell r="Q2688">
            <v>0</v>
          </cell>
          <cell r="R2688">
            <v>1</v>
          </cell>
          <cell r="S2688">
            <v>0</v>
          </cell>
          <cell r="T2688">
            <v>3</v>
          </cell>
          <cell r="U2688">
            <v>20060323</v>
          </cell>
          <cell r="V2688">
            <v>20060401</v>
          </cell>
          <cell r="W2688">
            <v>20080331</v>
          </cell>
          <cell r="Z2688">
            <v>20060401</v>
          </cell>
        </row>
        <row r="2689">
          <cell r="A2689">
            <v>30007</v>
          </cell>
          <cell r="B2689">
            <v>5</v>
          </cell>
          <cell r="C2689" t="str">
            <v>農業等</v>
          </cell>
          <cell r="F2689" t="str">
            <v>高見高雄</v>
          </cell>
          <cell r="G2689" t="str">
            <v>高見高雄</v>
          </cell>
          <cell r="H2689" t="str">
            <v>ﾀｶﾐﾀｶｵ</v>
          </cell>
          <cell r="I2689" t="str">
            <v>高見高雄</v>
          </cell>
          <cell r="K2689" t="str">
            <v>高見高雄</v>
          </cell>
          <cell r="L2689">
            <v>9120147</v>
          </cell>
          <cell r="M2689" t="str">
            <v>大野市　柿ケ嶋</v>
          </cell>
          <cell r="N2689" t="str">
            <v>３３－１８</v>
          </cell>
          <cell r="Q2689">
            <v>0</v>
          </cell>
          <cell r="R2689">
            <v>1</v>
          </cell>
          <cell r="S2689">
            <v>0</v>
          </cell>
          <cell r="T2689">
            <v>3</v>
          </cell>
          <cell r="U2689">
            <v>20060406</v>
          </cell>
          <cell r="V2689">
            <v>20060406</v>
          </cell>
          <cell r="W2689">
            <v>20080331</v>
          </cell>
          <cell r="Z2689">
            <v>20060406</v>
          </cell>
        </row>
        <row r="2690">
          <cell r="A2690">
            <v>32565</v>
          </cell>
          <cell r="B2690">
            <v>2</v>
          </cell>
          <cell r="C2690" t="str">
            <v>漁船以外の船舶</v>
          </cell>
          <cell r="F2690" t="str">
            <v>古谷　繁和</v>
          </cell>
          <cell r="G2690" t="str">
            <v>古谷　繁和</v>
          </cell>
          <cell r="H2690" t="str">
            <v>ﾌﾙﾀﾆｼｹﾞｶｽﾞ</v>
          </cell>
          <cell r="I2690" t="str">
            <v>古谷繁和</v>
          </cell>
          <cell r="K2690" t="str">
            <v>古谷　繁和</v>
          </cell>
          <cell r="L2690">
            <v>9170054</v>
          </cell>
          <cell r="M2690" t="str">
            <v>小浜市　伏原</v>
          </cell>
          <cell r="N2690">
            <v>15471</v>
          </cell>
          <cell r="P2690">
            <v>770530246</v>
          </cell>
          <cell r="Q2690">
            <v>0</v>
          </cell>
          <cell r="R2690">
            <v>1</v>
          </cell>
          <cell r="S2690">
            <v>0</v>
          </cell>
          <cell r="T2690">
            <v>3</v>
          </cell>
          <cell r="U2690">
            <v>20160328</v>
          </cell>
          <cell r="V2690">
            <v>20160424</v>
          </cell>
          <cell r="W2690">
            <v>20180331</v>
          </cell>
          <cell r="Z2690">
            <v>20060605</v>
          </cell>
        </row>
        <row r="2691">
          <cell r="A2691">
            <v>32581</v>
          </cell>
          <cell r="B2691">
            <v>25</v>
          </cell>
          <cell r="C2691" t="str">
            <v>木材市場業</v>
          </cell>
          <cell r="D2691" t="str">
            <v>株式会社</v>
          </cell>
          <cell r="E2691" t="str">
            <v>前</v>
          </cell>
          <cell r="F2691" t="str">
            <v>名田庄ウッディーセンター</v>
          </cell>
          <cell r="G2691" t="str">
            <v>株式会社名田庄ウッディーセンター</v>
          </cell>
          <cell r="H2691" t="str">
            <v>ﾅﾀｼｮｳｳｯﾃﾞｨｾﾝﾀｰｰ</v>
          </cell>
          <cell r="I2691" t="str">
            <v>名田庄オツテイセンタ</v>
          </cell>
          <cell r="J2691" t="str">
            <v>代表取締役　中塚　寛</v>
          </cell>
          <cell r="K2691" t="str">
            <v>（株）名田庄ウッディーセンター　代表取締役　中塚　寛</v>
          </cell>
          <cell r="L2691">
            <v>9170381</v>
          </cell>
          <cell r="M2691" t="str">
            <v>大飯郡おおい町　名田庄三重</v>
          </cell>
          <cell r="N2691">
            <v>37258</v>
          </cell>
          <cell r="P2691">
            <v>770672026</v>
          </cell>
          <cell r="Q2691">
            <v>0</v>
          </cell>
          <cell r="R2691">
            <v>1</v>
          </cell>
          <cell r="S2691">
            <v>0</v>
          </cell>
          <cell r="T2691">
            <v>3</v>
          </cell>
          <cell r="U2691">
            <v>20150202</v>
          </cell>
          <cell r="V2691">
            <v>20150206</v>
          </cell>
          <cell r="W2691">
            <v>20180205</v>
          </cell>
          <cell r="Z2691">
            <v>20090604</v>
          </cell>
        </row>
        <row r="2692">
          <cell r="A2692">
            <v>33570</v>
          </cell>
          <cell r="B2692">
            <v>5</v>
          </cell>
          <cell r="C2692" t="str">
            <v>農業等</v>
          </cell>
          <cell r="F2692" t="str">
            <v>松原　俊一</v>
          </cell>
          <cell r="G2692" t="str">
            <v>松原　俊一</v>
          </cell>
          <cell r="H2692" t="str">
            <v>ﾏﾂﾊﾞﾗｼｭﾝｲﾁ</v>
          </cell>
          <cell r="I2692" t="str">
            <v>松原俊一</v>
          </cell>
          <cell r="K2692" t="str">
            <v>松原　俊一</v>
          </cell>
          <cell r="L2692">
            <v>9150864</v>
          </cell>
          <cell r="M2692" t="str">
            <v>越前市　上小松町</v>
          </cell>
          <cell r="N2692">
            <v>42689</v>
          </cell>
          <cell r="P2692">
            <v>9046806937</v>
          </cell>
          <cell r="Q2692">
            <v>4</v>
          </cell>
          <cell r="R2692">
            <v>1</v>
          </cell>
          <cell r="S2692">
            <v>1</v>
          </cell>
          <cell r="T2692">
            <v>3</v>
          </cell>
          <cell r="U2692">
            <v>20140124</v>
          </cell>
          <cell r="V2692">
            <v>20140301</v>
          </cell>
          <cell r="W2692">
            <v>20170228</v>
          </cell>
          <cell r="Y2692" t="str">
            <v>２６提出済２７．３提出済</v>
          </cell>
          <cell r="Z2692">
            <v>20070315</v>
          </cell>
        </row>
        <row r="2693">
          <cell r="A2693">
            <v>34355</v>
          </cell>
          <cell r="B2693">
            <v>5</v>
          </cell>
          <cell r="C2693" t="str">
            <v>農業等</v>
          </cell>
          <cell r="F2693" t="str">
            <v>堀江　日出夫</v>
          </cell>
          <cell r="G2693" t="str">
            <v>堀江　日出夫</v>
          </cell>
          <cell r="H2693" t="str">
            <v>ﾎﾘｴﾋﾃﾞｵ</v>
          </cell>
          <cell r="I2693" t="str">
            <v>堀江日出夫</v>
          </cell>
          <cell r="K2693" t="str">
            <v>堀江　日出夫</v>
          </cell>
          <cell r="L2693">
            <v>9103121</v>
          </cell>
          <cell r="M2693" t="str">
            <v>福井市　佐野町</v>
          </cell>
          <cell r="N2693" t="str">
            <v>１１－８３</v>
          </cell>
          <cell r="P2693">
            <v>776831685</v>
          </cell>
          <cell r="Q2693">
            <v>0</v>
          </cell>
          <cell r="R2693">
            <v>1</v>
          </cell>
          <cell r="S2693">
            <v>0</v>
          </cell>
          <cell r="T2693">
            <v>3</v>
          </cell>
          <cell r="U2693">
            <v>20140312</v>
          </cell>
          <cell r="V2693">
            <v>20140325</v>
          </cell>
          <cell r="W2693">
            <v>20170324</v>
          </cell>
          <cell r="Y2693" t="str">
            <v>２６提出済</v>
          </cell>
          <cell r="Z2693">
            <v>20070409</v>
          </cell>
        </row>
        <row r="2694">
          <cell r="A2694">
            <v>29068</v>
          </cell>
          <cell r="B2694">
            <v>5</v>
          </cell>
          <cell r="C2694" t="str">
            <v>農業等</v>
          </cell>
          <cell r="F2694" t="str">
            <v>田中　正巳</v>
          </cell>
          <cell r="G2694" t="str">
            <v>田中　正巳</v>
          </cell>
          <cell r="H2694" t="str">
            <v>ﾀﾅｶﾏｻﾐ</v>
          </cell>
          <cell r="I2694" t="str">
            <v>田中正巳</v>
          </cell>
          <cell r="K2694" t="str">
            <v>田中　正巳</v>
          </cell>
          <cell r="L2694">
            <v>9103142</v>
          </cell>
          <cell r="M2694" t="str">
            <v>福井市　波寄町</v>
          </cell>
          <cell r="N2694" t="str">
            <v>９－５０</v>
          </cell>
          <cell r="P2694">
            <v>776831737</v>
          </cell>
          <cell r="Q2694">
            <v>0</v>
          </cell>
          <cell r="R2694">
            <v>1</v>
          </cell>
          <cell r="S2694">
            <v>0</v>
          </cell>
          <cell r="T2694">
            <v>3</v>
          </cell>
          <cell r="U2694">
            <v>20160309</v>
          </cell>
          <cell r="V2694">
            <v>20160312</v>
          </cell>
          <cell r="W2694">
            <v>20180331</v>
          </cell>
          <cell r="Y2694" t="str">
            <v>２６提出済</v>
          </cell>
          <cell r="Z2694">
            <v>20060323</v>
          </cell>
        </row>
        <row r="2695">
          <cell r="A2695">
            <v>29076</v>
          </cell>
          <cell r="B2695">
            <v>5</v>
          </cell>
          <cell r="C2695" t="str">
            <v>農業等</v>
          </cell>
          <cell r="F2695" t="str">
            <v>為口　敏成</v>
          </cell>
          <cell r="G2695" t="str">
            <v>為口　敏成</v>
          </cell>
          <cell r="H2695" t="str">
            <v>ﾀﾒｸﾁﾄｼﾅﾘ</v>
          </cell>
          <cell r="I2695" t="str">
            <v>為口敏成</v>
          </cell>
          <cell r="K2695" t="str">
            <v>為口　敏成</v>
          </cell>
          <cell r="L2695">
            <v>9103121</v>
          </cell>
          <cell r="M2695" t="str">
            <v>福井市　佐野町</v>
          </cell>
          <cell r="N2695">
            <v>42604</v>
          </cell>
          <cell r="P2695">
            <v>776830439</v>
          </cell>
          <cell r="Q2695">
            <v>0</v>
          </cell>
          <cell r="R2695">
            <v>1</v>
          </cell>
          <cell r="S2695">
            <v>0</v>
          </cell>
          <cell r="T2695">
            <v>3</v>
          </cell>
          <cell r="U2695">
            <v>20130306</v>
          </cell>
          <cell r="V2695">
            <v>20130312</v>
          </cell>
          <cell r="W2695">
            <v>20160311</v>
          </cell>
          <cell r="Y2695" t="str">
            <v>２６提出済</v>
          </cell>
          <cell r="Z2695">
            <v>20060323</v>
          </cell>
        </row>
        <row r="2696">
          <cell r="A2696">
            <v>29084</v>
          </cell>
          <cell r="B2696">
            <v>5</v>
          </cell>
          <cell r="C2696" t="str">
            <v>農業等</v>
          </cell>
          <cell r="F2696" t="str">
            <v>坪田　和夫</v>
          </cell>
          <cell r="G2696" t="str">
            <v>坪田　和夫</v>
          </cell>
          <cell r="H2696" t="str">
            <v>ﾂﾎﾞﾀｶｽﾞｵ</v>
          </cell>
          <cell r="I2696" t="str">
            <v>坪田和夫</v>
          </cell>
          <cell r="K2696" t="str">
            <v>坪田　和夫</v>
          </cell>
          <cell r="L2696">
            <v>9103101</v>
          </cell>
          <cell r="M2696" t="str">
            <v>福井市　昭和新町</v>
          </cell>
          <cell r="N2696">
            <v>42507</v>
          </cell>
          <cell r="P2696">
            <v>776830605</v>
          </cell>
          <cell r="Q2696">
            <v>0</v>
          </cell>
          <cell r="R2696">
            <v>1</v>
          </cell>
          <cell r="S2696">
            <v>0</v>
          </cell>
          <cell r="T2696">
            <v>3</v>
          </cell>
          <cell r="U2696">
            <v>20160309</v>
          </cell>
          <cell r="V2696">
            <v>20160312</v>
          </cell>
          <cell r="W2696">
            <v>20180331</v>
          </cell>
          <cell r="Y2696" t="str">
            <v>２６提出済</v>
          </cell>
          <cell r="Z2696">
            <v>20060323</v>
          </cell>
        </row>
        <row r="2697">
          <cell r="A2697">
            <v>29858</v>
          </cell>
          <cell r="B2697">
            <v>5</v>
          </cell>
          <cell r="C2697" t="str">
            <v>農業等</v>
          </cell>
          <cell r="F2697" t="str">
            <v>平野　肇</v>
          </cell>
          <cell r="G2697" t="str">
            <v>平野　肇</v>
          </cell>
          <cell r="H2697" t="str">
            <v>ﾋﾗﾉﾊｼﾞﾒ</v>
          </cell>
          <cell r="I2697" t="str">
            <v>平野肇</v>
          </cell>
          <cell r="K2697" t="str">
            <v>平野　肇</v>
          </cell>
          <cell r="L2697">
            <v>9191137</v>
          </cell>
          <cell r="M2697" t="str">
            <v>三方郡美浜町　南市</v>
          </cell>
          <cell r="N2697">
            <v>38963</v>
          </cell>
          <cell r="Q2697">
            <v>0</v>
          </cell>
          <cell r="R2697">
            <v>1</v>
          </cell>
          <cell r="S2697">
            <v>0</v>
          </cell>
          <cell r="T2697">
            <v>3</v>
          </cell>
          <cell r="U2697">
            <v>20130308</v>
          </cell>
          <cell r="V2697">
            <v>20130315</v>
          </cell>
          <cell r="W2697">
            <v>20160314</v>
          </cell>
          <cell r="Y2697" t="str">
            <v>２６提出済</v>
          </cell>
          <cell r="Z2697">
            <v>20060406</v>
          </cell>
        </row>
        <row r="2698">
          <cell r="A2698">
            <v>30031</v>
          </cell>
          <cell r="B2698">
            <v>5</v>
          </cell>
          <cell r="C2698" t="str">
            <v>農業等</v>
          </cell>
          <cell r="F2698" t="str">
            <v>新保機械組合</v>
          </cell>
          <cell r="G2698" t="str">
            <v>新保機械組合</v>
          </cell>
          <cell r="H2698" t="str">
            <v>ｼﾝﾎﾞｷｶｲｸﾐｱｲ</v>
          </cell>
          <cell r="I2698" t="str">
            <v>新保機械組合</v>
          </cell>
          <cell r="J2698" t="str">
            <v>代表　松室　博之</v>
          </cell>
          <cell r="K2698" t="str">
            <v>新保機械組合　代表　松室　博之</v>
          </cell>
          <cell r="L2698">
            <v>9170222</v>
          </cell>
          <cell r="M2698" t="str">
            <v>小浜市　新保</v>
          </cell>
          <cell r="N2698">
            <v>42648</v>
          </cell>
          <cell r="P2698">
            <v>770571657</v>
          </cell>
          <cell r="Q2698">
            <v>0</v>
          </cell>
          <cell r="R2698">
            <v>1</v>
          </cell>
          <cell r="S2698">
            <v>0</v>
          </cell>
          <cell r="T2698">
            <v>3</v>
          </cell>
          <cell r="U2698">
            <v>20140312</v>
          </cell>
          <cell r="V2698">
            <v>20140325</v>
          </cell>
          <cell r="W2698">
            <v>20170324</v>
          </cell>
          <cell r="Y2698" t="str">
            <v>２６提出済</v>
          </cell>
          <cell r="Z2698">
            <v>20060407</v>
          </cell>
        </row>
        <row r="2699">
          <cell r="A2699">
            <v>30040</v>
          </cell>
          <cell r="B2699">
            <v>2</v>
          </cell>
          <cell r="C2699" t="str">
            <v>漁船以外の船舶</v>
          </cell>
          <cell r="D2699" t="str">
            <v>株式会社</v>
          </cell>
          <cell r="E2699" t="str">
            <v>前</v>
          </cell>
          <cell r="F2699" t="str">
            <v>こんどう</v>
          </cell>
          <cell r="G2699" t="str">
            <v>株式会社こんどう</v>
          </cell>
          <cell r="H2699" t="str">
            <v>ｺﾝﾄﾞｳ</v>
          </cell>
          <cell r="I2699" t="str">
            <v>こんとう</v>
          </cell>
          <cell r="J2699" t="str">
            <v>代表取締役　近藤　和司</v>
          </cell>
          <cell r="K2699" t="str">
            <v>（株）こんどう　代表取締役　近藤　和司</v>
          </cell>
          <cell r="L2699">
            <v>9192103</v>
          </cell>
          <cell r="M2699" t="str">
            <v>大飯郡おおい町　尾内</v>
          </cell>
          <cell r="N2699">
            <v>11994</v>
          </cell>
          <cell r="P2699">
            <v>770770120</v>
          </cell>
          <cell r="Q2699">
            <v>0</v>
          </cell>
          <cell r="R2699">
            <v>1</v>
          </cell>
          <cell r="S2699">
            <v>0</v>
          </cell>
          <cell r="T2699">
            <v>3</v>
          </cell>
          <cell r="U2699">
            <v>20150327</v>
          </cell>
          <cell r="V2699">
            <v>20150401</v>
          </cell>
          <cell r="W2699">
            <v>20180331</v>
          </cell>
          <cell r="Z2699">
            <v>20060407</v>
          </cell>
        </row>
        <row r="2700">
          <cell r="A2700">
            <v>30058</v>
          </cell>
          <cell r="B2700">
            <v>5</v>
          </cell>
          <cell r="C2700" t="str">
            <v>農業等</v>
          </cell>
          <cell r="F2700" t="str">
            <v>内外海農業生産組合</v>
          </cell>
          <cell r="G2700" t="str">
            <v>内外海農業生産組合</v>
          </cell>
          <cell r="H2700" t="str">
            <v>ﾅｲｶﾞｲｶｲﾉｳｷﾞｮｳｾｲｻﾝｸﾐｱｲ</v>
          </cell>
          <cell r="I2700" t="str">
            <v>内外海農業生産組合</v>
          </cell>
          <cell r="K2700" t="str">
            <v>内外海農業生産組合</v>
          </cell>
          <cell r="L2700">
            <v>9170116</v>
          </cell>
          <cell r="M2700" t="str">
            <v>小浜市　堅海</v>
          </cell>
          <cell r="N2700" t="str">
            <v>　</v>
          </cell>
          <cell r="Q2700">
            <v>6</v>
          </cell>
          <cell r="R2700">
            <v>1</v>
          </cell>
          <cell r="S2700">
            <v>1</v>
          </cell>
          <cell r="T2700">
            <v>3</v>
          </cell>
          <cell r="U2700">
            <v>20060407</v>
          </cell>
          <cell r="V2700">
            <v>20060407</v>
          </cell>
          <cell r="W2700">
            <v>20080331</v>
          </cell>
          <cell r="Z2700">
            <v>20060407</v>
          </cell>
        </row>
        <row r="2701">
          <cell r="A2701">
            <v>33383</v>
          </cell>
          <cell r="B2701">
            <v>2</v>
          </cell>
          <cell r="C2701" t="str">
            <v>漁船以外の船舶</v>
          </cell>
          <cell r="F2701" t="str">
            <v>藤井　照之</v>
          </cell>
          <cell r="G2701" t="str">
            <v>藤井　照之</v>
          </cell>
          <cell r="H2701" t="str">
            <v>ﾌｼﾞｲﾃﾙﾕｷ</v>
          </cell>
          <cell r="I2701" t="str">
            <v>藤井照之</v>
          </cell>
          <cell r="K2701" t="str">
            <v>藤井　照之</v>
          </cell>
          <cell r="L2701">
            <v>9170234</v>
          </cell>
          <cell r="M2701" t="str">
            <v>小浜市　上野</v>
          </cell>
          <cell r="N2701">
            <v>46997</v>
          </cell>
          <cell r="P2701">
            <v>9032929634</v>
          </cell>
          <cell r="Q2701">
            <v>0</v>
          </cell>
          <cell r="R2701">
            <v>1</v>
          </cell>
          <cell r="S2701">
            <v>0</v>
          </cell>
          <cell r="T2701">
            <v>3</v>
          </cell>
          <cell r="U2701">
            <v>20140704</v>
          </cell>
          <cell r="V2701">
            <v>20140707</v>
          </cell>
          <cell r="W2701">
            <v>20170706</v>
          </cell>
          <cell r="Z2701">
            <v>20061117</v>
          </cell>
        </row>
        <row r="2702">
          <cell r="A2702">
            <v>33391</v>
          </cell>
          <cell r="B2702">
            <v>14</v>
          </cell>
          <cell r="C2702" t="str">
            <v>とび・土工工事業</v>
          </cell>
          <cell r="D2702" t="str">
            <v>株式会社</v>
          </cell>
          <cell r="E2702" t="str">
            <v>後</v>
          </cell>
          <cell r="F2702" t="str">
            <v>関特工業</v>
          </cell>
          <cell r="G2702" t="str">
            <v>関特工業株式会社</v>
          </cell>
          <cell r="H2702" t="str">
            <v>ｶﾝﾄｸｺｳｷﾞｮｳ</v>
          </cell>
          <cell r="I2702" t="str">
            <v>関特工業</v>
          </cell>
          <cell r="K2702" t="str">
            <v>関特工業（株）</v>
          </cell>
          <cell r="L2702">
            <v>5320011</v>
          </cell>
          <cell r="M2702" t="str">
            <v>大阪市淀川区　西中島　５丁目</v>
          </cell>
          <cell r="N2702">
            <v>42611</v>
          </cell>
          <cell r="Q2702">
            <v>0</v>
          </cell>
          <cell r="R2702">
            <v>1</v>
          </cell>
          <cell r="S2702">
            <v>0</v>
          </cell>
          <cell r="T2702">
            <v>3</v>
          </cell>
          <cell r="U2702">
            <v>20061109</v>
          </cell>
          <cell r="V2702">
            <v>20061201</v>
          </cell>
          <cell r="W2702">
            <v>20081130</v>
          </cell>
          <cell r="Z2702">
            <v>20061201</v>
          </cell>
        </row>
        <row r="2703">
          <cell r="A2703">
            <v>33405</v>
          </cell>
          <cell r="B2703">
            <v>2</v>
          </cell>
          <cell r="C2703" t="str">
            <v>漁船以外の船舶</v>
          </cell>
          <cell r="F2703" t="str">
            <v>津田　章之助</v>
          </cell>
          <cell r="G2703" t="str">
            <v>津田　章之助</v>
          </cell>
          <cell r="H2703" t="str">
            <v>ﾂﾀﾞｼｮｳﾉｽｹ</v>
          </cell>
          <cell r="I2703" t="str">
            <v>津田章之助</v>
          </cell>
          <cell r="K2703" t="str">
            <v>津田　章之助</v>
          </cell>
          <cell r="L2703">
            <v>9170077</v>
          </cell>
          <cell r="M2703" t="str">
            <v>小浜市　駅前町</v>
          </cell>
          <cell r="N2703">
            <v>42444</v>
          </cell>
          <cell r="P2703">
            <v>770521075</v>
          </cell>
          <cell r="Q2703">
            <v>0</v>
          </cell>
          <cell r="R2703">
            <v>1</v>
          </cell>
          <cell r="S2703">
            <v>0</v>
          </cell>
          <cell r="T2703">
            <v>3</v>
          </cell>
          <cell r="U2703">
            <v>20131213</v>
          </cell>
          <cell r="V2703">
            <v>20131213</v>
          </cell>
          <cell r="W2703">
            <v>20161212</v>
          </cell>
          <cell r="Z2703">
            <v>20061217</v>
          </cell>
        </row>
        <row r="2704">
          <cell r="A2704">
            <v>33413</v>
          </cell>
          <cell r="B2704">
            <v>28</v>
          </cell>
          <cell r="C2704" t="str">
            <v>索道事業</v>
          </cell>
          <cell r="D2704" t="str">
            <v>財団法人</v>
          </cell>
          <cell r="E2704" t="str">
            <v>前</v>
          </cell>
          <cell r="F2704" t="str">
            <v>和泉村公園施設管理公社</v>
          </cell>
          <cell r="G2704" t="str">
            <v>財団法人和泉村公園施設管理公社</v>
          </cell>
          <cell r="H2704" t="str">
            <v>ｲｽﾞﾐﾑﾗｺｳｴﾝｼｾﾂｶﾝﾘｺｳｼｬ</v>
          </cell>
          <cell r="I2704" t="str">
            <v>和泉村公園施設管理公社</v>
          </cell>
          <cell r="K2704" t="str">
            <v>（財）和泉村公園施設管理公社</v>
          </cell>
          <cell r="L2704">
            <v>9120217</v>
          </cell>
          <cell r="M2704" t="str">
            <v>大野市　角野</v>
          </cell>
          <cell r="N2704">
            <v>42443</v>
          </cell>
          <cell r="Q2704">
            <v>0</v>
          </cell>
          <cell r="R2704">
            <v>1</v>
          </cell>
          <cell r="S2704">
            <v>0</v>
          </cell>
          <cell r="T2704">
            <v>3</v>
          </cell>
          <cell r="U2704">
            <v>20061205</v>
          </cell>
          <cell r="V2704">
            <v>20061206</v>
          </cell>
          <cell r="W2704">
            <v>20081205</v>
          </cell>
          <cell r="Z2704">
            <v>20061206</v>
          </cell>
        </row>
        <row r="2705">
          <cell r="A2705">
            <v>34363</v>
          </cell>
          <cell r="B2705">
            <v>5</v>
          </cell>
          <cell r="C2705" t="str">
            <v>農業等</v>
          </cell>
          <cell r="D2705" t="str">
            <v>農事組合法人</v>
          </cell>
          <cell r="E2705" t="str">
            <v>後</v>
          </cell>
          <cell r="F2705" t="str">
            <v>畝市野々フアーム</v>
          </cell>
          <cell r="G2705" t="str">
            <v>畝市野々フアーム農事組合法人</v>
          </cell>
          <cell r="H2705" t="str">
            <v>ｳﾈｲﾁﾉﾉﾌｱｰﾑ</v>
          </cell>
          <cell r="I2705" t="str">
            <v>畝市野々フアム</v>
          </cell>
          <cell r="J2705" t="str">
            <v>理事長　山口　正樹</v>
          </cell>
          <cell r="K2705" t="str">
            <v>畝市野々フアーム（農事）　理事長　山口　正樹</v>
          </cell>
          <cell r="L2705">
            <v>9190722</v>
          </cell>
          <cell r="M2705" t="str">
            <v>あわら市　畝市野々</v>
          </cell>
          <cell r="N2705" t="str">
            <v>１３－９５</v>
          </cell>
          <cell r="P2705">
            <v>751190</v>
          </cell>
          <cell r="Q2705">
            <v>0</v>
          </cell>
          <cell r="R2705">
            <v>1</v>
          </cell>
          <cell r="S2705">
            <v>0</v>
          </cell>
          <cell r="T2705">
            <v>3</v>
          </cell>
          <cell r="U2705">
            <v>20140327</v>
          </cell>
          <cell r="V2705">
            <v>20140403</v>
          </cell>
          <cell r="W2705">
            <v>20170402</v>
          </cell>
          <cell r="Y2705" t="str">
            <v>２６提出済</v>
          </cell>
          <cell r="Z2705">
            <v>20070409</v>
          </cell>
        </row>
        <row r="2706">
          <cell r="A2706">
            <v>31992</v>
          </cell>
          <cell r="B2706">
            <v>5</v>
          </cell>
          <cell r="C2706" t="str">
            <v>農業等</v>
          </cell>
          <cell r="F2706" t="str">
            <v>清水　勝昭</v>
          </cell>
          <cell r="G2706" t="str">
            <v>清水　勝昭</v>
          </cell>
          <cell r="H2706" t="str">
            <v>ｼﾐｽﾞｶﾂｱｷ</v>
          </cell>
          <cell r="I2706" t="str">
            <v>清水勝昭</v>
          </cell>
          <cell r="K2706" t="str">
            <v>清水　勝昭</v>
          </cell>
          <cell r="L2706">
            <v>9191559</v>
          </cell>
          <cell r="M2706" t="str">
            <v>三方上中郡若狭町　下野木</v>
          </cell>
          <cell r="N2706">
            <v>45017</v>
          </cell>
          <cell r="P2706">
            <v>770571021</v>
          </cell>
          <cell r="Q2706">
            <v>0</v>
          </cell>
          <cell r="R2706">
            <v>1</v>
          </cell>
          <cell r="S2706">
            <v>0</v>
          </cell>
          <cell r="T2706">
            <v>3</v>
          </cell>
          <cell r="U2706">
            <v>20130402</v>
          </cell>
          <cell r="V2706">
            <v>20130411</v>
          </cell>
          <cell r="W2706">
            <v>20160410</v>
          </cell>
          <cell r="Y2706" t="str">
            <v>２６提出済</v>
          </cell>
          <cell r="Z2706">
            <v>20060516</v>
          </cell>
        </row>
        <row r="2707">
          <cell r="A2707">
            <v>29866</v>
          </cell>
          <cell r="B2707">
            <v>5</v>
          </cell>
          <cell r="C2707" t="str">
            <v>農業等</v>
          </cell>
          <cell r="F2707" t="str">
            <v>小泉　周一</v>
          </cell>
          <cell r="G2707" t="str">
            <v>小泉　周一</v>
          </cell>
          <cell r="H2707" t="str">
            <v>ｺｲｽﾞﾐ ｼｭｳｲﾁ</v>
          </cell>
          <cell r="I2707" t="str">
            <v>小泉周一</v>
          </cell>
          <cell r="K2707" t="str">
            <v>小泉　周一</v>
          </cell>
          <cell r="L2707">
            <v>9150876</v>
          </cell>
          <cell r="M2707" t="str">
            <v>越前市　白崎町</v>
          </cell>
          <cell r="N2707">
            <v>16072</v>
          </cell>
          <cell r="P2707">
            <v>778238287</v>
          </cell>
          <cell r="Q2707">
            <v>0</v>
          </cell>
          <cell r="R2707">
            <v>1</v>
          </cell>
          <cell r="S2707">
            <v>0</v>
          </cell>
          <cell r="T2707">
            <v>3</v>
          </cell>
          <cell r="U2707">
            <v>20140304</v>
          </cell>
          <cell r="V2707">
            <v>20140327</v>
          </cell>
          <cell r="W2707">
            <v>20170326</v>
          </cell>
          <cell r="Y2707" t="str">
            <v>２６提出済</v>
          </cell>
          <cell r="Z2707">
            <v>20060403</v>
          </cell>
        </row>
        <row r="2708">
          <cell r="A2708">
            <v>29874</v>
          </cell>
          <cell r="B2708">
            <v>1</v>
          </cell>
          <cell r="C2708" t="str">
            <v>漁船</v>
          </cell>
          <cell r="F2708" t="str">
            <v>片粕春吉</v>
          </cell>
          <cell r="G2708" t="str">
            <v>片粕春吉</v>
          </cell>
          <cell r="H2708" t="str">
            <v>ｶﾀｶｽﾊﾙｷﾁ</v>
          </cell>
          <cell r="I2708" t="str">
            <v>片粕春吉</v>
          </cell>
          <cell r="K2708" t="str">
            <v>片粕春吉</v>
          </cell>
          <cell r="L2708">
            <v>9151111</v>
          </cell>
          <cell r="M2708" t="str">
            <v>南条郡南越前町　河野</v>
          </cell>
          <cell r="N2708" t="str">
            <v>１９－１６－１６</v>
          </cell>
          <cell r="Q2708">
            <v>0</v>
          </cell>
          <cell r="R2708">
            <v>1</v>
          </cell>
          <cell r="S2708">
            <v>0</v>
          </cell>
          <cell r="T2708">
            <v>3</v>
          </cell>
          <cell r="U2708">
            <v>20070808</v>
          </cell>
          <cell r="V2708">
            <v>20070813</v>
          </cell>
          <cell r="W2708">
            <v>20090731</v>
          </cell>
          <cell r="Z2708">
            <v>20060405</v>
          </cell>
        </row>
        <row r="2709">
          <cell r="A2709">
            <v>29882</v>
          </cell>
          <cell r="B2709">
            <v>5</v>
          </cell>
          <cell r="C2709" t="str">
            <v>農業等</v>
          </cell>
          <cell r="F2709" t="str">
            <v>熊谷　利一</v>
          </cell>
          <cell r="G2709" t="str">
            <v>熊谷　利一</v>
          </cell>
          <cell r="H2709" t="str">
            <v>ｸﾏｶﾞｲ ﾘｲﾁ</v>
          </cell>
          <cell r="I2709" t="str">
            <v>熊谷利一</v>
          </cell>
          <cell r="K2709" t="str">
            <v>熊谷　利一</v>
          </cell>
          <cell r="L2709">
            <v>9150893</v>
          </cell>
          <cell r="M2709" t="str">
            <v>越前市　片屋町</v>
          </cell>
          <cell r="N2709">
            <v>42427</v>
          </cell>
          <cell r="P2709">
            <v>9037655373</v>
          </cell>
          <cell r="Q2709">
            <v>0</v>
          </cell>
          <cell r="R2709">
            <v>1</v>
          </cell>
          <cell r="S2709">
            <v>0</v>
          </cell>
          <cell r="T2709">
            <v>3</v>
          </cell>
          <cell r="U2709">
            <v>20140408</v>
          </cell>
          <cell r="V2709">
            <v>20140414</v>
          </cell>
          <cell r="W2709">
            <v>20150331</v>
          </cell>
          <cell r="Y2709" t="str">
            <v>２６提出済</v>
          </cell>
          <cell r="Z2709">
            <v>20060406</v>
          </cell>
        </row>
        <row r="2710">
          <cell r="A2710">
            <v>30881</v>
          </cell>
          <cell r="B2710">
            <v>2</v>
          </cell>
          <cell r="C2710" t="str">
            <v>漁船以外の船舶</v>
          </cell>
          <cell r="F2710" t="str">
            <v>稲谷　孝一郎</v>
          </cell>
          <cell r="G2710" t="str">
            <v>稲谷　孝一郎</v>
          </cell>
          <cell r="H2710" t="str">
            <v>ｲﾅﾀﾆｺｳｲﾁﾛｳ</v>
          </cell>
          <cell r="I2710" t="str">
            <v>稲谷孝一郎</v>
          </cell>
          <cell r="K2710" t="str">
            <v>稲谷　孝一郎</v>
          </cell>
          <cell r="L2710">
            <v>9170045</v>
          </cell>
          <cell r="M2710" t="str">
            <v>小浜市　加斗</v>
          </cell>
          <cell r="N2710" t="str">
            <v>４３－１４</v>
          </cell>
          <cell r="P2710">
            <v>770525173</v>
          </cell>
          <cell r="Q2710">
            <v>0</v>
          </cell>
          <cell r="R2710">
            <v>1</v>
          </cell>
          <cell r="S2710">
            <v>0</v>
          </cell>
          <cell r="T2710">
            <v>3</v>
          </cell>
          <cell r="U2710">
            <v>20160104</v>
          </cell>
          <cell r="V2710">
            <v>20160108</v>
          </cell>
          <cell r="W2710">
            <v>20180331</v>
          </cell>
          <cell r="Z2710">
            <v>20060424</v>
          </cell>
        </row>
        <row r="2711">
          <cell r="A2711">
            <v>30899</v>
          </cell>
          <cell r="B2711">
            <v>2</v>
          </cell>
          <cell r="C2711" t="str">
            <v>漁船以外の船舶</v>
          </cell>
          <cell r="F2711" t="str">
            <v>荒鹿　正大</v>
          </cell>
          <cell r="G2711" t="str">
            <v>荒鹿　正大</v>
          </cell>
          <cell r="H2711" t="str">
            <v>ｱﾗｼｶﾏｻﾋﾛ</v>
          </cell>
          <cell r="I2711" t="str">
            <v>荒鹿正大</v>
          </cell>
          <cell r="K2711" t="str">
            <v>荒鹿　正大</v>
          </cell>
          <cell r="L2711">
            <v>9170044</v>
          </cell>
          <cell r="M2711" t="str">
            <v>小浜市　飯盛</v>
          </cell>
          <cell r="N2711" t="str">
            <v>２１－４５－４</v>
          </cell>
          <cell r="P2711">
            <v>770526092</v>
          </cell>
          <cell r="Q2711">
            <v>0</v>
          </cell>
          <cell r="R2711">
            <v>1</v>
          </cell>
          <cell r="S2711">
            <v>0</v>
          </cell>
          <cell r="T2711">
            <v>3</v>
          </cell>
          <cell r="U2711">
            <v>20131030</v>
          </cell>
          <cell r="V2711">
            <v>20131107</v>
          </cell>
          <cell r="W2711">
            <v>20161106</v>
          </cell>
          <cell r="Y2711" t="str">
            <v>２５年度提出</v>
          </cell>
          <cell r="Z2711">
            <v>20060420</v>
          </cell>
        </row>
        <row r="2712">
          <cell r="A2712">
            <v>30902</v>
          </cell>
          <cell r="B2712">
            <v>2</v>
          </cell>
          <cell r="C2712" t="str">
            <v>漁船以外の船舶</v>
          </cell>
          <cell r="F2712" t="str">
            <v>辻一彦</v>
          </cell>
          <cell r="G2712" t="str">
            <v>辻一彦</v>
          </cell>
          <cell r="H2712" t="str">
            <v>ﾂｼﾞｶｽﾞﾋｺ</v>
          </cell>
          <cell r="I2712" t="str">
            <v>辻一彦</v>
          </cell>
          <cell r="K2712" t="str">
            <v>辻一彦</v>
          </cell>
          <cell r="L2712">
            <v>9170093</v>
          </cell>
          <cell r="M2712" t="str">
            <v>小浜市　水取　２丁目</v>
          </cell>
          <cell r="N2712">
            <v>42574</v>
          </cell>
          <cell r="Q2712">
            <v>0</v>
          </cell>
          <cell r="R2712">
            <v>1</v>
          </cell>
          <cell r="S2712">
            <v>0</v>
          </cell>
          <cell r="T2712">
            <v>3</v>
          </cell>
          <cell r="U2712">
            <v>20060420</v>
          </cell>
          <cell r="V2712">
            <v>20060420</v>
          </cell>
          <cell r="W2712">
            <v>20070421</v>
          </cell>
          <cell r="Z2712">
            <v>20060420</v>
          </cell>
        </row>
        <row r="2713">
          <cell r="A2713">
            <v>33421</v>
          </cell>
          <cell r="B2713">
            <v>5</v>
          </cell>
          <cell r="C2713" t="str">
            <v>農業等</v>
          </cell>
          <cell r="F2713" t="str">
            <v>齊藤　忠紘</v>
          </cell>
          <cell r="G2713" t="str">
            <v>齊藤　忠紘</v>
          </cell>
          <cell r="H2713" t="str">
            <v>ｻｲﾄｳﾀﾀﾞﾋﾛ</v>
          </cell>
          <cell r="I2713" t="str">
            <v>斎藤忠紘</v>
          </cell>
          <cell r="K2713" t="str">
            <v>齊藤　忠紘</v>
          </cell>
          <cell r="L2713">
            <v>9130001</v>
          </cell>
          <cell r="M2713" t="str">
            <v>坂井市　三国町池上</v>
          </cell>
          <cell r="N2713" t="str">
            <v>４７－２０</v>
          </cell>
          <cell r="P2713">
            <v>822429</v>
          </cell>
          <cell r="Q2713">
            <v>0</v>
          </cell>
          <cell r="R2713">
            <v>1</v>
          </cell>
          <cell r="S2713">
            <v>0</v>
          </cell>
          <cell r="T2713">
            <v>3</v>
          </cell>
          <cell r="U2713">
            <v>20140204</v>
          </cell>
          <cell r="V2713">
            <v>20140301</v>
          </cell>
          <cell r="W2713">
            <v>20170228</v>
          </cell>
          <cell r="Y2713" t="str">
            <v>２６提出済</v>
          </cell>
          <cell r="Z2713">
            <v>20070301</v>
          </cell>
        </row>
        <row r="2714">
          <cell r="A2714">
            <v>34185</v>
          </cell>
          <cell r="B2714">
            <v>5</v>
          </cell>
          <cell r="C2714" t="str">
            <v>農業等</v>
          </cell>
          <cell r="D2714" t="str">
            <v>農事組合法人</v>
          </cell>
          <cell r="E2714" t="str">
            <v>前</v>
          </cell>
          <cell r="F2714" t="str">
            <v>金津牛ノ谷</v>
          </cell>
          <cell r="G2714" t="str">
            <v>農事組合法人金津牛ノ谷</v>
          </cell>
          <cell r="H2714" t="str">
            <v>ｶﾅﾂﾞｳｼﾉﾀﾆ</v>
          </cell>
          <cell r="I2714" t="str">
            <v>金津牛ノ谷</v>
          </cell>
          <cell r="J2714" t="str">
            <v>代表　市川　克己</v>
          </cell>
          <cell r="K2714" t="str">
            <v>（農事）金津牛ノ谷　代表　市川　克己</v>
          </cell>
          <cell r="L2714">
            <v>9190721</v>
          </cell>
          <cell r="M2714" t="str">
            <v>あわら市　牛ノ谷</v>
          </cell>
          <cell r="N2714" t="str">
            <v>１３－２８</v>
          </cell>
          <cell r="P2714">
            <v>776751440</v>
          </cell>
          <cell r="Q2714">
            <v>0</v>
          </cell>
          <cell r="R2714">
            <v>1</v>
          </cell>
          <cell r="S2714">
            <v>0</v>
          </cell>
          <cell r="T2714">
            <v>3</v>
          </cell>
          <cell r="U2714">
            <v>20140226</v>
          </cell>
          <cell r="V2714">
            <v>20140310</v>
          </cell>
          <cell r="W2714">
            <v>20170309</v>
          </cell>
          <cell r="Y2714" t="str">
            <v>２６提出済</v>
          </cell>
          <cell r="Z2714">
            <v>20070316</v>
          </cell>
        </row>
        <row r="2715">
          <cell r="A2715">
            <v>34193</v>
          </cell>
          <cell r="B2715">
            <v>5</v>
          </cell>
          <cell r="C2715" t="str">
            <v>農業等</v>
          </cell>
          <cell r="D2715" t="str">
            <v>農事組合法人</v>
          </cell>
          <cell r="E2715" t="str">
            <v>前</v>
          </cell>
          <cell r="F2715" t="str">
            <v>ゆびなかエコライス</v>
          </cell>
          <cell r="G2715" t="str">
            <v>農事組合法人ゆびなかエコライス</v>
          </cell>
          <cell r="H2715" t="str">
            <v>ﾕﾋﾞﾅｶｴｺﾗｲｽ</v>
          </cell>
          <cell r="I2715" t="str">
            <v>ゆひなかエコライス</v>
          </cell>
          <cell r="J2715" t="str">
            <v>代表理事　冨田　毅矩男</v>
          </cell>
          <cell r="K2715" t="str">
            <v>（農事）ゆびなかエコライス　代表理事　冨田　毅矩男</v>
          </cell>
          <cell r="L2715">
            <v>9190807</v>
          </cell>
          <cell r="M2715" t="str">
            <v>あわら市　指中</v>
          </cell>
          <cell r="N2715" t="str">
            <v>３４－５２</v>
          </cell>
          <cell r="P2715">
            <v>751783</v>
          </cell>
          <cell r="Q2715">
            <v>0</v>
          </cell>
          <cell r="R2715">
            <v>1</v>
          </cell>
          <cell r="S2715">
            <v>0</v>
          </cell>
          <cell r="T2715">
            <v>3</v>
          </cell>
          <cell r="U2715">
            <v>20140219</v>
          </cell>
          <cell r="V2715">
            <v>20140301</v>
          </cell>
          <cell r="W2715">
            <v>20170228</v>
          </cell>
          <cell r="Y2715" t="str">
            <v>２５提出済２６提出済</v>
          </cell>
          <cell r="Z2715">
            <v>20070312</v>
          </cell>
        </row>
        <row r="2716">
          <cell r="A2716">
            <v>34207</v>
          </cell>
          <cell r="B2716">
            <v>2</v>
          </cell>
          <cell r="C2716" t="str">
            <v>漁船以外の船舶</v>
          </cell>
          <cell r="F2716" t="str">
            <v>吉田　秀雄</v>
          </cell>
          <cell r="G2716" t="str">
            <v>吉田　秀雄</v>
          </cell>
          <cell r="H2716" t="str">
            <v>ﾖｼﾀﾞﾋﾃﾞｵ</v>
          </cell>
          <cell r="I2716" t="str">
            <v>吉田秀雄</v>
          </cell>
          <cell r="K2716" t="str">
            <v>吉田　秀雄</v>
          </cell>
          <cell r="L2716">
            <v>9100102</v>
          </cell>
          <cell r="M2716" t="str">
            <v>福井市　川合鷲塚町</v>
          </cell>
          <cell r="N2716" t="str">
            <v>３１－５０</v>
          </cell>
          <cell r="Q2716">
            <v>0</v>
          </cell>
          <cell r="R2716">
            <v>1</v>
          </cell>
          <cell r="S2716">
            <v>0</v>
          </cell>
          <cell r="T2716">
            <v>3</v>
          </cell>
          <cell r="U2716">
            <v>20070319</v>
          </cell>
          <cell r="V2716">
            <v>20070402</v>
          </cell>
          <cell r="W2716">
            <v>20090331</v>
          </cell>
          <cell r="Z2716">
            <v>20070402</v>
          </cell>
        </row>
        <row r="2717">
          <cell r="A2717">
            <v>32018</v>
          </cell>
          <cell r="B2717">
            <v>1</v>
          </cell>
          <cell r="C2717" t="str">
            <v>漁船</v>
          </cell>
          <cell r="F2717" t="str">
            <v>小清水　健一</v>
          </cell>
          <cell r="G2717" t="str">
            <v>小清水　健一</v>
          </cell>
          <cell r="H2717" t="str">
            <v>ｺｼﾐｽﾞｹﾝｲﾁ</v>
          </cell>
          <cell r="I2717" t="str">
            <v>小清水健一</v>
          </cell>
          <cell r="K2717" t="str">
            <v>小清水　健一</v>
          </cell>
          <cell r="L2717">
            <v>9160304</v>
          </cell>
          <cell r="M2717" t="str">
            <v>丹生郡越前町　玉川</v>
          </cell>
          <cell r="N2717">
            <v>16132</v>
          </cell>
          <cell r="P2717">
            <v>778371668</v>
          </cell>
          <cell r="Q2717">
            <v>0</v>
          </cell>
          <cell r="R2717">
            <v>1</v>
          </cell>
          <cell r="S2717">
            <v>0</v>
          </cell>
          <cell r="T2717">
            <v>3</v>
          </cell>
          <cell r="U2717">
            <v>20100430</v>
          </cell>
          <cell r="V2717">
            <v>20100511</v>
          </cell>
          <cell r="W2717">
            <v>20120331</v>
          </cell>
          <cell r="Z2717">
            <v>20060515</v>
          </cell>
        </row>
        <row r="2718">
          <cell r="A2718">
            <v>32026</v>
          </cell>
          <cell r="B2718">
            <v>2</v>
          </cell>
          <cell r="C2718" t="str">
            <v>漁船以外の船舶</v>
          </cell>
          <cell r="D2718" t="str">
            <v>株式会社</v>
          </cell>
          <cell r="E2718" t="str">
            <v>前</v>
          </cell>
          <cell r="F2718" t="str">
            <v>西方</v>
          </cell>
          <cell r="G2718" t="str">
            <v>株式会社西方</v>
          </cell>
          <cell r="H2718" t="str">
            <v>ｻｲﾎｳ</v>
          </cell>
          <cell r="I2718" t="str">
            <v>西方</v>
          </cell>
          <cell r="J2718" t="str">
            <v>代表取締役　茂道　壽昭</v>
          </cell>
          <cell r="K2718" t="str">
            <v>（株）西方　代表取締役　茂道　壽昭</v>
          </cell>
          <cell r="L2718">
            <v>9191201</v>
          </cell>
          <cell r="M2718" t="str">
            <v>三方郡美浜町　丹生</v>
          </cell>
          <cell r="N2718">
            <v>17868</v>
          </cell>
          <cell r="P2718">
            <v>770390314</v>
          </cell>
          <cell r="Q2718">
            <v>0</v>
          </cell>
          <cell r="R2718">
            <v>1</v>
          </cell>
          <cell r="S2718">
            <v>0</v>
          </cell>
          <cell r="T2718">
            <v>3</v>
          </cell>
          <cell r="U2718">
            <v>20100519</v>
          </cell>
          <cell r="V2718">
            <v>20100520</v>
          </cell>
          <cell r="W2718">
            <v>20120331</v>
          </cell>
          <cell r="Z2718">
            <v>20060516</v>
          </cell>
        </row>
        <row r="2719">
          <cell r="A2719">
            <v>32034</v>
          </cell>
          <cell r="B2719">
            <v>32</v>
          </cell>
          <cell r="C2719" t="str">
            <v>船舶（海上保安庁）</v>
          </cell>
          <cell r="F2719" t="str">
            <v>敦賀海上保安部長</v>
          </cell>
          <cell r="G2719" t="str">
            <v>敦賀海上保安部長</v>
          </cell>
          <cell r="H2719" t="str">
            <v>ﾂﾙｶﾞｶｲｼﾞｮｳﾎｱﾝﾌﾞﾁｮｳ</v>
          </cell>
          <cell r="I2719" t="str">
            <v>敦賀海上保安部長</v>
          </cell>
          <cell r="J2719" t="str">
            <v>小倉　修一</v>
          </cell>
          <cell r="K2719" t="str">
            <v>敦賀海上保安部長　小倉　修一</v>
          </cell>
          <cell r="L2719">
            <v>9140079</v>
          </cell>
          <cell r="M2719" t="str">
            <v>敦賀市　港町</v>
          </cell>
          <cell r="N2719">
            <v>42566</v>
          </cell>
          <cell r="P2719">
            <v>770220666</v>
          </cell>
          <cell r="Q2719">
            <v>0</v>
          </cell>
          <cell r="R2719">
            <v>1</v>
          </cell>
          <cell r="S2719">
            <v>0</v>
          </cell>
          <cell r="T2719">
            <v>3</v>
          </cell>
          <cell r="U2719">
            <v>20150519</v>
          </cell>
          <cell r="V2719">
            <v>20150601</v>
          </cell>
          <cell r="W2719">
            <v>20180331</v>
          </cell>
          <cell r="Z2719">
            <v>20060517</v>
          </cell>
        </row>
        <row r="2720">
          <cell r="A2720">
            <v>32760</v>
          </cell>
          <cell r="B2720">
            <v>13</v>
          </cell>
          <cell r="C2720" t="str">
            <v>鉱物の掘採事業</v>
          </cell>
          <cell r="D2720" t="str">
            <v>株式会社</v>
          </cell>
          <cell r="E2720" t="str">
            <v>後</v>
          </cell>
          <cell r="F2720" t="str">
            <v>森口建設</v>
          </cell>
          <cell r="G2720" t="str">
            <v>森口建設株式会社</v>
          </cell>
          <cell r="H2720" t="str">
            <v>ﾓﾘｸﾞﾁｹﾝｾﾂ</v>
          </cell>
          <cell r="I2720" t="str">
            <v>森口建設</v>
          </cell>
          <cell r="J2720" t="str">
            <v>代表取締役　森口　新太郎</v>
          </cell>
          <cell r="K2720" t="str">
            <v>森口建設（株）　代表取締役　森口　新太郎</v>
          </cell>
          <cell r="L2720">
            <v>9140821</v>
          </cell>
          <cell r="M2720" t="str">
            <v>敦賀市　櫛川</v>
          </cell>
          <cell r="N2720" t="str">
            <v>３４－２２</v>
          </cell>
          <cell r="P2720">
            <v>770235551</v>
          </cell>
          <cell r="Q2720">
            <v>0</v>
          </cell>
          <cell r="R2720">
            <v>1</v>
          </cell>
          <cell r="S2720">
            <v>0</v>
          </cell>
          <cell r="T2720">
            <v>3</v>
          </cell>
          <cell r="U2720">
            <v>20141110</v>
          </cell>
          <cell r="V2720">
            <v>20141111</v>
          </cell>
          <cell r="W2720">
            <v>20171110</v>
          </cell>
          <cell r="Z2720">
            <v>20060607</v>
          </cell>
        </row>
        <row r="2721">
          <cell r="A2721">
            <v>30732</v>
          </cell>
          <cell r="B2721">
            <v>1</v>
          </cell>
          <cell r="C2721" t="str">
            <v>漁船</v>
          </cell>
          <cell r="F2721" t="str">
            <v>中西　松雄</v>
          </cell>
          <cell r="G2721" t="str">
            <v>中西　松雄</v>
          </cell>
          <cell r="H2721" t="str">
            <v>ﾅｶﾆｼﾏﾂｵ</v>
          </cell>
          <cell r="I2721" t="str">
            <v>中西松雄</v>
          </cell>
          <cell r="K2721" t="str">
            <v>中西　松雄</v>
          </cell>
          <cell r="L2721">
            <v>9160312</v>
          </cell>
          <cell r="M2721" t="str">
            <v>丹生郡越前町　宿</v>
          </cell>
          <cell r="N2721" t="str">
            <v>７－２４－２</v>
          </cell>
          <cell r="P2721">
            <v>778370299</v>
          </cell>
          <cell r="Q2721">
            <v>0</v>
          </cell>
          <cell r="R2721">
            <v>1</v>
          </cell>
          <cell r="S2721">
            <v>0</v>
          </cell>
          <cell r="T2721">
            <v>3</v>
          </cell>
          <cell r="U2721">
            <v>20160205</v>
          </cell>
          <cell r="V2721">
            <v>20160216</v>
          </cell>
          <cell r="W2721">
            <v>20180331</v>
          </cell>
          <cell r="Z2721">
            <v>20060417</v>
          </cell>
        </row>
        <row r="2722">
          <cell r="A2722">
            <v>30741</v>
          </cell>
          <cell r="B2722">
            <v>2</v>
          </cell>
          <cell r="C2722" t="str">
            <v>漁船以外の船舶</v>
          </cell>
          <cell r="F2722" t="str">
            <v>万所　喜代元</v>
          </cell>
          <cell r="G2722" t="str">
            <v>万所　喜代元</v>
          </cell>
          <cell r="H2722" t="str">
            <v>ﾊﾞﾝｼｮｷﾖﾓﾄ</v>
          </cell>
          <cell r="I2722" t="str">
            <v>万所喜代元</v>
          </cell>
          <cell r="K2722" t="str">
            <v>万所　喜代元</v>
          </cell>
          <cell r="L2722">
            <v>9150877</v>
          </cell>
          <cell r="M2722" t="str">
            <v>越前市　春日野町</v>
          </cell>
          <cell r="N2722">
            <v>25235</v>
          </cell>
          <cell r="P2722">
            <v>778226631</v>
          </cell>
          <cell r="Q2722">
            <v>0</v>
          </cell>
          <cell r="R2722">
            <v>1</v>
          </cell>
          <cell r="S2722">
            <v>0</v>
          </cell>
          <cell r="T2722">
            <v>3</v>
          </cell>
          <cell r="U2722">
            <v>20100422</v>
          </cell>
          <cell r="V2722">
            <v>20100501</v>
          </cell>
          <cell r="W2722">
            <v>20120331</v>
          </cell>
          <cell r="Z2722">
            <v>20060501</v>
          </cell>
        </row>
        <row r="2723">
          <cell r="A2723">
            <v>30759</v>
          </cell>
          <cell r="B2723">
            <v>5</v>
          </cell>
          <cell r="C2723" t="str">
            <v>農業等</v>
          </cell>
          <cell r="F2723" t="str">
            <v>三木忠雄</v>
          </cell>
          <cell r="G2723" t="str">
            <v>三木忠雄</v>
          </cell>
          <cell r="H2723" t="str">
            <v>ﾐｷﾀﾀﾞｵ</v>
          </cell>
          <cell r="I2723" t="str">
            <v>三木忠雄</v>
          </cell>
          <cell r="K2723" t="str">
            <v>三木忠雄</v>
          </cell>
          <cell r="L2723">
            <v>9191543</v>
          </cell>
          <cell r="M2723" t="str">
            <v>三方上中郡若狭町　天徳寺</v>
          </cell>
          <cell r="N2723">
            <v>42457</v>
          </cell>
          <cell r="P2723">
            <v>770620660</v>
          </cell>
          <cell r="Q2723">
            <v>0</v>
          </cell>
          <cell r="R2723">
            <v>1</v>
          </cell>
          <cell r="S2723">
            <v>0</v>
          </cell>
          <cell r="T2723">
            <v>3</v>
          </cell>
          <cell r="U2723">
            <v>20060419</v>
          </cell>
          <cell r="V2723">
            <v>20060419</v>
          </cell>
          <cell r="W2723">
            <v>20080331</v>
          </cell>
          <cell r="Y2723" t="str">
            <v>提出済</v>
          </cell>
          <cell r="Z2723">
            <v>20060419</v>
          </cell>
        </row>
        <row r="2724">
          <cell r="A2724">
            <v>31704</v>
          </cell>
          <cell r="B2724">
            <v>1</v>
          </cell>
          <cell r="C2724" t="str">
            <v>漁船</v>
          </cell>
          <cell r="F2724" t="str">
            <v>浜村　智一</v>
          </cell>
          <cell r="G2724" t="str">
            <v>浜村　智一</v>
          </cell>
          <cell r="H2724" t="str">
            <v>ﾊﾏﾑﾗﾄﾓｶｽﾞ</v>
          </cell>
          <cell r="I2724" t="str">
            <v>浜村智一</v>
          </cell>
          <cell r="K2724" t="str">
            <v>浜村　智一</v>
          </cell>
          <cell r="L2724">
            <v>9192221</v>
          </cell>
          <cell r="M2724" t="str">
            <v>大飯郡高浜町　事代</v>
          </cell>
          <cell r="N2724" t="str">
            <v>１－１０４</v>
          </cell>
          <cell r="Q2724">
            <v>20</v>
          </cell>
          <cell r="R2724">
            <v>1</v>
          </cell>
          <cell r="S2724">
            <v>1</v>
          </cell>
          <cell r="T2724">
            <v>3</v>
          </cell>
          <cell r="U2724">
            <v>20140210</v>
          </cell>
          <cell r="V2724">
            <v>20140301</v>
          </cell>
          <cell r="W2724">
            <v>20170228</v>
          </cell>
          <cell r="Z2724">
            <v>20060503</v>
          </cell>
        </row>
        <row r="2725">
          <cell r="A2725">
            <v>31712</v>
          </cell>
          <cell r="B2725">
            <v>1</v>
          </cell>
          <cell r="C2725" t="str">
            <v>漁船</v>
          </cell>
          <cell r="F2725" t="str">
            <v>八木　孝雄</v>
          </cell>
          <cell r="G2725" t="str">
            <v>八木　孝雄</v>
          </cell>
          <cell r="H2725" t="str">
            <v>ﾔｷﾞ ﾀｶｵ</v>
          </cell>
          <cell r="I2725" t="str">
            <v>八木孝雄</v>
          </cell>
          <cell r="K2725" t="str">
            <v>八木　孝雄</v>
          </cell>
          <cell r="L2725">
            <v>9192221</v>
          </cell>
          <cell r="M2725" t="str">
            <v>大飯郡高浜町　事代</v>
          </cell>
          <cell r="N2725" t="str">
            <v>２－４５</v>
          </cell>
          <cell r="Q2725">
            <v>15</v>
          </cell>
          <cell r="R2725">
            <v>1</v>
          </cell>
          <cell r="S2725">
            <v>1</v>
          </cell>
          <cell r="T2725">
            <v>3</v>
          </cell>
          <cell r="U2725">
            <v>20160304</v>
          </cell>
          <cell r="V2725">
            <v>20160401</v>
          </cell>
          <cell r="W2725">
            <v>20180331</v>
          </cell>
          <cell r="Z2725">
            <v>20060503</v>
          </cell>
        </row>
        <row r="2726">
          <cell r="A2726">
            <v>34215</v>
          </cell>
          <cell r="B2726">
            <v>5</v>
          </cell>
          <cell r="C2726" t="str">
            <v>農業等</v>
          </cell>
          <cell r="D2726" t="str">
            <v>農事組合法人</v>
          </cell>
          <cell r="E2726" t="str">
            <v>前</v>
          </cell>
          <cell r="F2726" t="str">
            <v>轟木新田クリエイト</v>
          </cell>
          <cell r="G2726" t="str">
            <v>農事組合法人轟木新田クリエイト</v>
          </cell>
          <cell r="H2726" t="str">
            <v>ﾄﾄﾞﾛｷｼﾝﾃﾞﾝｸﾘｴｲﾄ</v>
          </cell>
          <cell r="I2726" t="str">
            <v>轟木新田クリエイト</v>
          </cell>
          <cell r="J2726" t="str">
            <v>組合長　荒川　久男</v>
          </cell>
          <cell r="K2726" t="str">
            <v>（農事）轟木新田クリエイト　組合長　荒川　久男</v>
          </cell>
          <cell r="L2726">
            <v>9104134</v>
          </cell>
          <cell r="M2726" t="str">
            <v>あわら市　上番</v>
          </cell>
          <cell r="N2726" t="str">
            <v>１３６－６</v>
          </cell>
          <cell r="P2726">
            <v>776771522</v>
          </cell>
          <cell r="Q2726">
            <v>0</v>
          </cell>
          <cell r="R2726">
            <v>1</v>
          </cell>
          <cell r="S2726">
            <v>0</v>
          </cell>
          <cell r="T2726">
            <v>3</v>
          </cell>
          <cell r="U2726">
            <v>20140212</v>
          </cell>
          <cell r="V2726">
            <v>20140301</v>
          </cell>
          <cell r="W2726">
            <v>20170228</v>
          </cell>
          <cell r="Y2726" t="str">
            <v>２６提出済２７．３提出済　芦原給油所７７－１２２３</v>
          </cell>
          <cell r="Z2726">
            <v>20070403</v>
          </cell>
        </row>
        <row r="2727">
          <cell r="A2727">
            <v>34223</v>
          </cell>
          <cell r="B2727">
            <v>5</v>
          </cell>
          <cell r="C2727" t="str">
            <v>農業等</v>
          </cell>
          <cell r="D2727" t="str">
            <v>合同会社</v>
          </cell>
          <cell r="E2727" t="str">
            <v>前</v>
          </cell>
          <cell r="F2727" t="str">
            <v>飯盛農産</v>
          </cell>
          <cell r="G2727" t="str">
            <v>合同会社飯盛農産</v>
          </cell>
          <cell r="H2727" t="str">
            <v>ﾊﾝｾｲﾉｳｻﾝ</v>
          </cell>
          <cell r="I2727" t="str">
            <v>飯盛農産</v>
          </cell>
          <cell r="K2727" t="str">
            <v>（合同）飯盛農産</v>
          </cell>
          <cell r="L2727">
            <v>9170044</v>
          </cell>
          <cell r="M2727" t="str">
            <v>小浜市　飯盛</v>
          </cell>
          <cell r="N2727" t="str">
            <v>１２７－３１</v>
          </cell>
          <cell r="P2727">
            <v>526606</v>
          </cell>
          <cell r="Q2727">
            <v>0</v>
          </cell>
          <cell r="R2727">
            <v>1</v>
          </cell>
          <cell r="S2727">
            <v>0</v>
          </cell>
          <cell r="T2727">
            <v>3</v>
          </cell>
          <cell r="U2727">
            <v>20090406</v>
          </cell>
          <cell r="V2727">
            <v>20090414</v>
          </cell>
          <cell r="W2727">
            <v>20120331</v>
          </cell>
          <cell r="Y2727" t="str">
            <v>提出済</v>
          </cell>
          <cell r="Z2727">
            <v>20070328</v>
          </cell>
        </row>
        <row r="2728">
          <cell r="A2728">
            <v>34983</v>
          </cell>
          <cell r="B2728">
            <v>2</v>
          </cell>
          <cell r="C2728" t="str">
            <v>漁船以外の船舶</v>
          </cell>
          <cell r="F2728" t="str">
            <v>廣戸　幸男</v>
          </cell>
          <cell r="G2728" t="str">
            <v>廣戸　幸男</v>
          </cell>
          <cell r="H2728" t="str">
            <v>ﾋﾛﾄﾕｷｵ</v>
          </cell>
          <cell r="I2728" t="str">
            <v>広戸幸男</v>
          </cell>
          <cell r="K2728" t="str">
            <v>廣戸　幸男</v>
          </cell>
          <cell r="L2728">
            <v>9140125</v>
          </cell>
          <cell r="M2728" t="str">
            <v>敦賀市　若葉町　３丁目</v>
          </cell>
          <cell r="N2728" t="str">
            <v>３０８－１</v>
          </cell>
          <cell r="P2728">
            <v>9032929954</v>
          </cell>
          <cell r="Q2728">
            <v>0</v>
          </cell>
          <cell r="R2728">
            <v>1</v>
          </cell>
          <cell r="S2728">
            <v>0</v>
          </cell>
          <cell r="T2728">
            <v>3</v>
          </cell>
          <cell r="U2728">
            <v>20150625</v>
          </cell>
          <cell r="V2728">
            <v>20150701</v>
          </cell>
          <cell r="W2728">
            <v>20180331</v>
          </cell>
          <cell r="Z2728">
            <v>20070706</v>
          </cell>
        </row>
        <row r="2729">
          <cell r="A2729">
            <v>34991</v>
          </cell>
          <cell r="B2729">
            <v>5</v>
          </cell>
          <cell r="C2729" t="str">
            <v>農業等</v>
          </cell>
          <cell r="F2729" t="str">
            <v>道端　正樹</v>
          </cell>
          <cell r="G2729" t="str">
            <v>道端　正樹</v>
          </cell>
          <cell r="H2729" t="str">
            <v>ﾐﾁﾊﾞﾀﾏｻｷ</v>
          </cell>
          <cell r="I2729" t="str">
            <v>道端正樹</v>
          </cell>
          <cell r="K2729" t="str">
            <v>道端　正樹</v>
          </cell>
          <cell r="L2729">
            <v>9151222</v>
          </cell>
          <cell r="M2729" t="str">
            <v>越前市　下中津原町</v>
          </cell>
          <cell r="N2729">
            <v>42459</v>
          </cell>
          <cell r="Q2729">
            <v>0</v>
          </cell>
          <cell r="R2729">
            <v>1</v>
          </cell>
          <cell r="S2729">
            <v>0</v>
          </cell>
          <cell r="T2729">
            <v>3</v>
          </cell>
          <cell r="U2729">
            <v>20070723</v>
          </cell>
          <cell r="V2729">
            <v>20070724</v>
          </cell>
          <cell r="W2729">
            <v>20090630</v>
          </cell>
          <cell r="Z2729">
            <v>20070724</v>
          </cell>
        </row>
        <row r="2730">
          <cell r="A2730">
            <v>33588</v>
          </cell>
          <cell r="B2730">
            <v>5</v>
          </cell>
          <cell r="C2730" t="str">
            <v>農業等</v>
          </cell>
          <cell r="F2730" t="str">
            <v>岡本　庄司</v>
          </cell>
          <cell r="G2730" t="str">
            <v>岡本　庄司</v>
          </cell>
          <cell r="H2730" t="str">
            <v>ｵｶﾓﾄｼｮｳｼﾞ</v>
          </cell>
          <cell r="I2730" t="str">
            <v>岡本庄司</v>
          </cell>
          <cell r="K2730" t="str">
            <v>岡本　庄司</v>
          </cell>
          <cell r="L2730">
            <v>9191133</v>
          </cell>
          <cell r="M2730" t="str">
            <v>三方郡美浜町　麻生</v>
          </cell>
          <cell r="N2730">
            <v>42473</v>
          </cell>
          <cell r="Q2730">
            <v>0</v>
          </cell>
          <cell r="R2730">
            <v>1</v>
          </cell>
          <cell r="S2730">
            <v>0</v>
          </cell>
          <cell r="T2730">
            <v>3</v>
          </cell>
          <cell r="U2730">
            <v>20140303</v>
          </cell>
          <cell r="V2730">
            <v>20140317</v>
          </cell>
          <cell r="W2730">
            <v>20170316</v>
          </cell>
          <cell r="Y2730" t="str">
            <v>２６提出済</v>
          </cell>
          <cell r="Z2730">
            <v>20070313</v>
          </cell>
        </row>
        <row r="2731">
          <cell r="A2731">
            <v>33596</v>
          </cell>
          <cell r="B2731">
            <v>5</v>
          </cell>
          <cell r="C2731" t="str">
            <v>農業等</v>
          </cell>
          <cell r="D2731" t="str">
            <v>農事組合法人</v>
          </cell>
          <cell r="E2731" t="str">
            <v>前</v>
          </cell>
          <cell r="F2731" t="str">
            <v>あわら湯のもとファーム</v>
          </cell>
          <cell r="G2731" t="str">
            <v>農事組合法人あわら湯のもとファーム</v>
          </cell>
          <cell r="H2731" t="str">
            <v>ｱﾜﾗﾕﾉﾓﾄﾌｧｰﾑ</v>
          </cell>
          <cell r="I2731" t="str">
            <v>あわら湯のもとフアム</v>
          </cell>
          <cell r="J2731" t="str">
            <v>代表理事　川崎　正美</v>
          </cell>
          <cell r="K2731" t="str">
            <v>（農事）あわら湯のもとファーム　代表理事　川崎　正美</v>
          </cell>
          <cell r="L2731">
            <v>9104125</v>
          </cell>
          <cell r="M2731" t="str">
            <v>あわら市　堀江十楽</v>
          </cell>
          <cell r="N2731" t="str">
            <v>２９－４７</v>
          </cell>
          <cell r="Q2731">
            <v>0</v>
          </cell>
          <cell r="R2731">
            <v>1</v>
          </cell>
          <cell r="S2731">
            <v>0</v>
          </cell>
          <cell r="T2731">
            <v>3</v>
          </cell>
          <cell r="U2731">
            <v>20140213</v>
          </cell>
          <cell r="V2731">
            <v>20140301</v>
          </cell>
          <cell r="W2731">
            <v>20170228</v>
          </cell>
          <cell r="Y2731" t="str">
            <v>２６提出済２７．３提出済　土橋７８－５７４３</v>
          </cell>
          <cell r="Z2731">
            <v>20070309</v>
          </cell>
        </row>
        <row r="2732">
          <cell r="A2732">
            <v>33600</v>
          </cell>
          <cell r="B2732">
            <v>5</v>
          </cell>
          <cell r="C2732" t="str">
            <v>農業等</v>
          </cell>
          <cell r="F2732" t="str">
            <v>小林　慶一</v>
          </cell>
          <cell r="G2732" t="str">
            <v>小林　慶一</v>
          </cell>
          <cell r="H2732" t="str">
            <v>ｺﾊﾞﾔｼｹｲｲﾁ</v>
          </cell>
          <cell r="I2732" t="str">
            <v>小林慶一</v>
          </cell>
          <cell r="K2732" t="str">
            <v>小林　慶一</v>
          </cell>
          <cell r="L2732">
            <v>9160075</v>
          </cell>
          <cell r="M2732" t="str">
            <v>鯖江市　漆原町</v>
          </cell>
          <cell r="N2732">
            <v>37077</v>
          </cell>
          <cell r="P2732">
            <v>621222</v>
          </cell>
          <cell r="Q2732">
            <v>0</v>
          </cell>
          <cell r="R2732">
            <v>1</v>
          </cell>
          <cell r="S2732">
            <v>0</v>
          </cell>
          <cell r="T2732">
            <v>3</v>
          </cell>
          <cell r="U2732">
            <v>20140310</v>
          </cell>
          <cell r="V2732">
            <v>20140324</v>
          </cell>
          <cell r="W2732">
            <v>20170323</v>
          </cell>
          <cell r="Y2732" t="str">
            <v>２６提出済２７．３提出済</v>
          </cell>
          <cell r="Z2732">
            <v>20070313</v>
          </cell>
        </row>
        <row r="2733">
          <cell r="A2733">
            <v>33618</v>
          </cell>
          <cell r="B2733">
            <v>14</v>
          </cell>
          <cell r="C2733" t="str">
            <v>とび・土工工事業</v>
          </cell>
          <cell r="D2733" t="str">
            <v>株式会社</v>
          </cell>
          <cell r="E2733" t="str">
            <v>前</v>
          </cell>
          <cell r="F2733" t="str">
            <v>アースシールド</v>
          </cell>
          <cell r="G2733" t="str">
            <v>株式会社アースシールド</v>
          </cell>
          <cell r="H2733" t="str">
            <v>ｱｰｽｼｰﾙﾄﾞ</v>
          </cell>
          <cell r="I2733" t="str">
            <v>アスシルト</v>
          </cell>
          <cell r="J2733" t="str">
            <v>代表取締役　佐藤　忠行</v>
          </cell>
          <cell r="K2733" t="str">
            <v>（株）アースシールド　代表取締役　佐藤　忠行</v>
          </cell>
          <cell r="L2733">
            <v>9190471</v>
          </cell>
          <cell r="M2733" t="str">
            <v>坂井市　春江町金剛寺</v>
          </cell>
          <cell r="N2733">
            <v>37623</v>
          </cell>
          <cell r="P2733">
            <v>9037626634</v>
          </cell>
          <cell r="Q2733">
            <v>0</v>
          </cell>
          <cell r="R2733">
            <v>1</v>
          </cell>
          <cell r="S2733">
            <v>0</v>
          </cell>
          <cell r="T2733">
            <v>3</v>
          </cell>
          <cell r="U2733">
            <v>20140218</v>
          </cell>
          <cell r="V2733">
            <v>20140301</v>
          </cell>
          <cell r="W2733">
            <v>20170228</v>
          </cell>
          <cell r="Z2733">
            <v>20070322</v>
          </cell>
        </row>
        <row r="2734">
          <cell r="A2734">
            <v>30775</v>
          </cell>
          <cell r="B2734">
            <v>2</v>
          </cell>
          <cell r="C2734" t="str">
            <v>漁船以外の船舶</v>
          </cell>
          <cell r="F2734" t="str">
            <v>笠谷宏</v>
          </cell>
          <cell r="G2734" t="str">
            <v>笠谷宏</v>
          </cell>
          <cell r="H2734" t="str">
            <v>ｶｻﾔﾋﾛｼ</v>
          </cell>
          <cell r="I2734" t="str">
            <v>笠谷宏</v>
          </cell>
          <cell r="K2734" t="str">
            <v>笠谷宏</v>
          </cell>
          <cell r="L2734">
            <v>9170041</v>
          </cell>
          <cell r="M2734" t="str">
            <v>小浜市　青井</v>
          </cell>
          <cell r="N2734" t="str">
            <v>２－５９－１</v>
          </cell>
          <cell r="Q2734">
            <v>0</v>
          </cell>
          <cell r="R2734">
            <v>1</v>
          </cell>
          <cell r="S2734">
            <v>0</v>
          </cell>
          <cell r="T2734">
            <v>3</v>
          </cell>
          <cell r="U2734">
            <v>20060419</v>
          </cell>
          <cell r="V2734">
            <v>20060419</v>
          </cell>
          <cell r="W2734">
            <v>20070406</v>
          </cell>
          <cell r="Z2734">
            <v>20060419</v>
          </cell>
        </row>
        <row r="2735">
          <cell r="A2735">
            <v>31534</v>
          </cell>
          <cell r="B2735">
            <v>5</v>
          </cell>
          <cell r="C2735" t="str">
            <v>農業等</v>
          </cell>
          <cell r="F2735" t="str">
            <v>西垣内機械利用組合</v>
          </cell>
          <cell r="G2735" t="str">
            <v>西垣内機械利用組合</v>
          </cell>
          <cell r="H2735" t="str">
            <v>ﾆｼｶﾞｲﾁｷｶｲﾘﾖｳｸﾐｱｲ</v>
          </cell>
          <cell r="I2735" t="str">
            <v>西垣内機械利用組合</v>
          </cell>
          <cell r="J2735" t="str">
            <v>竹内　政志</v>
          </cell>
          <cell r="K2735" t="str">
            <v>西垣内機械利用組合　竹内　政志</v>
          </cell>
          <cell r="L2735">
            <v>9190527</v>
          </cell>
          <cell r="M2735" t="str">
            <v>坂井市　坂井町下兵庫</v>
          </cell>
          <cell r="N2735" t="str">
            <v>１２９－１２</v>
          </cell>
          <cell r="P2735">
            <v>776721694</v>
          </cell>
          <cell r="Q2735">
            <v>0</v>
          </cell>
          <cell r="R2735">
            <v>1</v>
          </cell>
          <cell r="S2735">
            <v>0</v>
          </cell>
          <cell r="T2735">
            <v>3</v>
          </cell>
          <cell r="U2735">
            <v>20140221</v>
          </cell>
          <cell r="V2735">
            <v>20140301</v>
          </cell>
          <cell r="W2735">
            <v>20170228</v>
          </cell>
          <cell r="Y2735" t="str">
            <v>２６提出済</v>
          </cell>
          <cell r="Z2735">
            <v>20060428</v>
          </cell>
        </row>
        <row r="2736">
          <cell r="A2736">
            <v>31542</v>
          </cell>
          <cell r="B2736">
            <v>5</v>
          </cell>
          <cell r="C2736" t="str">
            <v>農業等</v>
          </cell>
          <cell r="F2736" t="str">
            <v>担い手　北薮金章</v>
          </cell>
          <cell r="G2736" t="str">
            <v>担い手　北薮金章</v>
          </cell>
          <cell r="H2736" t="str">
            <v>ﾆﾅｲﾃｷﾀﾔﾌﾞｶﾈｱｷ</v>
          </cell>
          <cell r="I2736" t="str">
            <v>担い手北薮金章</v>
          </cell>
          <cell r="K2736" t="str">
            <v>担い手　北薮金章</v>
          </cell>
          <cell r="L2736">
            <v>9190526</v>
          </cell>
          <cell r="M2736" t="str">
            <v>坂井市　坂井町上兵庫</v>
          </cell>
          <cell r="N2736" t="str">
            <v>５１－２９</v>
          </cell>
          <cell r="Q2736">
            <v>6</v>
          </cell>
          <cell r="R2736">
            <v>1</v>
          </cell>
          <cell r="S2736">
            <v>1</v>
          </cell>
          <cell r="T2736">
            <v>3</v>
          </cell>
          <cell r="U2736">
            <v>20090216</v>
          </cell>
          <cell r="V2736">
            <v>20090311</v>
          </cell>
          <cell r="W2736">
            <v>20110228</v>
          </cell>
          <cell r="Y2736" t="str">
            <v>提出済</v>
          </cell>
          <cell r="Z2736">
            <v>20060428</v>
          </cell>
        </row>
        <row r="2737">
          <cell r="A2737">
            <v>31569</v>
          </cell>
          <cell r="B2737">
            <v>5</v>
          </cell>
          <cell r="C2737" t="str">
            <v>農業等</v>
          </cell>
          <cell r="F2737" t="str">
            <v>西當巧</v>
          </cell>
          <cell r="G2737" t="str">
            <v>西當巧</v>
          </cell>
          <cell r="H2737" t="str">
            <v>ｻｲﾄｳﾀｸﾐ</v>
          </cell>
          <cell r="I2737" t="str">
            <v>西當巧</v>
          </cell>
          <cell r="K2737" t="str">
            <v>西當巧</v>
          </cell>
          <cell r="L2737">
            <v>9130002</v>
          </cell>
          <cell r="M2737" t="str">
            <v>坂井市　三国町加戸</v>
          </cell>
          <cell r="N2737" t="str">
            <v>７３－６２</v>
          </cell>
          <cell r="Q2737">
            <v>0</v>
          </cell>
          <cell r="R2737">
            <v>1</v>
          </cell>
          <cell r="S2737">
            <v>0</v>
          </cell>
          <cell r="T2737">
            <v>3</v>
          </cell>
          <cell r="U2737">
            <v>20070305</v>
          </cell>
          <cell r="V2737">
            <v>20070314</v>
          </cell>
          <cell r="W2737">
            <v>20090228</v>
          </cell>
          <cell r="Z2737">
            <v>20060428</v>
          </cell>
        </row>
        <row r="2738">
          <cell r="A2738">
            <v>31721</v>
          </cell>
          <cell r="B2738">
            <v>2</v>
          </cell>
          <cell r="C2738" t="str">
            <v>漁船以外の船舶</v>
          </cell>
          <cell r="F2738" t="str">
            <v>森川　敬史</v>
          </cell>
          <cell r="G2738" t="str">
            <v>森川　敬史</v>
          </cell>
          <cell r="H2738" t="str">
            <v>ﾓﾘｶﾜｹｲｼ</v>
          </cell>
          <cell r="I2738" t="str">
            <v>森川敬史</v>
          </cell>
          <cell r="K2738" t="str">
            <v>森川　敬史</v>
          </cell>
          <cell r="L2738">
            <v>9190632</v>
          </cell>
          <cell r="M2738" t="str">
            <v>あわら市　春宮　２丁目</v>
          </cell>
          <cell r="N2738">
            <v>42663</v>
          </cell>
          <cell r="P2738">
            <v>9080970508</v>
          </cell>
          <cell r="Q2738">
            <v>0</v>
          </cell>
          <cell r="R2738">
            <v>1</v>
          </cell>
          <cell r="S2738">
            <v>0</v>
          </cell>
          <cell r="T2738">
            <v>3</v>
          </cell>
          <cell r="U2738">
            <v>20150507</v>
          </cell>
          <cell r="V2738">
            <v>20150511</v>
          </cell>
          <cell r="W2738">
            <v>20180331</v>
          </cell>
          <cell r="Z2738">
            <v>20060509</v>
          </cell>
        </row>
        <row r="2739">
          <cell r="A2739">
            <v>31739</v>
          </cell>
          <cell r="B2739">
            <v>2</v>
          </cell>
          <cell r="C2739" t="str">
            <v>漁船以外の船舶</v>
          </cell>
          <cell r="F2739" t="str">
            <v>小畠真寿雄</v>
          </cell>
          <cell r="G2739" t="str">
            <v>小畠真寿雄</v>
          </cell>
          <cell r="H2739" t="str">
            <v>ｵﾊﾞﾀﾏｽｵ</v>
          </cell>
          <cell r="I2739" t="str">
            <v>小畠真寿雄</v>
          </cell>
          <cell r="K2739" t="str">
            <v>小畠真寿雄</v>
          </cell>
          <cell r="L2739">
            <v>9140064</v>
          </cell>
          <cell r="M2739" t="str">
            <v>敦賀市　結城町</v>
          </cell>
          <cell r="N2739">
            <v>42726</v>
          </cell>
          <cell r="Q2739">
            <v>0</v>
          </cell>
          <cell r="R2739">
            <v>1</v>
          </cell>
          <cell r="S2739">
            <v>0</v>
          </cell>
          <cell r="T2739">
            <v>3</v>
          </cell>
          <cell r="U2739">
            <v>20060509</v>
          </cell>
          <cell r="V2739">
            <v>20060509</v>
          </cell>
          <cell r="W2739">
            <v>20070331</v>
          </cell>
          <cell r="Z2739">
            <v>20060509</v>
          </cell>
        </row>
        <row r="2740">
          <cell r="A2740">
            <v>29246</v>
          </cell>
          <cell r="B2740">
            <v>5</v>
          </cell>
          <cell r="C2740" t="str">
            <v>農業等</v>
          </cell>
          <cell r="F2740" t="str">
            <v>宇野　清典</v>
          </cell>
          <cell r="G2740" t="str">
            <v>宇野　清典</v>
          </cell>
          <cell r="H2740" t="str">
            <v>ｳﾉｷﾖﾉﾘ</v>
          </cell>
          <cell r="I2740" t="str">
            <v>宇野清典</v>
          </cell>
          <cell r="K2740" t="str">
            <v>宇野　清典</v>
          </cell>
          <cell r="L2740">
            <v>9191331</v>
          </cell>
          <cell r="M2740" t="str">
            <v>三方上中郡若狭町　鳥浜</v>
          </cell>
          <cell r="N2740">
            <v>19450</v>
          </cell>
          <cell r="Q2740">
            <v>0</v>
          </cell>
          <cell r="R2740">
            <v>1</v>
          </cell>
          <cell r="S2740">
            <v>0</v>
          </cell>
          <cell r="T2740">
            <v>3</v>
          </cell>
          <cell r="U2740">
            <v>20060323</v>
          </cell>
          <cell r="V2740">
            <v>20060401</v>
          </cell>
          <cell r="W2740">
            <v>20080331</v>
          </cell>
          <cell r="Z2740">
            <v>20060401</v>
          </cell>
        </row>
        <row r="2741">
          <cell r="A2741">
            <v>29254</v>
          </cell>
          <cell r="B2741">
            <v>5</v>
          </cell>
          <cell r="C2741" t="str">
            <v>農業等</v>
          </cell>
          <cell r="F2741" t="str">
            <v>中上　励</v>
          </cell>
          <cell r="G2741" t="str">
            <v>中上　励</v>
          </cell>
          <cell r="H2741" t="str">
            <v>ﾅｶｶﾞﾐﾊｹﾞﾑ</v>
          </cell>
          <cell r="I2741" t="str">
            <v>中上励</v>
          </cell>
          <cell r="K2741" t="str">
            <v>中上　励</v>
          </cell>
          <cell r="L2741">
            <v>9191316</v>
          </cell>
          <cell r="M2741" t="str">
            <v>三方上中郡若狭町　井崎</v>
          </cell>
          <cell r="N2741" t="str">
            <v>２９－１３</v>
          </cell>
          <cell r="Q2741">
            <v>0</v>
          </cell>
          <cell r="R2741">
            <v>1</v>
          </cell>
          <cell r="S2741">
            <v>0</v>
          </cell>
          <cell r="T2741">
            <v>3</v>
          </cell>
          <cell r="U2741">
            <v>20060323</v>
          </cell>
          <cell r="V2741">
            <v>20060401</v>
          </cell>
          <cell r="W2741">
            <v>20061130</v>
          </cell>
          <cell r="Z2741">
            <v>20060401</v>
          </cell>
        </row>
        <row r="2742">
          <cell r="A2742">
            <v>35009</v>
          </cell>
          <cell r="B2742">
            <v>5</v>
          </cell>
          <cell r="C2742" t="str">
            <v>農業等</v>
          </cell>
          <cell r="F2742" t="str">
            <v>中川　賢一</v>
          </cell>
          <cell r="G2742" t="str">
            <v>中川　賢一</v>
          </cell>
          <cell r="H2742" t="str">
            <v>ﾅｶｶﾞﾜｹﾝｲﾁ</v>
          </cell>
          <cell r="I2742" t="str">
            <v>中川賢一</v>
          </cell>
          <cell r="K2742" t="str">
            <v>中川　賢一</v>
          </cell>
          <cell r="L2742">
            <v>9140035</v>
          </cell>
          <cell r="M2742" t="str">
            <v>敦賀市　山泉</v>
          </cell>
          <cell r="N2742">
            <v>42390</v>
          </cell>
          <cell r="P2742">
            <v>770250433</v>
          </cell>
          <cell r="Q2742">
            <v>0</v>
          </cell>
          <cell r="R2742">
            <v>1</v>
          </cell>
          <cell r="S2742">
            <v>0</v>
          </cell>
          <cell r="T2742">
            <v>3</v>
          </cell>
          <cell r="U2742">
            <v>20140122</v>
          </cell>
          <cell r="V2742">
            <v>20140301</v>
          </cell>
          <cell r="W2742">
            <v>20170228</v>
          </cell>
          <cell r="Y2742" t="str">
            <v>２６提出済２７．３提出済</v>
          </cell>
          <cell r="Z2742">
            <v>20070807</v>
          </cell>
        </row>
        <row r="2743">
          <cell r="A2743">
            <v>35017</v>
          </cell>
          <cell r="B2743">
            <v>5</v>
          </cell>
          <cell r="C2743" t="str">
            <v>農業等</v>
          </cell>
          <cell r="F2743" t="str">
            <v>高岸　和夫</v>
          </cell>
          <cell r="G2743" t="str">
            <v>高岸　和夫</v>
          </cell>
          <cell r="H2743" t="str">
            <v>ﾀｶｷｼｶｽﾞｵ</v>
          </cell>
          <cell r="I2743" t="str">
            <v>高岸和夫</v>
          </cell>
          <cell r="K2743" t="str">
            <v>高岸　和夫</v>
          </cell>
          <cell r="L2743">
            <v>9140005</v>
          </cell>
          <cell r="M2743" t="str">
            <v>敦賀市　樫曲</v>
          </cell>
          <cell r="N2743">
            <v>42571</v>
          </cell>
          <cell r="P2743">
            <v>770232814</v>
          </cell>
          <cell r="Q2743">
            <v>0</v>
          </cell>
          <cell r="R2743">
            <v>1</v>
          </cell>
          <cell r="S2743">
            <v>0</v>
          </cell>
          <cell r="T2743">
            <v>3</v>
          </cell>
          <cell r="U2743">
            <v>20140127</v>
          </cell>
          <cell r="V2743">
            <v>20140301</v>
          </cell>
          <cell r="W2743">
            <v>20170228</v>
          </cell>
          <cell r="Y2743" t="str">
            <v>２６提出済</v>
          </cell>
          <cell r="Z2743">
            <v>20070808</v>
          </cell>
        </row>
        <row r="2744">
          <cell r="A2744">
            <v>35025</v>
          </cell>
          <cell r="B2744">
            <v>5</v>
          </cell>
          <cell r="C2744" t="str">
            <v>農業等</v>
          </cell>
          <cell r="F2744" t="str">
            <v>秋岡　孝和</v>
          </cell>
          <cell r="G2744" t="str">
            <v>秋岡　孝和</v>
          </cell>
          <cell r="H2744" t="str">
            <v>ｱｷｵｶﾀｶｶｽﾞ</v>
          </cell>
          <cell r="I2744" t="str">
            <v>秋岡孝和</v>
          </cell>
          <cell r="K2744" t="str">
            <v>秋岡　孝和</v>
          </cell>
          <cell r="L2744">
            <v>9170094</v>
          </cell>
          <cell r="M2744" t="str">
            <v>小浜市　丸山</v>
          </cell>
          <cell r="N2744" t="str">
            <v>４５－１６</v>
          </cell>
          <cell r="P2744">
            <v>770520296</v>
          </cell>
          <cell r="Q2744">
            <v>0</v>
          </cell>
          <cell r="R2744">
            <v>1</v>
          </cell>
          <cell r="S2744">
            <v>0</v>
          </cell>
          <cell r="T2744">
            <v>3</v>
          </cell>
          <cell r="U2744">
            <v>20150313</v>
          </cell>
          <cell r="V2744">
            <v>20150318</v>
          </cell>
          <cell r="W2744">
            <v>20180317</v>
          </cell>
          <cell r="Y2744" t="str">
            <v>２６提出済</v>
          </cell>
          <cell r="Z2744">
            <v>20070813</v>
          </cell>
        </row>
        <row r="2745">
          <cell r="A2745">
            <v>32603</v>
          </cell>
          <cell r="B2745">
            <v>1</v>
          </cell>
          <cell r="C2745" t="str">
            <v>漁船</v>
          </cell>
          <cell r="F2745" t="str">
            <v>桶本　達</v>
          </cell>
          <cell r="G2745" t="str">
            <v>桶本　達</v>
          </cell>
          <cell r="H2745" t="str">
            <v>ｵｹﾓﾄｽｽﾑ</v>
          </cell>
          <cell r="I2745" t="str">
            <v>桶本達</v>
          </cell>
          <cell r="K2745" t="str">
            <v>桶本　達</v>
          </cell>
          <cell r="L2745">
            <v>9220679</v>
          </cell>
          <cell r="M2745" t="str">
            <v>あわら市　吉崎</v>
          </cell>
          <cell r="N2745" t="str">
            <v>１－７０５</v>
          </cell>
          <cell r="P2745">
            <v>751732</v>
          </cell>
          <cell r="Q2745">
            <v>0</v>
          </cell>
          <cell r="R2745">
            <v>1</v>
          </cell>
          <cell r="S2745">
            <v>0</v>
          </cell>
          <cell r="T2745">
            <v>3</v>
          </cell>
          <cell r="U2745">
            <v>20160308</v>
          </cell>
          <cell r="V2745">
            <v>20160316</v>
          </cell>
          <cell r="W2745">
            <v>20180331</v>
          </cell>
          <cell r="Y2745" t="str">
            <v>２４年報告書提出済（４〜１０月）</v>
          </cell>
          <cell r="Z2745">
            <v>20060605</v>
          </cell>
        </row>
        <row r="2746">
          <cell r="A2746">
            <v>33626</v>
          </cell>
          <cell r="B2746">
            <v>5</v>
          </cell>
          <cell r="C2746" t="str">
            <v>農業等</v>
          </cell>
          <cell r="F2746" t="str">
            <v>中嶋　国雄</v>
          </cell>
          <cell r="G2746" t="str">
            <v>中嶋　国雄</v>
          </cell>
          <cell r="H2746" t="str">
            <v>ﾅｶｼﾞﾏｸﾆｵ</v>
          </cell>
          <cell r="I2746" t="str">
            <v>中嶋国雄</v>
          </cell>
          <cell r="K2746" t="str">
            <v>中嶋　国雄</v>
          </cell>
          <cell r="L2746">
            <v>9190614</v>
          </cell>
          <cell r="M2746" t="str">
            <v>あわら市　伊井</v>
          </cell>
          <cell r="N2746" t="str">
            <v>３６－４１</v>
          </cell>
          <cell r="P2746">
            <v>732348</v>
          </cell>
          <cell r="Q2746">
            <v>0</v>
          </cell>
          <cell r="R2746">
            <v>1</v>
          </cell>
          <cell r="S2746">
            <v>0</v>
          </cell>
          <cell r="T2746">
            <v>3</v>
          </cell>
          <cell r="U2746">
            <v>20140219</v>
          </cell>
          <cell r="V2746">
            <v>20140301</v>
          </cell>
          <cell r="W2746">
            <v>20170228</v>
          </cell>
          <cell r="Y2746" t="str">
            <v>２６提出済２７．３提出済</v>
          </cell>
          <cell r="Z2746">
            <v>20070312</v>
          </cell>
        </row>
        <row r="2747">
          <cell r="A2747">
            <v>34380</v>
          </cell>
          <cell r="B2747">
            <v>5</v>
          </cell>
          <cell r="C2747" t="str">
            <v>農業等</v>
          </cell>
          <cell r="D2747" t="str">
            <v>農事組合法人</v>
          </cell>
          <cell r="E2747" t="str">
            <v>前</v>
          </cell>
          <cell r="F2747" t="str">
            <v>グリーン農産伊井</v>
          </cell>
          <cell r="G2747" t="str">
            <v>農事組合法人グリーン農産伊井</v>
          </cell>
          <cell r="H2747" t="str">
            <v>ｸﾞﾘｰﾝﾉｳｻﾝｲｲ</v>
          </cell>
          <cell r="I2747" t="str">
            <v>クリン農産伊井</v>
          </cell>
          <cell r="K2747" t="str">
            <v>（農事）グリーン農産伊井</v>
          </cell>
          <cell r="L2747">
            <v>9190614</v>
          </cell>
          <cell r="M2747" t="str">
            <v>あわら市　伊井</v>
          </cell>
          <cell r="N2747">
            <v>42701</v>
          </cell>
          <cell r="P2747">
            <v>732367</v>
          </cell>
          <cell r="Q2747">
            <v>0</v>
          </cell>
          <cell r="R2747">
            <v>1</v>
          </cell>
          <cell r="S2747">
            <v>0</v>
          </cell>
          <cell r="T2747">
            <v>3</v>
          </cell>
          <cell r="U2747">
            <v>20140219</v>
          </cell>
          <cell r="V2747">
            <v>20140301</v>
          </cell>
          <cell r="W2747">
            <v>20170228</v>
          </cell>
          <cell r="Y2747" t="str">
            <v>２６提出済２７．３提出済</v>
          </cell>
          <cell r="Z2747">
            <v>20070404</v>
          </cell>
        </row>
        <row r="2748">
          <cell r="A2748">
            <v>34398</v>
          </cell>
          <cell r="B2748">
            <v>5</v>
          </cell>
          <cell r="C2748" t="str">
            <v>農業等</v>
          </cell>
          <cell r="F2748" t="str">
            <v>高島　良一</v>
          </cell>
          <cell r="G2748" t="str">
            <v>高島　良一</v>
          </cell>
          <cell r="H2748" t="str">
            <v>ﾀｶｼﾏﾘｮｳｲﾁ</v>
          </cell>
          <cell r="I2748" t="str">
            <v>高島良一</v>
          </cell>
          <cell r="K2748" t="str">
            <v>高島　良一</v>
          </cell>
          <cell r="L2748">
            <v>9190422</v>
          </cell>
          <cell r="M2748" t="str">
            <v>坂井市　春江町沖布目</v>
          </cell>
          <cell r="N2748">
            <v>42509</v>
          </cell>
          <cell r="P2748">
            <v>510443</v>
          </cell>
          <cell r="Q2748">
            <v>0</v>
          </cell>
          <cell r="R2748">
            <v>1</v>
          </cell>
          <cell r="S2748">
            <v>0</v>
          </cell>
          <cell r="T2748">
            <v>3</v>
          </cell>
          <cell r="U2748">
            <v>20140128</v>
          </cell>
          <cell r="V2748">
            <v>20140301</v>
          </cell>
          <cell r="W2748">
            <v>20170228</v>
          </cell>
          <cell r="Y2748" t="str">
            <v>２６提出済２７．３提出済</v>
          </cell>
          <cell r="Z2748">
            <v>20070410</v>
          </cell>
        </row>
        <row r="2749">
          <cell r="A2749">
            <v>34401</v>
          </cell>
          <cell r="B2749">
            <v>5</v>
          </cell>
          <cell r="C2749" t="str">
            <v>農業等</v>
          </cell>
          <cell r="F2749" t="str">
            <v>東　武男</v>
          </cell>
          <cell r="G2749" t="str">
            <v>東　武男</v>
          </cell>
          <cell r="H2749" t="str">
            <v>ｱｽﾞﾏﾀｹｵ</v>
          </cell>
          <cell r="I2749" t="str">
            <v>東武男</v>
          </cell>
          <cell r="K2749" t="str">
            <v>東　武男</v>
          </cell>
          <cell r="L2749">
            <v>9190423</v>
          </cell>
          <cell r="M2749" t="str">
            <v>坂井市　春江町石仏</v>
          </cell>
          <cell r="N2749">
            <v>42400</v>
          </cell>
          <cell r="P2749">
            <v>511932</v>
          </cell>
          <cell r="Q2749">
            <v>0</v>
          </cell>
          <cell r="R2749">
            <v>1</v>
          </cell>
          <cell r="S2749">
            <v>0</v>
          </cell>
          <cell r="T2749">
            <v>3</v>
          </cell>
          <cell r="U2749">
            <v>20140128</v>
          </cell>
          <cell r="V2749">
            <v>20140301</v>
          </cell>
          <cell r="W2749">
            <v>20170228</v>
          </cell>
          <cell r="Y2749" t="str">
            <v>２６提出済２７．３提出済</v>
          </cell>
          <cell r="Z2749">
            <v>20070410</v>
          </cell>
        </row>
        <row r="2750">
          <cell r="A2750">
            <v>31577</v>
          </cell>
          <cell r="B2750">
            <v>2</v>
          </cell>
          <cell r="C2750" t="str">
            <v>漁船以外の船舶</v>
          </cell>
          <cell r="F2750" t="str">
            <v>墨崎　光英</v>
          </cell>
          <cell r="G2750" t="str">
            <v>墨崎　光英</v>
          </cell>
          <cell r="H2750" t="str">
            <v>ｽﾐｻｷﾐﾂﾋﾃﾞ</v>
          </cell>
          <cell r="I2750" t="str">
            <v>墨崎光英</v>
          </cell>
          <cell r="K2750" t="str">
            <v>墨崎　光英</v>
          </cell>
          <cell r="L2750">
            <v>9130047</v>
          </cell>
          <cell r="M2750" t="str">
            <v>坂井市　三国町神明　２丁目</v>
          </cell>
          <cell r="N2750">
            <v>42454</v>
          </cell>
          <cell r="P2750">
            <v>9051750036</v>
          </cell>
          <cell r="Q2750">
            <v>0</v>
          </cell>
          <cell r="R2750">
            <v>1</v>
          </cell>
          <cell r="S2750">
            <v>0</v>
          </cell>
          <cell r="T2750">
            <v>3</v>
          </cell>
          <cell r="U2750">
            <v>20160328</v>
          </cell>
          <cell r="V2750">
            <v>20160426</v>
          </cell>
          <cell r="W2750">
            <v>20180331</v>
          </cell>
          <cell r="Z2750">
            <v>20060501</v>
          </cell>
        </row>
        <row r="2751">
          <cell r="A2751">
            <v>31585</v>
          </cell>
          <cell r="B2751">
            <v>11</v>
          </cell>
          <cell r="C2751" t="str">
            <v>電気供給業</v>
          </cell>
          <cell r="D2751" t="str">
            <v>株式会社</v>
          </cell>
          <cell r="E2751" t="str">
            <v>後</v>
          </cell>
          <cell r="F2751" t="str">
            <v>北陸電力</v>
          </cell>
          <cell r="G2751" t="str">
            <v>北陸電力株式会社</v>
          </cell>
          <cell r="H2751" t="str">
            <v>ﾎｸﾘｸﾃﾞﾝﾘｮｸ</v>
          </cell>
          <cell r="I2751" t="str">
            <v>北陸電力</v>
          </cell>
          <cell r="J2751" t="str">
            <v>燃料部長　水上　裕康</v>
          </cell>
          <cell r="K2751" t="str">
            <v>北陸電力（株）　燃料部長　水上　裕康</v>
          </cell>
          <cell r="L2751">
            <v>9300858</v>
          </cell>
          <cell r="M2751" t="str">
            <v>富山市　牛島町</v>
          </cell>
          <cell r="N2751">
            <v>42384</v>
          </cell>
          <cell r="P2751">
            <v>764053425</v>
          </cell>
          <cell r="Q2751">
            <v>0</v>
          </cell>
          <cell r="R2751">
            <v>1</v>
          </cell>
          <cell r="S2751">
            <v>0</v>
          </cell>
          <cell r="T2751">
            <v>3</v>
          </cell>
          <cell r="U2751">
            <v>20150226</v>
          </cell>
          <cell r="V2751">
            <v>20150401</v>
          </cell>
          <cell r="W2751">
            <v>20180331</v>
          </cell>
          <cell r="Z2751">
            <v>20060428</v>
          </cell>
        </row>
        <row r="2752">
          <cell r="A2752">
            <v>29262</v>
          </cell>
          <cell r="B2752">
            <v>5</v>
          </cell>
          <cell r="C2752" t="str">
            <v>農業等</v>
          </cell>
          <cell r="F2752" t="str">
            <v>高桑　清則</v>
          </cell>
          <cell r="G2752" t="str">
            <v>高桑　清則</v>
          </cell>
          <cell r="H2752" t="str">
            <v>ﾀｶｸﾜｷﾖﾉﾘ</v>
          </cell>
          <cell r="I2752" t="str">
            <v>高桑清則</v>
          </cell>
          <cell r="K2752" t="str">
            <v>高桑　清則</v>
          </cell>
          <cell r="L2752">
            <v>9100273</v>
          </cell>
          <cell r="M2752" t="str">
            <v>坂井市　丸岡町長畝</v>
          </cell>
          <cell r="N2752" t="str">
            <v>６６－２０</v>
          </cell>
          <cell r="P2752">
            <v>661861</v>
          </cell>
          <cell r="Q2752">
            <v>0</v>
          </cell>
          <cell r="R2752">
            <v>1</v>
          </cell>
          <cell r="S2752">
            <v>0</v>
          </cell>
          <cell r="T2752">
            <v>3</v>
          </cell>
          <cell r="U2752">
            <v>20140212</v>
          </cell>
          <cell r="V2752">
            <v>20140301</v>
          </cell>
          <cell r="W2752">
            <v>20170228</v>
          </cell>
          <cell r="Y2752" t="str">
            <v>２６提出済２７．３提出済</v>
          </cell>
          <cell r="Z2752">
            <v>20060331</v>
          </cell>
        </row>
        <row r="2753">
          <cell r="A2753">
            <v>29271</v>
          </cell>
          <cell r="B2753">
            <v>5</v>
          </cell>
          <cell r="C2753" t="str">
            <v>農業等</v>
          </cell>
          <cell r="F2753" t="str">
            <v>小堀　義則</v>
          </cell>
          <cell r="G2753" t="str">
            <v>小堀　義則</v>
          </cell>
          <cell r="H2753" t="str">
            <v>ｺﾎﾘﾖｼﾉﾘ</v>
          </cell>
          <cell r="I2753" t="str">
            <v>小堀義則</v>
          </cell>
          <cell r="K2753" t="str">
            <v>小堀　義則</v>
          </cell>
          <cell r="L2753">
            <v>9191331</v>
          </cell>
          <cell r="M2753" t="str">
            <v>三方上中郡若狭町　鳥浜</v>
          </cell>
          <cell r="N2753" t="str">
            <v>２７－４８</v>
          </cell>
          <cell r="P2753">
            <v>770451480</v>
          </cell>
          <cell r="Q2753">
            <v>0</v>
          </cell>
          <cell r="R2753">
            <v>1</v>
          </cell>
          <cell r="S2753">
            <v>0</v>
          </cell>
          <cell r="T2753">
            <v>3</v>
          </cell>
          <cell r="U2753">
            <v>20160224</v>
          </cell>
          <cell r="V2753">
            <v>20160301</v>
          </cell>
          <cell r="W2753">
            <v>20180331</v>
          </cell>
          <cell r="Y2753" t="str">
            <v>２６提出済</v>
          </cell>
          <cell r="Z2753">
            <v>20080410</v>
          </cell>
        </row>
        <row r="2754">
          <cell r="A2754">
            <v>30066</v>
          </cell>
          <cell r="B2754">
            <v>1</v>
          </cell>
          <cell r="C2754" t="str">
            <v>漁船</v>
          </cell>
          <cell r="F2754" t="str">
            <v>森本　正夫</v>
          </cell>
          <cell r="G2754" t="str">
            <v>森本　正夫</v>
          </cell>
          <cell r="H2754" t="str">
            <v>ﾓﾘﾓﾄﾏｻｵ</v>
          </cell>
          <cell r="I2754" t="str">
            <v>森本正夫</v>
          </cell>
          <cell r="K2754" t="str">
            <v>森本　正夫</v>
          </cell>
          <cell r="L2754">
            <v>9192106</v>
          </cell>
          <cell r="M2754" t="str">
            <v>大飯郡おおい町　犬見</v>
          </cell>
          <cell r="N2754" t="str">
            <v>２９－７５－２</v>
          </cell>
          <cell r="P2754">
            <v>8014275437</v>
          </cell>
          <cell r="Q2754">
            <v>0</v>
          </cell>
          <cell r="R2754">
            <v>1</v>
          </cell>
          <cell r="S2754">
            <v>0</v>
          </cell>
          <cell r="T2754">
            <v>3</v>
          </cell>
          <cell r="U2754">
            <v>20100409</v>
          </cell>
          <cell r="V2754">
            <v>20100412</v>
          </cell>
          <cell r="W2754">
            <v>20120331</v>
          </cell>
          <cell r="Z2754">
            <v>20060407</v>
          </cell>
        </row>
        <row r="2755">
          <cell r="A2755">
            <v>32611</v>
          </cell>
          <cell r="B2755">
            <v>24</v>
          </cell>
          <cell r="C2755" t="str">
            <v>木材加工業</v>
          </cell>
          <cell r="D2755" t="str">
            <v>森林組合</v>
          </cell>
          <cell r="E2755" t="str">
            <v>後</v>
          </cell>
          <cell r="F2755" t="str">
            <v>九頭竜</v>
          </cell>
          <cell r="G2755" t="str">
            <v>九頭竜森林組合</v>
          </cell>
          <cell r="H2755" t="str">
            <v>ｸｽﾞﾘｭｳ</v>
          </cell>
          <cell r="I2755" t="str">
            <v>九頭竜</v>
          </cell>
          <cell r="J2755" t="str">
            <v>代表理事組合長　馬場　功</v>
          </cell>
          <cell r="K2755" t="str">
            <v>九頭竜（森林）　代表理事組合長　馬場　功</v>
          </cell>
          <cell r="L2755">
            <v>9120401</v>
          </cell>
          <cell r="M2755" t="str">
            <v>大野市　吉</v>
          </cell>
          <cell r="N2755">
            <v>42528</v>
          </cell>
          <cell r="P2755">
            <v>779650005</v>
          </cell>
          <cell r="Q2755">
            <v>0</v>
          </cell>
          <cell r="R2755">
            <v>1</v>
          </cell>
          <cell r="S2755">
            <v>0</v>
          </cell>
          <cell r="T2755">
            <v>3</v>
          </cell>
          <cell r="U2755">
            <v>20140120</v>
          </cell>
          <cell r="V2755">
            <v>20140201</v>
          </cell>
          <cell r="W2755">
            <v>20170131</v>
          </cell>
          <cell r="Z2755">
            <v>20060605</v>
          </cell>
        </row>
        <row r="2756">
          <cell r="A2756">
            <v>32620</v>
          </cell>
          <cell r="B2756">
            <v>2</v>
          </cell>
          <cell r="C2756" t="str">
            <v>漁船以外の船舶</v>
          </cell>
          <cell r="F2756" t="str">
            <v>和田邦夫</v>
          </cell>
          <cell r="G2756" t="str">
            <v>和田邦夫</v>
          </cell>
          <cell r="H2756" t="str">
            <v>ﾜﾀﾞｸﾆｵ</v>
          </cell>
          <cell r="I2756" t="str">
            <v>和田邦夫</v>
          </cell>
          <cell r="K2756" t="str">
            <v>和田邦夫</v>
          </cell>
          <cell r="L2756">
            <v>9140056</v>
          </cell>
          <cell r="M2756" t="str">
            <v>敦賀市　津内町　１丁目</v>
          </cell>
          <cell r="N2756">
            <v>42439</v>
          </cell>
          <cell r="Q2756">
            <v>0</v>
          </cell>
          <cell r="R2756">
            <v>1</v>
          </cell>
          <cell r="S2756">
            <v>0</v>
          </cell>
          <cell r="T2756">
            <v>3</v>
          </cell>
          <cell r="U2756">
            <v>20060606</v>
          </cell>
          <cell r="V2756">
            <v>20060606</v>
          </cell>
          <cell r="W2756">
            <v>20070630</v>
          </cell>
          <cell r="Z2756">
            <v>20060606</v>
          </cell>
        </row>
        <row r="2757">
          <cell r="A2757">
            <v>32638</v>
          </cell>
          <cell r="B2757">
            <v>2</v>
          </cell>
          <cell r="C2757" t="str">
            <v>漁船以外の船舶</v>
          </cell>
          <cell r="D2757" t="str">
            <v>株式会社</v>
          </cell>
          <cell r="E2757" t="str">
            <v>前</v>
          </cell>
          <cell r="F2757" t="str">
            <v>金星商会</v>
          </cell>
          <cell r="G2757" t="str">
            <v>株式会社金星商会</v>
          </cell>
          <cell r="H2757" t="str">
            <v>ﾏﾝｾｲｼｮｳｶｲ</v>
          </cell>
          <cell r="I2757" t="str">
            <v>金星商会</v>
          </cell>
          <cell r="J2757" t="str">
            <v>代表取締役　木原　直助</v>
          </cell>
          <cell r="K2757" t="str">
            <v>（株）金星商会　代表取締役　木原　直助</v>
          </cell>
          <cell r="L2757">
            <v>9140035</v>
          </cell>
          <cell r="M2757" t="str">
            <v>敦賀市　山泉</v>
          </cell>
          <cell r="N2757" t="str">
            <v>９－３０７</v>
          </cell>
          <cell r="P2757">
            <v>770226888</v>
          </cell>
          <cell r="Q2757">
            <v>0</v>
          </cell>
          <cell r="R2757">
            <v>1</v>
          </cell>
          <cell r="S2757">
            <v>0</v>
          </cell>
          <cell r="T2757">
            <v>3</v>
          </cell>
          <cell r="U2757">
            <v>20130605</v>
          </cell>
          <cell r="V2757">
            <v>20130613</v>
          </cell>
          <cell r="W2757">
            <v>20160612</v>
          </cell>
          <cell r="Z2757">
            <v>20060608</v>
          </cell>
        </row>
        <row r="2758">
          <cell r="A2758">
            <v>32646</v>
          </cell>
          <cell r="B2758">
            <v>1</v>
          </cell>
          <cell r="C2758" t="str">
            <v>漁船</v>
          </cell>
          <cell r="F2758" t="str">
            <v>右馬　正司</v>
          </cell>
          <cell r="G2758" t="str">
            <v>右馬　正司</v>
          </cell>
          <cell r="H2758" t="str">
            <v>ｳﾏ ｼｮｳｼﾞ</v>
          </cell>
          <cell r="I2758" t="str">
            <v>右馬正司</v>
          </cell>
          <cell r="K2758" t="str">
            <v>右馬　正司</v>
          </cell>
          <cell r="L2758">
            <v>9140841</v>
          </cell>
          <cell r="M2758" t="str">
            <v>敦賀市　立石</v>
          </cell>
          <cell r="N2758" t="str">
            <v>５１－２３</v>
          </cell>
          <cell r="P2758">
            <v>770261154</v>
          </cell>
          <cell r="Q2758">
            <v>0</v>
          </cell>
          <cell r="R2758">
            <v>1</v>
          </cell>
          <cell r="S2758">
            <v>0</v>
          </cell>
          <cell r="T2758">
            <v>3</v>
          </cell>
          <cell r="U2758">
            <v>20150501</v>
          </cell>
          <cell r="V2758">
            <v>20150508</v>
          </cell>
          <cell r="W2758">
            <v>20180331</v>
          </cell>
          <cell r="Z2758">
            <v>20060605</v>
          </cell>
        </row>
        <row r="2759">
          <cell r="A2759">
            <v>32778</v>
          </cell>
          <cell r="B2759">
            <v>2</v>
          </cell>
          <cell r="C2759" t="str">
            <v>漁船以外の船舶</v>
          </cell>
          <cell r="F2759" t="str">
            <v>北風　幸市</v>
          </cell>
          <cell r="G2759" t="str">
            <v>北風　幸市</v>
          </cell>
          <cell r="H2759" t="str">
            <v>ｷﾀｶｾﾞｺｳｲﾁ</v>
          </cell>
          <cell r="I2759" t="str">
            <v>北風幸市</v>
          </cell>
          <cell r="K2759" t="str">
            <v>北風　幸市</v>
          </cell>
          <cell r="L2759">
            <v>9190477</v>
          </cell>
          <cell r="M2759" t="str">
            <v>坂井市　春江町田端</v>
          </cell>
          <cell r="N2759" t="str">
            <v>３８－２２－１</v>
          </cell>
          <cell r="Q2759">
            <v>0</v>
          </cell>
          <cell r="R2759">
            <v>1</v>
          </cell>
          <cell r="S2759">
            <v>0</v>
          </cell>
          <cell r="T2759">
            <v>3</v>
          </cell>
          <cell r="U2759">
            <v>20080717</v>
          </cell>
          <cell r="V2759">
            <v>20080722</v>
          </cell>
          <cell r="W2759">
            <v>20100630</v>
          </cell>
          <cell r="Z2759">
            <v>20060605</v>
          </cell>
        </row>
        <row r="2760">
          <cell r="A2760">
            <v>32786</v>
          </cell>
          <cell r="B2760">
            <v>18</v>
          </cell>
          <cell r="C2760" t="str">
            <v>港湾運送業</v>
          </cell>
          <cell r="D2760" t="str">
            <v>株式会社</v>
          </cell>
          <cell r="E2760" t="str">
            <v>後</v>
          </cell>
          <cell r="F2760" t="str">
            <v>福井埠頭</v>
          </cell>
          <cell r="G2760" t="str">
            <v>福井埠頭株式会社</v>
          </cell>
          <cell r="H2760" t="str">
            <v>ﾌｸｲﾌﾄｳ</v>
          </cell>
          <cell r="I2760" t="str">
            <v>福井埠頭</v>
          </cell>
          <cell r="J2760" t="str">
            <v>代表取締役社長　森田　正守</v>
          </cell>
          <cell r="K2760" t="str">
            <v>福井埠頭（株）　代表取締役社長　森田　正守</v>
          </cell>
          <cell r="L2760">
            <v>9130037</v>
          </cell>
          <cell r="M2760" t="str">
            <v>坂井市　三国町黒目</v>
          </cell>
          <cell r="N2760" t="str">
            <v>２６－３１</v>
          </cell>
          <cell r="P2760">
            <v>825330</v>
          </cell>
          <cell r="Q2760">
            <v>0</v>
          </cell>
          <cell r="R2760">
            <v>1</v>
          </cell>
          <cell r="S2760">
            <v>0</v>
          </cell>
          <cell r="T2760">
            <v>3</v>
          </cell>
          <cell r="U2760">
            <v>20160314</v>
          </cell>
          <cell r="V2760">
            <v>20160425</v>
          </cell>
          <cell r="W2760">
            <v>20180331</v>
          </cell>
          <cell r="Z2760">
            <v>20100601</v>
          </cell>
        </row>
        <row r="2761">
          <cell r="A2761">
            <v>32794</v>
          </cell>
          <cell r="B2761">
            <v>24</v>
          </cell>
          <cell r="C2761" t="str">
            <v>木材加工業</v>
          </cell>
          <cell r="D2761" t="str">
            <v>株式会社</v>
          </cell>
          <cell r="E2761" t="str">
            <v>後</v>
          </cell>
          <cell r="F2761" t="str">
            <v>岩崎木材</v>
          </cell>
          <cell r="G2761" t="str">
            <v>岩崎木材株式会社</v>
          </cell>
          <cell r="H2761" t="str">
            <v>ｲﾜｻｷﾓｸｻﾞｲ</v>
          </cell>
          <cell r="I2761" t="str">
            <v>岩崎木材</v>
          </cell>
          <cell r="J2761" t="str">
            <v>代表取締役　岩崎　総一郎</v>
          </cell>
          <cell r="K2761" t="str">
            <v>岩崎木材（株）　代表取締役　岩崎　総一郎</v>
          </cell>
          <cell r="L2761">
            <v>9150832</v>
          </cell>
          <cell r="M2761" t="str">
            <v>越前市　高瀬　１丁目</v>
          </cell>
          <cell r="N2761" t="str">
            <v>３１－４５</v>
          </cell>
          <cell r="P2761">
            <v>778233300</v>
          </cell>
          <cell r="Q2761">
            <v>0</v>
          </cell>
          <cell r="R2761">
            <v>1</v>
          </cell>
          <cell r="S2761">
            <v>0</v>
          </cell>
          <cell r="T2761">
            <v>3</v>
          </cell>
          <cell r="U2761">
            <v>20130605</v>
          </cell>
          <cell r="V2761">
            <v>20130607</v>
          </cell>
          <cell r="W2761">
            <v>20160606</v>
          </cell>
          <cell r="Z2761">
            <v>20060609</v>
          </cell>
        </row>
        <row r="2762">
          <cell r="A2762">
            <v>32808</v>
          </cell>
          <cell r="B2762">
            <v>24</v>
          </cell>
          <cell r="C2762" t="str">
            <v>木材加工業</v>
          </cell>
          <cell r="D2762" t="str">
            <v>株式会社</v>
          </cell>
          <cell r="E2762" t="str">
            <v>前</v>
          </cell>
          <cell r="F2762" t="str">
            <v>ナック</v>
          </cell>
          <cell r="G2762" t="str">
            <v>株式会社ナック</v>
          </cell>
          <cell r="H2762" t="str">
            <v>ﾅｯｸ</v>
          </cell>
          <cell r="I2762" t="str">
            <v>ナツク</v>
          </cell>
          <cell r="J2762" t="str">
            <v>代表取締役　中西　昭雄</v>
          </cell>
          <cell r="K2762" t="str">
            <v>（株）ナック　代表取締役　中西　昭雄</v>
          </cell>
          <cell r="L2762">
            <v>9150801</v>
          </cell>
          <cell r="M2762" t="str">
            <v>越前市　家久町</v>
          </cell>
          <cell r="N2762">
            <v>23326</v>
          </cell>
          <cell r="P2762">
            <v>778256222</v>
          </cell>
          <cell r="Q2762">
            <v>0</v>
          </cell>
          <cell r="R2762">
            <v>1</v>
          </cell>
          <cell r="S2762">
            <v>0</v>
          </cell>
          <cell r="T2762">
            <v>3</v>
          </cell>
          <cell r="U2762">
            <v>20130722</v>
          </cell>
          <cell r="V2762">
            <v>20130801</v>
          </cell>
          <cell r="W2762">
            <v>20160731</v>
          </cell>
          <cell r="Z2762">
            <v>20100801</v>
          </cell>
        </row>
        <row r="2763">
          <cell r="A2763">
            <v>29114</v>
          </cell>
          <cell r="B2763">
            <v>5</v>
          </cell>
          <cell r="C2763" t="str">
            <v>農業等</v>
          </cell>
          <cell r="F2763" t="str">
            <v>兵勝</v>
          </cell>
          <cell r="G2763" t="str">
            <v>兵勝</v>
          </cell>
          <cell r="H2763" t="str">
            <v>ﾋｮｳﾏｻﾙ</v>
          </cell>
          <cell r="I2763" t="str">
            <v>兵勝</v>
          </cell>
          <cell r="K2763" t="str">
            <v>兵勝</v>
          </cell>
          <cell r="L2763">
            <v>9150096</v>
          </cell>
          <cell r="M2763" t="str">
            <v>越前市　瓜生町</v>
          </cell>
          <cell r="N2763" t="str">
            <v>４０－３３</v>
          </cell>
          <cell r="Q2763">
            <v>0</v>
          </cell>
          <cell r="R2763">
            <v>1</v>
          </cell>
          <cell r="S2763">
            <v>0</v>
          </cell>
          <cell r="T2763">
            <v>3</v>
          </cell>
          <cell r="U2763">
            <v>20060301</v>
          </cell>
          <cell r="V2763">
            <v>20060301</v>
          </cell>
          <cell r="W2763">
            <v>20080228</v>
          </cell>
          <cell r="Z2763">
            <v>20060301</v>
          </cell>
        </row>
        <row r="2764">
          <cell r="A2764">
            <v>29122</v>
          </cell>
          <cell r="B2764">
            <v>5</v>
          </cell>
          <cell r="C2764" t="str">
            <v>農業等</v>
          </cell>
          <cell r="F2764" t="str">
            <v>長谷川　十一生</v>
          </cell>
          <cell r="G2764" t="str">
            <v>長谷川　十一生</v>
          </cell>
          <cell r="H2764" t="str">
            <v>ﾊｾｶﾞﾜｶｽﾞｵ</v>
          </cell>
          <cell r="I2764" t="str">
            <v>長谷川十一生</v>
          </cell>
          <cell r="K2764" t="str">
            <v>長谷川　十一生</v>
          </cell>
          <cell r="L2764">
            <v>9150801</v>
          </cell>
          <cell r="M2764" t="str">
            <v>越前市　家久町</v>
          </cell>
          <cell r="N2764" t="str">
            <v>７２－３２</v>
          </cell>
          <cell r="P2764">
            <v>778233741</v>
          </cell>
          <cell r="Q2764">
            <v>0</v>
          </cell>
          <cell r="R2764">
            <v>1</v>
          </cell>
          <cell r="S2764">
            <v>0</v>
          </cell>
          <cell r="T2764">
            <v>3</v>
          </cell>
          <cell r="U2764">
            <v>20100305</v>
          </cell>
          <cell r="V2764">
            <v>20100401</v>
          </cell>
          <cell r="W2764">
            <v>20120331</v>
          </cell>
          <cell r="Y2764" t="str">
            <v>提出済</v>
          </cell>
          <cell r="Z2764">
            <v>20060313</v>
          </cell>
        </row>
        <row r="2765">
          <cell r="A2765">
            <v>29131</v>
          </cell>
          <cell r="B2765">
            <v>5</v>
          </cell>
          <cell r="C2765" t="str">
            <v>農業等</v>
          </cell>
          <cell r="F2765" t="str">
            <v>片屋集落営農組合</v>
          </cell>
          <cell r="G2765" t="str">
            <v>片屋集落営農組合</v>
          </cell>
          <cell r="H2765" t="str">
            <v>ｶﾀﾔｴｲﾉｳｸﾐｱｲ</v>
          </cell>
          <cell r="I2765" t="str">
            <v>片屋集落営農組合</v>
          </cell>
          <cell r="J2765" t="str">
            <v>組合長　上野　利雄</v>
          </cell>
          <cell r="K2765" t="str">
            <v>片屋集落営農組合　組合長　上野　利雄</v>
          </cell>
          <cell r="L2765">
            <v>9150893</v>
          </cell>
          <cell r="M2765" t="str">
            <v>越前市　片屋町</v>
          </cell>
          <cell r="N2765">
            <v>42708</v>
          </cell>
          <cell r="P2765">
            <v>778240137</v>
          </cell>
          <cell r="Q2765">
            <v>0</v>
          </cell>
          <cell r="R2765">
            <v>1</v>
          </cell>
          <cell r="S2765">
            <v>0</v>
          </cell>
          <cell r="T2765">
            <v>3</v>
          </cell>
          <cell r="U2765">
            <v>20160302</v>
          </cell>
          <cell r="V2765">
            <v>20160301</v>
          </cell>
          <cell r="W2765">
            <v>20180331</v>
          </cell>
          <cell r="Y2765" t="str">
            <v>２６提出済</v>
          </cell>
          <cell r="Z2765">
            <v>20100301</v>
          </cell>
        </row>
        <row r="2766">
          <cell r="A2766">
            <v>29904</v>
          </cell>
          <cell r="B2766">
            <v>5</v>
          </cell>
          <cell r="C2766" t="str">
            <v>農業等</v>
          </cell>
          <cell r="F2766" t="str">
            <v>矢原　義男</v>
          </cell>
          <cell r="G2766" t="str">
            <v>矢原　義男</v>
          </cell>
          <cell r="H2766" t="str">
            <v>ﾔﾊﾗﾖｼｵ</v>
          </cell>
          <cell r="I2766" t="str">
            <v>矢原義男</v>
          </cell>
          <cell r="K2766" t="str">
            <v>矢原　義男</v>
          </cell>
          <cell r="L2766">
            <v>9130035</v>
          </cell>
          <cell r="M2766" t="str">
            <v>坂井市　三国町横越</v>
          </cell>
          <cell r="N2766" t="str">
            <v>１３－６３</v>
          </cell>
          <cell r="P2766">
            <v>823524</v>
          </cell>
          <cell r="Q2766">
            <v>0</v>
          </cell>
          <cell r="R2766">
            <v>1</v>
          </cell>
          <cell r="S2766">
            <v>0</v>
          </cell>
          <cell r="T2766">
            <v>3</v>
          </cell>
          <cell r="U2766">
            <v>20160309</v>
          </cell>
          <cell r="V2766">
            <v>20160311</v>
          </cell>
          <cell r="W2766">
            <v>20180331</v>
          </cell>
          <cell r="Y2766" t="str">
            <v>２６提出済</v>
          </cell>
          <cell r="Z2766">
            <v>20060407</v>
          </cell>
        </row>
        <row r="2767">
          <cell r="A2767">
            <v>30074</v>
          </cell>
          <cell r="B2767">
            <v>2</v>
          </cell>
          <cell r="C2767" t="str">
            <v>漁船以外の船舶</v>
          </cell>
          <cell r="F2767" t="str">
            <v>嶋口　秀人</v>
          </cell>
          <cell r="G2767" t="str">
            <v>嶋口　秀人</v>
          </cell>
          <cell r="H2767" t="str">
            <v>ｼﾏｸﾞﾁﾋﾃﾞﾄ</v>
          </cell>
          <cell r="I2767" t="str">
            <v>嶋口秀人</v>
          </cell>
          <cell r="K2767" t="str">
            <v>嶋口　秀人</v>
          </cell>
          <cell r="L2767">
            <v>9170241</v>
          </cell>
          <cell r="M2767" t="str">
            <v>小浜市　遠敷　６丁目</v>
          </cell>
          <cell r="N2767">
            <v>916</v>
          </cell>
          <cell r="P2767">
            <v>770561904</v>
          </cell>
          <cell r="Q2767">
            <v>0</v>
          </cell>
          <cell r="R2767">
            <v>1</v>
          </cell>
          <cell r="S2767">
            <v>0</v>
          </cell>
          <cell r="T2767">
            <v>3</v>
          </cell>
          <cell r="U2767">
            <v>20150410</v>
          </cell>
          <cell r="V2767">
            <v>20150413</v>
          </cell>
          <cell r="W2767">
            <v>20180331</v>
          </cell>
          <cell r="Z2767">
            <v>20060407</v>
          </cell>
        </row>
        <row r="2768">
          <cell r="A2768">
            <v>30082</v>
          </cell>
          <cell r="B2768">
            <v>2</v>
          </cell>
          <cell r="C2768" t="str">
            <v>漁船以外の船舶</v>
          </cell>
          <cell r="F2768" t="str">
            <v>地村　悟</v>
          </cell>
          <cell r="G2768" t="str">
            <v>地村　悟</v>
          </cell>
          <cell r="H2768" t="str">
            <v>ﾁﾑﾗｻﾄﾙ</v>
          </cell>
          <cell r="I2768" t="str">
            <v>地村悟</v>
          </cell>
          <cell r="K2768" t="str">
            <v>地村　悟</v>
          </cell>
          <cell r="L2768">
            <v>9170044</v>
          </cell>
          <cell r="M2768" t="str">
            <v>小浜市　飯盛</v>
          </cell>
          <cell r="N2768">
            <v>33390</v>
          </cell>
          <cell r="P2768">
            <v>9087046321</v>
          </cell>
          <cell r="Q2768">
            <v>0</v>
          </cell>
          <cell r="R2768">
            <v>1</v>
          </cell>
          <cell r="S2768">
            <v>0</v>
          </cell>
          <cell r="T2768">
            <v>3</v>
          </cell>
          <cell r="U2768">
            <v>20150408</v>
          </cell>
          <cell r="V2768">
            <v>20150409</v>
          </cell>
          <cell r="W2768">
            <v>20180331</v>
          </cell>
          <cell r="Z2768">
            <v>20060407</v>
          </cell>
        </row>
        <row r="2769">
          <cell r="A2769">
            <v>30091</v>
          </cell>
          <cell r="B2769">
            <v>5</v>
          </cell>
          <cell r="C2769" t="str">
            <v>農業等</v>
          </cell>
          <cell r="F2769" t="str">
            <v>菅浜第二機械利用組合</v>
          </cell>
          <cell r="G2769" t="str">
            <v>菅浜第二機械利用組合</v>
          </cell>
          <cell r="H2769" t="str">
            <v>ｽｶﾞﾊﾏﾀﾞｲﾆｷｶｲｸﾐｱｲ</v>
          </cell>
          <cell r="I2769" t="str">
            <v>菅浜第二機械利用組合</v>
          </cell>
          <cell r="K2769" t="str">
            <v>菅浜第二機械利用組合</v>
          </cell>
          <cell r="L2769">
            <v>9191203</v>
          </cell>
          <cell r="M2769" t="str">
            <v>三方郡美浜町　菅浜</v>
          </cell>
          <cell r="N2769" t="str">
            <v>　</v>
          </cell>
          <cell r="Q2769">
            <v>10</v>
          </cell>
          <cell r="R2769">
            <v>1</v>
          </cell>
          <cell r="S2769">
            <v>1</v>
          </cell>
          <cell r="T2769">
            <v>3</v>
          </cell>
          <cell r="U2769">
            <v>20060411</v>
          </cell>
          <cell r="V2769">
            <v>20060411</v>
          </cell>
          <cell r="W2769">
            <v>20070930</v>
          </cell>
          <cell r="Z2769">
            <v>20060411</v>
          </cell>
        </row>
        <row r="2770">
          <cell r="A2770">
            <v>30104</v>
          </cell>
          <cell r="B2770">
            <v>5</v>
          </cell>
          <cell r="C2770" t="str">
            <v>農業等</v>
          </cell>
          <cell r="F2770" t="str">
            <v>三谷　壽雄</v>
          </cell>
          <cell r="G2770" t="str">
            <v>三谷　壽雄</v>
          </cell>
          <cell r="H2770" t="str">
            <v>ﾐﾀﾆﾄｼｵ</v>
          </cell>
          <cell r="I2770" t="str">
            <v>三谷壽雄</v>
          </cell>
          <cell r="K2770" t="str">
            <v>三谷　壽雄</v>
          </cell>
          <cell r="L2770">
            <v>9191208</v>
          </cell>
          <cell r="M2770" t="str">
            <v>三方郡美浜町　坂尻</v>
          </cell>
          <cell r="N2770">
            <v>42506</v>
          </cell>
          <cell r="P2770">
            <v>770372615</v>
          </cell>
          <cell r="Q2770">
            <v>0</v>
          </cell>
          <cell r="R2770">
            <v>1</v>
          </cell>
          <cell r="S2770">
            <v>0</v>
          </cell>
          <cell r="T2770">
            <v>3</v>
          </cell>
          <cell r="U2770">
            <v>20140619</v>
          </cell>
          <cell r="V2770">
            <v>20140623</v>
          </cell>
          <cell r="W2770">
            <v>20170622</v>
          </cell>
          <cell r="Y2770" t="str">
            <v>２６提出済</v>
          </cell>
          <cell r="Z2770">
            <v>20060411</v>
          </cell>
        </row>
        <row r="2771">
          <cell r="A2771">
            <v>33448</v>
          </cell>
          <cell r="B2771">
            <v>5</v>
          </cell>
          <cell r="C2771" t="str">
            <v>農業等</v>
          </cell>
          <cell r="D2771" t="str">
            <v>合同会社</v>
          </cell>
          <cell r="E2771" t="str">
            <v>前</v>
          </cell>
          <cell r="F2771" t="str">
            <v>たごころ農園</v>
          </cell>
          <cell r="G2771" t="str">
            <v>合同会社たごころ農園</v>
          </cell>
          <cell r="H2771" t="str">
            <v>ﾀｺﾞｺﾛﾉｳｴﾝ</v>
          </cell>
          <cell r="I2771" t="str">
            <v>たこころ農園</v>
          </cell>
          <cell r="K2771" t="str">
            <v>（同）たごころ農園</v>
          </cell>
          <cell r="L2771">
            <v>9191559</v>
          </cell>
          <cell r="M2771" t="str">
            <v>三方上中郡若狭町　下野木</v>
          </cell>
          <cell r="N2771">
            <v>42413</v>
          </cell>
          <cell r="P2771">
            <v>770571514</v>
          </cell>
          <cell r="Q2771">
            <v>0</v>
          </cell>
          <cell r="R2771">
            <v>1</v>
          </cell>
          <cell r="S2771">
            <v>0</v>
          </cell>
          <cell r="T2771">
            <v>3</v>
          </cell>
          <cell r="U2771">
            <v>20140131</v>
          </cell>
          <cell r="V2771">
            <v>20140301</v>
          </cell>
          <cell r="W2771">
            <v>20170228</v>
          </cell>
          <cell r="Y2771" t="str">
            <v>２６提出済２７提出</v>
          </cell>
          <cell r="Z2771">
            <v>20070301</v>
          </cell>
        </row>
        <row r="2772">
          <cell r="A2772">
            <v>33456</v>
          </cell>
          <cell r="B2772">
            <v>5</v>
          </cell>
          <cell r="C2772" t="str">
            <v>農業等</v>
          </cell>
          <cell r="F2772" t="str">
            <v>田中　義信</v>
          </cell>
          <cell r="G2772" t="str">
            <v>田中　義信</v>
          </cell>
          <cell r="H2772" t="str">
            <v>ﾀﾅｶﾖｼﾉﾌﾞ</v>
          </cell>
          <cell r="I2772" t="str">
            <v>田中義信</v>
          </cell>
          <cell r="K2772" t="str">
            <v>田中　義信</v>
          </cell>
          <cell r="L2772">
            <v>9150872</v>
          </cell>
          <cell r="M2772" t="str">
            <v>越前市　広瀬町</v>
          </cell>
          <cell r="N2772" t="str">
            <v>７８－２７</v>
          </cell>
          <cell r="P2772">
            <v>778231083</v>
          </cell>
          <cell r="Q2772">
            <v>0</v>
          </cell>
          <cell r="R2772">
            <v>1</v>
          </cell>
          <cell r="S2772">
            <v>0</v>
          </cell>
          <cell r="T2772">
            <v>3</v>
          </cell>
          <cell r="U2772">
            <v>20140129</v>
          </cell>
          <cell r="V2772">
            <v>20140401</v>
          </cell>
          <cell r="W2772">
            <v>20170331</v>
          </cell>
          <cell r="Y2772" t="str">
            <v>２６提出済</v>
          </cell>
          <cell r="Z2772">
            <v>20070301</v>
          </cell>
        </row>
        <row r="2773">
          <cell r="A2773">
            <v>33464</v>
          </cell>
          <cell r="B2773">
            <v>2</v>
          </cell>
          <cell r="C2773" t="str">
            <v>漁船以外の船舶</v>
          </cell>
          <cell r="F2773" t="str">
            <v>尾形　正男</v>
          </cell>
          <cell r="G2773" t="str">
            <v>尾形　正男</v>
          </cell>
          <cell r="H2773" t="str">
            <v>ｵｶﾞﾀﾏｻｵ</v>
          </cell>
          <cell r="I2773" t="str">
            <v>尾形正男</v>
          </cell>
          <cell r="K2773" t="str">
            <v>尾形　正男</v>
          </cell>
          <cell r="L2773">
            <v>9104104</v>
          </cell>
          <cell r="M2773" t="str">
            <v>あわら市　温泉　５丁目</v>
          </cell>
          <cell r="N2773">
            <v>1301</v>
          </cell>
          <cell r="Q2773">
            <v>0</v>
          </cell>
          <cell r="R2773">
            <v>1</v>
          </cell>
          <cell r="S2773">
            <v>0</v>
          </cell>
          <cell r="T2773">
            <v>3</v>
          </cell>
          <cell r="U2773">
            <v>20070222</v>
          </cell>
          <cell r="V2773">
            <v>20070301</v>
          </cell>
          <cell r="W2773">
            <v>20090228</v>
          </cell>
          <cell r="Z2773">
            <v>20070301</v>
          </cell>
        </row>
        <row r="2774">
          <cell r="A2774">
            <v>28967</v>
          </cell>
          <cell r="B2774">
            <v>5</v>
          </cell>
          <cell r="C2774" t="str">
            <v>農業等</v>
          </cell>
          <cell r="F2774" t="str">
            <v>納村与治右エ門</v>
          </cell>
          <cell r="G2774" t="str">
            <v>納村与治右エ門</v>
          </cell>
          <cell r="H2774" t="str">
            <v>ｵｻﾑﾗﾖｼﾞｳｴﾓﾝ</v>
          </cell>
          <cell r="I2774" t="str">
            <v>納村与治右エ門</v>
          </cell>
          <cell r="K2774" t="str">
            <v>納村与治右エ門</v>
          </cell>
          <cell r="L2774">
            <v>9150007</v>
          </cell>
          <cell r="M2774" t="str">
            <v>越前市　三ツ屋町</v>
          </cell>
          <cell r="N2774">
            <v>42397</v>
          </cell>
          <cell r="Q2774">
            <v>0</v>
          </cell>
          <cell r="R2774">
            <v>1</v>
          </cell>
          <cell r="S2774">
            <v>0</v>
          </cell>
          <cell r="T2774">
            <v>3</v>
          </cell>
          <cell r="U2774">
            <v>20060313</v>
          </cell>
          <cell r="V2774">
            <v>20060313</v>
          </cell>
          <cell r="W2774">
            <v>20080312</v>
          </cell>
          <cell r="Z2774">
            <v>20060313</v>
          </cell>
        </row>
        <row r="2775">
          <cell r="A2775">
            <v>28975</v>
          </cell>
          <cell r="B2775">
            <v>5</v>
          </cell>
          <cell r="C2775" t="str">
            <v>農業等</v>
          </cell>
          <cell r="F2775" t="str">
            <v>納村　享裕</v>
          </cell>
          <cell r="G2775" t="str">
            <v>納村　享裕</v>
          </cell>
          <cell r="H2775" t="str">
            <v>ｵｻﾑﾗﾀｶﾋﾛ</v>
          </cell>
          <cell r="I2775" t="str">
            <v>納村享裕</v>
          </cell>
          <cell r="K2775" t="str">
            <v>納村　享裕</v>
          </cell>
          <cell r="L2775">
            <v>9150007</v>
          </cell>
          <cell r="M2775" t="str">
            <v>越前市　三ツ屋町</v>
          </cell>
          <cell r="N2775" t="str">
            <v>２６－５１</v>
          </cell>
          <cell r="P2775">
            <v>778230808</v>
          </cell>
          <cell r="Q2775">
            <v>0</v>
          </cell>
          <cell r="R2775">
            <v>1</v>
          </cell>
          <cell r="S2775">
            <v>0</v>
          </cell>
          <cell r="T2775">
            <v>3</v>
          </cell>
          <cell r="U2775">
            <v>20160203</v>
          </cell>
          <cell r="V2775">
            <v>20160301</v>
          </cell>
          <cell r="W2775">
            <v>20180331</v>
          </cell>
          <cell r="Y2775" t="str">
            <v>２６提出済</v>
          </cell>
          <cell r="Z2775">
            <v>20060313</v>
          </cell>
        </row>
        <row r="2776">
          <cell r="A2776">
            <v>28983</v>
          </cell>
          <cell r="B2776">
            <v>5</v>
          </cell>
          <cell r="C2776" t="str">
            <v>農業等</v>
          </cell>
          <cell r="D2776" t="str">
            <v>有限会社</v>
          </cell>
          <cell r="E2776" t="str">
            <v>前</v>
          </cell>
          <cell r="F2776" t="str">
            <v>ファームみやがわ</v>
          </cell>
          <cell r="G2776" t="str">
            <v>有限会社ファームみやがわ</v>
          </cell>
          <cell r="H2776" t="str">
            <v>ﾌｧｰﾑﾐﾔｶﾞﾜ</v>
          </cell>
          <cell r="I2776" t="str">
            <v>フアムみやかわ</v>
          </cell>
          <cell r="K2776" t="str">
            <v>（有）ファームみやがわ</v>
          </cell>
          <cell r="L2776">
            <v>9170223</v>
          </cell>
          <cell r="M2776" t="str">
            <v>小浜市　加茂</v>
          </cell>
          <cell r="N2776">
            <v>44233</v>
          </cell>
          <cell r="P2776">
            <v>770571129</v>
          </cell>
          <cell r="Q2776">
            <v>0</v>
          </cell>
          <cell r="R2776">
            <v>1</v>
          </cell>
          <cell r="S2776">
            <v>0</v>
          </cell>
          <cell r="T2776">
            <v>3</v>
          </cell>
          <cell r="U2776">
            <v>20130207</v>
          </cell>
          <cell r="V2776">
            <v>20130301</v>
          </cell>
          <cell r="W2776">
            <v>20160229</v>
          </cell>
          <cell r="Y2776" t="str">
            <v>２６提出済</v>
          </cell>
          <cell r="Z2776">
            <v>20060322</v>
          </cell>
        </row>
        <row r="2777">
          <cell r="A2777">
            <v>29751</v>
          </cell>
          <cell r="B2777">
            <v>2</v>
          </cell>
          <cell r="C2777" t="str">
            <v>漁船以外の船舶</v>
          </cell>
          <cell r="D2777" t="str">
            <v>株式会社</v>
          </cell>
          <cell r="E2777" t="str">
            <v>前</v>
          </cell>
          <cell r="F2777" t="str">
            <v>三国</v>
          </cell>
          <cell r="G2777" t="str">
            <v>株式会社三国</v>
          </cell>
          <cell r="H2777" t="str">
            <v>ﾐｸﾆ</v>
          </cell>
          <cell r="I2777" t="str">
            <v>三国</v>
          </cell>
          <cell r="J2777" t="str">
            <v>代表取締役　坂本　和彦</v>
          </cell>
          <cell r="K2777" t="str">
            <v>（株）三国　代表取締役　坂本　和彦</v>
          </cell>
          <cell r="L2777">
            <v>9130031</v>
          </cell>
          <cell r="M2777" t="str">
            <v>坂井市　三国町新保</v>
          </cell>
          <cell r="N2777">
            <v>14763</v>
          </cell>
          <cell r="P2777">
            <v>776813819</v>
          </cell>
          <cell r="Q2777">
            <v>0</v>
          </cell>
          <cell r="R2777">
            <v>1</v>
          </cell>
          <cell r="S2777">
            <v>0</v>
          </cell>
          <cell r="T2777">
            <v>3</v>
          </cell>
          <cell r="U2777">
            <v>20131101</v>
          </cell>
          <cell r="V2777">
            <v>20131107</v>
          </cell>
          <cell r="W2777">
            <v>20161106</v>
          </cell>
          <cell r="Z2777">
            <v>20060404</v>
          </cell>
        </row>
        <row r="2778">
          <cell r="A2778">
            <v>29912</v>
          </cell>
          <cell r="B2778">
            <v>2</v>
          </cell>
          <cell r="C2778" t="str">
            <v>漁船以外の船舶</v>
          </cell>
          <cell r="F2778" t="str">
            <v>岩﨑　仁志</v>
          </cell>
          <cell r="G2778" t="str">
            <v>岩﨑　仁志</v>
          </cell>
          <cell r="H2778" t="str">
            <v>ｲﾜｻｷﾋﾄｼ</v>
          </cell>
          <cell r="I2778" t="str">
            <v>岩崎仁志</v>
          </cell>
          <cell r="K2778" t="str">
            <v>岩﨑　仁志</v>
          </cell>
          <cell r="L2778">
            <v>9130062</v>
          </cell>
          <cell r="M2778" t="str">
            <v>坂井市　三国町陣ケ岡</v>
          </cell>
          <cell r="N2778">
            <v>42863</v>
          </cell>
          <cell r="Q2778">
            <v>0</v>
          </cell>
          <cell r="R2778">
            <v>1</v>
          </cell>
          <cell r="S2778">
            <v>0</v>
          </cell>
          <cell r="T2778">
            <v>3</v>
          </cell>
          <cell r="U2778">
            <v>20150220</v>
          </cell>
          <cell r="V2778">
            <v>20150224</v>
          </cell>
          <cell r="W2778">
            <v>20180223</v>
          </cell>
          <cell r="Z2778">
            <v>20060407</v>
          </cell>
        </row>
        <row r="2779">
          <cell r="A2779">
            <v>29939</v>
          </cell>
          <cell r="B2779">
            <v>1</v>
          </cell>
          <cell r="C2779" t="str">
            <v>漁船</v>
          </cell>
          <cell r="F2779" t="str">
            <v>大嶋　功</v>
          </cell>
          <cell r="G2779" t="str">
            <v>大嶋　功</v>
          </cell>
          <cell r="H2779" t="str">
            <v>ｵｵｼﾏ ｲｻｵ</v>
          </cell>
          <cell r="I2779" t="str">
            <v>大嶋功</v>
          </cell>
          <cell r="K2779" t="str">
            <v>大嶋　功</v>
          </cell>
          <cell r="L2779">
            <v>9130044</v>
          </cell>
          <cell r="M2779" t="str">
            <v>坂井市　三国町山王　２丁目</v>
          </cell>
          <cell r="N2779">
            <v>42646</v>
          </cell>
          <cell r="Q2779">
            <v>0</v>
          </cell>
          <cell r="R2779">
            <v>1</v>
          </cell>
          <cell r="S2779">
            <v>0</v>
          </cell>
          <cell r="T2779">
            <v>3</v>
          </cell>
          <cell r="U2779">
            <v>20160328</v>
          </cell>
          <cell r="V2779">
            <v>20160408</v>
          </cell>
          <cell r="W2779">
            <v>20180331</v>
          </cell>
          <cell r="Y2779" t="str">
            <v>Ｈ２７．１２名前訂正</v>
          </cell>
          <cell r="Z2779">
            <v>20060407</v>
          </cell>
        </row>
        <row r="2780">
          <cell r="A2780">
            <v>29947</v>
          </cell>
          <cell r="B2780">
            <v>1</v>
          </cell>
          <cell r="C2780" t="str">
            <v>漁船</v>
          </cell>
          <cell r="F2780" t="str">
            <v>矢部　良昌</v>
          </cell>
          <cell r="G2780" t="str">
            <v>矢部　良昌</v>
          </cell>
          <cell r="H2780" t="str">
            <v>ﾔﾍﾞﾖｼﾏｻ</v>
          </cell>
          <cell r="I2780" t="str">
            <v>矢部良昌</v>
          </cell>
          <cell r="K2780" t="str">
            <v>矢部　良昌</v>
          </cell>
          <cell r="L2780">
            <v>9130057</v>
          </cell>
          <cell r="M2780" t="str">
            <v>坂井市　三国町米ケ脇　５丁目</v>
          </cell>
          <cell r="N2780" t="str">
            <v>１１－３４</v>
          </cell>
          <cell r="Q2780">
            <v>0</v>
          </cell>
          <cell r="R2780">
            <v>1</v>
          </cell>
          <cell r="S2780">
            <v>0</v>
          </cell>
          <cell r="T2780">
            <v>3</v>
          </cell>
          <cell r="U2780">
            <v>20160115</v>
          </cell>
          <cell r="V2780">
            <v>20160201</v>
          </cell>
          <cell r="W2780">
            <v>20180331</v>
          </cell>
          <cell r="Z2780">
            <v>20060407</v>
          </cell>
        </row>
        <row r="2781">
          <cell r="A2781">
            <v>30937</v>
          </cell>
          <cell r="B2781">
            <v>5</v>
          </cell>
          <cell r="C2781" t="str">
            <v>農業等</v>
          </cell>
          <cell r="F2781" t="str">
            <v>森永　茂樹</v>
          </cell>
          <cell r="G2781" t="str">
            <v>森永　茂樹</v>
          </cell>
          <cell r="H2781" t="str">
            <v>ﾓﾘﾅｶﾞｼｹﾞｷﾓﾘﾅｶﾞ</v>
          </cell>
          <cell r="I2781" t="str">
            <v>森永茂樹</v>
          </cell>
          <cell r="K2781" t="str">
            <v>森永　茂樹</v>
          </cell>
          <cell r="L2781">
            <v>9120403</v>
          </cell>
          <cell r="M2781" t="str">
            <v>大野市　森政領家</v>
          </cell>
          <cell r="N2781" t="str">
            <v>２２－２５</v>
          </cell>
          <cell r="Q2781">
            <v>0</v>
          </cell>
          <cell r="R2781">
            <v>1</v>
          </cell>
          <cell r="S2781">
            <v>0</v>
          </cell>
          <cell r="T2781">
            <v>3</v>
          </cell>
          <cell r="U2781">
            <v>20060419</v>
          </cell>
          <cell r="V2781">
            <v>20060419</v>
          </cell>
          <cell r="W2781">
            <v>20070419</v>
          </cell>
          <cell r="Z2781">
            <v>20060419</v>
          </cell>
        </row>
        <row r="2782">
          <cell r="A2782">
            <v>30945</v>
          </cell>
          <cell r="B2782">
            <v>1</v>
          </cell>
          <cell r="C2782" t="str">
            <v>漁船</v>
          </cell>
          <cell r="D2782" t="str">
            <v>漁業協同組合</v>
          </cell>
          <cell r="E2782" t="str">
            <v>後</v>
          </cell>
          <cell r="F2782" t="str">
            <v>若狭三方</v>
          </cell>
          <cell r="G2782" t="str">
            <v>若狭三方漁業協同組合</v>
          </cell>
          <cell r="H2782" t="str">
            <v>ﾜｶｻﾐｶﾀ</v>
          </cell>
          <cell r="I2782" t="str">
            <v>若狭三方</v>
          </cell>
          <cell r="J2782" t="str">
            <v>代表理事組合長　大音　正和</v>
          </cell>
          <cell r="K2782" t="str">
            <v>若狭三方（漁協）　代表理事組合長　大音　正和</v>
          </cell>
          <cell r="L2782">
            <v>9191333</v>
          </cell>
          <cell r="M2782" t="str">
            <v>三方上中郡若狭町小川</v>
          </cell>
          <cell r="N2782" t="str">
            <v>１７－３６</v>
          </cell>
          <cell r="P2782">
            <v>770471331</v>
          </cell>
          <cell r="Q2782">
            <v>81</v>
          </cell>
          <cell r="R2782">
            <v>1</v>
          </cell>
          <cell r="S2782">
            <v>1</v>
          </cell>
          <cell r="T2782">
            <v>3</v>
          </cell>
          <cell r="U2782">
            <v>20131023</v>
          </cell>
          <cell r="V2782">
            <v>20131108</v>
          </cell>
          <cell r="W2782">
            <v>20161107</v>
          </cell>
          <cell r="Z2782">
            <v>20060501</v>
          </cell>
        </row>
        <row r="2783">
          <cell r="A2783">
            <v>30953</v>
          </cell>
          <cell r="B2783">
            <v>2</v>
          </cell>
          <cell r="C2783" t="str">
            <v>漁船以外の船舶</v>
          </cell>
          <cell r="F2783" t="str">
            <v>大旗浩二</v>
          </cell>
          <cell r="G2783" t="str">
            <v>大旗浩二</v>
          </cell>
          <cell r="H2783" t="str">
            <v>ｵｵﾊﾀｺｳｼﾞ</v>
          </cell>
          <cell r="I2783" t="str">
            <v>大旗浩二</v>
          </cell>
          <cell r="K2783" t="str">
            <v>大旗浩二</v>
          </cell>
          <cell r="L2783">
            <v>9190515</v>
          </cell>
          <cell r="M2783" t="str">
            <v>坂井市　坂井町若宮</v>
          </cell>
          <cell r="N2783" t="str">
            <v>１４－５－５０</v>
          </cell>
          <cell r="Q2783">
            <v>0</v>
          </cell>
          <cell r="R2783">
            <v>1</v>
          </cell>
          <cell r="S2783">
            <v>0</v>
          </cell>
          <cell r="T2783">
            <v>3</v>
          </cell>
          <cell r="U2783">
            <v>20060420</v>
          </cell>
          <cell r="V2783">
            <v>20060420</v>
          </cell>
          <cell r="W2783">
            <v>20080331</v>
          </cell>
          <cell r="Z2783">
            <v>20060420</v>
          </cell>
        </row>
        <row r="2784">
          <cell r="A2784">
            <v>30961</v>
          </cell>
          <cell r="B2784">
            <v>5</v>
          </cell>
          <cell r="C2784" t="str">
            <v>農業等</v>
          </cell>
          <cell r="F2784" t="str">
            <v>小畑幸三</v>
          </cell>
          <cell r="G2784" t="str">
            <v>小畑幸三</v>
          </cell>
          <cell r="H2784" t="str">
            <v>ｵﾊﾞﾀｺｳｿﾞｳ</v>
          </cell>
          <cell r="I2784" t="str">
            <v>小畑幸三</v>
          </cell>
          <cell r="K2784" t="str">
            <v>小畑幸三</v>
          </cell>
          <cell r="L2784">
            <v>9170236</v>
          </cell>
          <cell r="M2784" t="str">
            <v>小浜市　三分一</v>
          </cell>
          <cell r="N2784">
            <v>20941</v>
          </cell>
          <cell r="Q2784">
            <v>0</v>
          </cell>
          <cell r="R2784">
            <v>1</v>
          </cell>
          <cell r="S2784">
            <v>0</v>
          </cell>
          <cell r="T2784">
            <v>3</v>
          </cell>
          <cell r="U2784">
            <v>20060420</v>
          </cell>
          <cell r="V2784">
            <v>20060420</v>
          </cell>
          <cell r="W2784">
            <v>20080331</v>
          </cell>
          <cell r="Z2784">
            <v>20060420</v>
          </cell>
        </row>
        <row r="2785">
          <cell r="A2785">
            <v>33472</v>
          </cell>
          <cell r="B2785">
            <v>5</v>
          </cell>
          <cell r="C2785" t="str">
            <v>農業等</v>
          </cell>
          <cell r="D2785" t="str">
            <v>有限会社</v>
          </cell>
          <cell r="E2785" t="str">
            <v>前</v>
          </cell>
          <cell r="F2785" t="str">
            <v>竹内農園</v>
          </cell>
          <cell r="G2785" t="str">
            <v>有限会社竹内農園</v>
          </cell>
          <cell r="H2785" t="str">
            <v>ﾀｹｳﾁﾉｳｴﾝ</v>
          </cell>
          <cell r="I2785" t="str">
            <v>竹内農園</v>
          </cell>
          <cell r="J2785" t="str">
            <v>代表取締役　竹内　和之</v>
          </cell>
          <cell r="K2785" t="str">
            <v>（有）竹内農園　代表取締役　竹内　和之</v>
          </cell>
          <cell r="L2785">
            <v>9104122</v>
          </cell>
          <cell r="M2785" t="str">
            <v>あわら市　重義</v>
          </cell>
          <cell r="N2785">
            <v>42393</v>
          </cell>
          <cell r="P2785">
            <v>776786629</v>
          </cell>
          <cell r="Q2785">
            <v>0</v>
          </cell>
          <cell r="R2785">
            <v>1</v>
          </cell>
          <cell r="S2785">
            <v>0</v>
          </cell>
          <cell r="T2785">
            <v>3</v>
          </cell>
          <cell r="U2785">
            <v>20140213</v>
          </cell>
          <cell r="V2785">
            <v>20140301</v>
          </cell>
          <cell r="W2785">
            <v>20170228</v>
          </cell>
          <cell r="Y2785" t="str">
            <v>２６提出済２７．３提出済</v>
          </cell>
          <cell r="Z2785">
            <v>20070305</v>
          </cell>
        </row>
        <row r="2786">
          <cell r="A2786">
            <v>34231</v>
          </cell>
          <cell r="B2786">
            <v>5</v>
          </cell>
          <cell r="C2786" t="str">
            <v>農業等</v>
          </cell>
          <cell r="F2786" t="str">
            <v>山腰　吉二</v>
          </cell>
          <cell r="G2786" t="str">
            <v>山腰　吉二</v>
          </cell>
          <cell r="H2786" t="str">
            <v>ﾔﾏｺﾞｼﾖｼｼﾞ</v>
          </cell>
          <cell r="I2786" t="str">
            <v>山腰吉二</v>
          </cell>
          <cell r="K2786" t="str">
            <v>山腰　吉二</v>
          </cell>
          <cell r="L2786">
            <v>9190125</v>
          </cell>
          <cell r="M2786" t="str">
            <v>南条郡南越前町　宇津尾</v>
          </cell>
          <cell r="N2786">
            <v>14855</v>
          </cell>
          <cell r="P2786">
            <v>778451578</v>
          </cell>
          <cell r="Q2786">
            <v>0</v>
          </cell>
          <cell r="R2786">
            <v>1</v>
          </cell>
          <cell r="S2786">
            <v>0</v>
          </cell>
          <cell r="T2786">
            <v>3</v>
          </cell>
          <cell r="U2786">
            <v>20140203</v>
          </cell>
          <cell r="V2786">
            <v>20140301</v>
          </cell>
          <cell r="W2786">
            <v>20170228</v>
          </cell>
          <cell r="Y2786" t="str">
            <v>２６提出済</v>
          </cell>
          <cell r="Z2786">
            <v>20070329</v>
          </cell>
        </row>
        <row r="2787">
          <cell r="A2787">
            <v>34240</v>
          </cell>
          <cell r="B2787">
            <v>5</v>
          </cell>
          <cell r="C2787" t="str">
            <v>農業等</v>
          </cell>
          <cell r="F2787" t="str">
            <v>中村　英春</v>
          </cell>
          <cell r="G2787" t="str">
            <v>中村　英春</v>
          </cell>
          <cell r="H2787" t="str">
            <v>ﾅｶﾑﾗ ﾋﾃﾞﾊﾙ</v>
          </cell>
          <cell r="I2787" t="str">
            <v>中村英春</v>
          </cell>
          <cell r="K2787" t="str">
            <v>中村　英春</v>
          </cell>
          <cell r="L2787">
            <v>9100052</v>
          </cell>
          <cell r="M2787" t="str">
            <v>福井市　黒丸町</v>
          </cell>
          <cell r="N2787" t="str">
            <v>９－３５</v>
          </cell>
          <cell r="Q2787">
            <v>8</v>
          </cell>
          <cell r="R2787">
            <v>1</v>
          </cell>
          <cell r="S2787">
            <v>1</v>
          </cell>
          <cell r="T2787">
            <v>3</v>
          </cell>
          <cell r="U2787">
            <v>20140310</v>
          </cell>
          <cell r="V2787">
            <v>20140324</v>
          </cell>
          <cell r="W2787">
            <v>20170323</v>
          </cell>
          <cell r="Y2787" t="str">
            <v>Ｈ２２提出済　２７年３月分提出済</v>
          </cell>
          <cell r="Z2787">
            <v>20070328</v>
          </cell>
        </row>
        <row r="2788">
          <cell r="A2788">
            <v>29769</v>
          </cell>
          <cell r="B2788">
            <v>1</v>
          </cell>
          <cell r="C2788" t="str">
            <v>漁船</v>
          </cell>
          <cell r="F2788" t="str">
            <v>福井県農林水産部水産課</v>
          </cell>
          <cell r="G2788" t="str">
            <v>福井県農林水産部水産課</v>
          </cell>
          <cell r="H2788" t="str">
            <v>ﾌｸｲｹﾝﾉｳﾘﾝｽｲｻﾝﾌﾞｽｲｻﾝｶ</v>
          </cell>
          <cell r="I2788" t="str">
            <v>福井県農林水産部水産課</v>
          </cell>
          <cell r="J2788" t="str">
            <v>水産課長　松﨑　雅之</v>
          </cell>
          <cell r="K2788" t="str">
            <v>福井県農林水産部水産課　水産課長　松﨑　雅之</v>
          </cell>
          <cell r="L2788">
            <v>9100005</v>
          </cell>
          <cell r="M2788" t="str">
            <v>福井市　大手　３丁目</v>
          </cell>
          <cell r="N2788">
            <v>42386</v>
          </cell>
          <cell r="P2788">
            <v>770532749</v>
          </cell>
          <cell r="Q2788">
            <v>0</v>
          </cell>
          <cell r="R2788">
            <v>1</v>
          </cell>
          <cell r="S2788">
            <v>0</v>
          </cell>
          <cell r="T2788">
            <v>3</v>
          </cell>
          <cell r="U2788">
            <v>20140210</v>
          </cell>
          <cell r="V2788">
            <v>20140301</v>
          </cell>
          <cell r="W2788">
            <v>20170228</v>
          </cell>
          <cell r="Z2788">
            <v>20060404</v>
          </cell>
        </row>
        <row r="2789">
          <cell r="A2789">
            <v>29777</v>
          </cell>
          <cell r="B2789">
            <v>45</v>
          </cell>
          <cell r="C2789" t="str">
            <v>農業（地方公共団体）</v>
          </cell>
          <cell r="F2789" t="str">
            <v>福井県畜産試験場長</v>
          </cell>
          <cell r="G2789" t="str">
            <v>福井県畜産試験場長</v>
          </cell>
          <cell r="H2789" t="str">
            <v>ﾌｸｲｹﾝﾁｸｻﾝｼｹﾝｼﾞｮｳﾁｮｳ</v>
          </cell>
          <cell r="I2789" t="str">
            <v>福井県畜産試験場長</v>
          </cell>
          <cell r="J2789" t="str">
            <v>山口　良二</v>
          </cell>
          <cell r="K2789" t="str">
            <v>福井県畜産試験場長　山口　良二</v>
          </cell>
          <cell r="L2789">
            <v>9110824</v>
          </cell>
          <cell r="M2789" t="str">
            <v>勝山市　平泉寺町大矢谷　池ケ原</v>
          </cell>
          <cell r="N2789">
            <v>230</v>
          </cell>
          <cell r="P2789">
            <v>779881973</v>
          </cell>
          <cell r="Q2789">
            <v>0</v>
          </cell>
          <cell r="R2789">
            <v>1</v>
          </cell>
          <cell r="S2789">
            <v>0</v>
          </cell>
          <cell r="T2789">
            <v>3</v>
          </cell>
          <cell r="U2789">
            <v>20140228</v>
          </cell>
          <cell r="V2789">
            <v>20140304</v>
          </cell>
          <cell r="W2789">
            <v>20170303</v>
          </cell>
          <cell r="Y2789" t="str">
            <v>２６提出済</v>
          </cell>
          <cell r="Z2789">
            <v>20060406</v>
          </cell>
        </row>
        <row r="2790">
          <cell r="A2790">
            <v>29793</v>
          </cell>
          <cell r="B2790">
            <v>5</v>
          </cell>
          <cell r="C2790" t="str">
            <v>農業等</v>
          </cell>
          <cell r="F2790" t="str">
            <v>蓮ケ浦営農生産組合</v>
          </cell>
          <cell r="G2790" t="str">
            <v>蓮ケ浦営農生産組合</v>
          </cell>
          <cell r="H2790" t="str">
            <v>ﾊｽｶﾞｳﾗｴｲﾉｳｾｲｻﾝｸﾐｱｲ</v>
          </cell>
          <cell r="I2790" t="str">
            <v>蓮ケ浦営農生産組合</v>
          </cell>
          <cell r="J2790" t="str">
            <v>組合長　杉田　和夫</v>
          </cell>
          <cell r="K2790" t="str">
            <v>蓮ケ浦営農生産組合　組合長　杉田　和夫</v>
          </cell>
          <cell r="L2790">
            <v>9190811</v>
          </cell>
          <cell r="M2790" t="str">
            <v>あわら市　蓮ケ浦</v>
          </cell>
          <cell r="N2790">
            <v>42580</v>
          </cell>
          <cell r="P2790">
            <v>776751532</v>
          </cell>
          <cell r="Q2790">
            <v>38</v>
          </cell>
          <cell r="R2790">
            <v>1</v>
          </cell>
          <cell r="S2790">
            <v>1</v>
          </cell>
          <cell r="T2790">
            <v>3</v>
          </cell>
          <cell r="U2790">
            <v>20140217</v>
          </cell>
          <cell r="V2790">
            <v>20140301</v>
          </cell>
          <cell r="W2790">
            <v>20170228</v>
          </cell>
          <cell r="Y2790" t="str">
            <v>２６提出済２７．３提出済</v>
          </cell>
          <cell r="Z2790">
            <v>20060405</v>
          </cell>
        </row>
        <row r="2791">
          <cell r="A2791">
            <v>30783</v>
          </cell>
          <cell r="B2791">
            <v>1</v>
          </cell>
          <cell r="C2791" t="str">
            <v>漁船</v>
          </cell>
          <cell r="D2791" t="str">
            <v>漁業協同組合</v>
          </cell>
          <cell r="E2791" t="str">
            <v>後</v>
          </cell>
          <cell r="F2791" t="str">
            <v>敦賀市</v>
          </cell>
          <cell r="G2791" t="str">
            <v>敦賀市漁業協同組合</v>
          </cell>
          <cell r="H2791" t="str">
            <v>ﾂﾙｶﾞｼ</v>
          </cell>
          <cell r="I2791" t="str">
            <v>敦賀市</v>
          </cell>
          <cell r="J2791" t="str">
            <v>代表理事組合長　濵上　貞和</v>
          </cell>
          <cell r="K2791" t="str">
            <v>敦賀市（漁協）　代表理事組合長　濵上　貞和</v>
          </cell>
          <cell r="L2791">
            <v>9140061</v>
          </cell>
          <cell r="M2791" t="str">
            <v>敦賀市　蓬萊町</v>
          </cell>
          <cell r="N2791" t="str">
            <v>１７－１９</v>
          </cell>
          <cell r="P2791">
            <v>770221341</v>
          </cell>
          <cell r="Q2791">
            <v>81</v>
          </cell>
          <cell r="R2791">
            <v>1</v>
          </cell>
          <cell r="S2791">
            <v>1</v>
          </cell>
          <cell r="T2791">
            <v>3</v>
          </cell>
          <cell r="U2791">
            <v>20160307</v>
          </cell>
          <cell r="V2791">
            <v>20160401</v>
          </cell>
          <cell r="W2791">
            <v>20180331</v>
          </cell>
          <cell r="Z2791">
            <v>20100501</v>
          </cell>
        </row>
        <row r="2792">
          <cell r="A2792">
            <v>30791</v>
          </cell>
          <cell r="B2792">
            <v>2</v>
          </cell>
          <cell r="C2792" t="str">
            <v>漁船以外の船舶</v>
          </cell>
          <cell r="D2792" t="str">
            <v>株式会社</v>
          </cell>
          <cell r="E2792" t="str">
            <v>前</v>
          </cell>
          <cell r="F2792" t="str">
            <v>井上工業</v>
          </cell>
          <cell r="G2792" t="str">
            <v>株式会社井上工業</v>
          </cell>
          <cell r="H2792" t="str">
            <v>ｲﾉｳｴｺｳｷﾞｮｳ</v>
          </cell>
          <cell r="I2792" t="str">
            <v>井上工業</v>
          </cell>
          <cell r="K2792" t="str">
            <v>（株）井上工業</v>
          </cell>
          <cell r="L2792">
            <v>9170000</v>
          </cell>
          <cell r="M2792" t="str">
            <v>小浜市北検見坂</v>
          </cell>
          <cell r="N2792" t="str">
            <v>９－３０２</v>
          </cell>
          <cell r="P2792">
            <v>563300</v>
          </cell>
          <cell r="Q2792">
            <v>0</v>
          </cell>
          <cell r="R2792">
            <v>1</v>
          </cell>
          <cell r="S2792">
            <v>0</v>
          </cell>
          <cell r="T2792">
            <v>3</v>
          </cell>
          <cell r="U2792">
            <v>20060419</v>
          </cell>
          <cell r="V2792">
            <v>20060419</v>
          </cell>
          <cell r="W2792">
            <v>20070331</v>
          </cell>
          <cell r="Z2792">
            <v>20060419</v>
          </cell>
        </row>
        <row r="2793">
          <cell r="A2793">
            <v>30805</v>
          </cell>
          <cell r="B2793">
            <v>5</v>
          </cell>
          <cell r="C2793" t="str">
            <v>農業等</v>
          </cell>
          <cell r="F2793" t="str">
            <v>佐竹成雄</v>
          </cell>
          <cell r="G2793" t="str">
            <v>佐竹成雄</v>
          </cell>
          <cell r="H2793" t="str">
            <v>ｻﾀｹｼｹﾞｵ</v>
          </cell>
          <cell r="I2793" t="str">
            <v>佐竹成雄</v>
          </cell>
          <cell r="K2793" t="str">
            <v>佐竹成雄</v>
          </cell>
          <cell r="L2793">
            <v>9191207</v>
          </cell>
          <cell r="M2793" t="str">
            <v>三方郡美浜町　山上</v>
          </cell>
          <cell r="N2793">
            <v>25173</v>
          </cell>
          <cell r="Q2793">
            <v>0</v>
          </cell>
          <cell r="R2793">
            <v>1</v>
          </cell>
          <cell r="S2793">
            <v>0</v>
          </cell>
          <cell r="T2793">
            <v>3</v>
          </cell>
          <cell r="U2793">
            <v>20070309</v>
          </cell>
          <cell r="V2793">
            <v>20070320</v>
          </cell>
          <cell r="W2793">
            <v>20090228</v>
          </cell>
          <cell r="Z2793">
            <v>20060419</v>
          </cell>
        </row>
        <row r="2794">
          <cell r="A2794">
            <v>30813</v>
          </cell>
          <cell r="B2794">
            <v>5</v>
          </cell>
          <cell r="C2794" t="str">
            <v>農業等</v>
          </cell>
          <cell r="F2794" t="str">
            <v>森本　庸一</v>
          </cell>
          <cell r="G2794" t="str">
            <v>森本　庸一</v>
          </cell>
          <cell r="H2794" t="str">
            <v>ﾓﾘﾓﾄ ﾖｳｲﾁ</v>
          </cell>
          <cell r="I2794" t="str">
            <v>森本庸一</v>
          </cell>
          <cell r="K2794" t="str">
            <v>森本　庸一</v>
          </cell>
          <cell r="L2794">
            <v>9191144</v>
          </cell>
          <cell r="M2794" t="str">
            <v>三方郡美浜町　新庄</v>
          </cell>
          <cell r="N2794" t="str">
            <v>４９－２７</v>
          </cell>
          <cell r="Q2794">
            <v>0</v>
          </cell>
          <cell r="R2794">
            <v>1</v>
          </cell>
          <cell r="S2794">
            <v>0</v>
          </cell>
          <cell r="T2794">
            <v>3</v>
          </cell>
          <cell r="U2794">
            <v>20160229</v>
          </cell>
          <cell r="V2794">
            <v>20160410</v>
          </cell>
          <cell r="W2794">
            <v>20180331</v>
          </cell>
          <cell r="Y2794" t="str">
            <v>２６提出済</v>
          </cell>
          <cell r="Z2794">
            <v>20060419</v>
          </cell>
        </row>
        <row r="2795">
          <cell r="A2795">
            <v>30970</v>
          </cell>
          <cell r="B2795">
            <v>32</v>
          </cell>
          <cell r="C2795" t="str">
            <v>船舶（海上保安庁）</v>
          </cell>
          <cell r="F2795" t="str">
            <v>福井海上保安署</v>
          </cell>
          <cell r="G2795" t="str">
            <v>福井海上保安署</v>
          </cell>
          <cell r="H2795" t="str">
            <v>ﾌｸｲｶｲｼﾞｮｳﾎｱﾝｼｮ</v>
          </cell>
          <cell r="I2795" t="str">
            <v>福井海上保安署</v>
          </cell>
          <cell r="J2795" t="str">
            <v>署長　薄　道雄</v>
          </cell>
          <cell r="K2795" t="str">
            <v>福井海上保安署　署長　薄　道雄</v>
          </cell>
          <cell r="L2795">
            <v>9130032</v>
          </cell>
          <cell r="M2795" t="str">
            <v>坂井市　三国町山岸</v>
          </cell>
          <cell r="N2795">
            <v>18296</v>
          </cell>
          <cell r="P2795">
            <v>824999</v>
          </cell>
          <cell r="Q2795">
            <v>0</v>
          </cell>
          <cell r="R2795">
            <v>1</v>
          </cell>
          <cell r="S2795">
            <v>0</v>
          </cell>
          <cell r="T2795">
            <v>3</v>
          </cell>
          <cell r="U2795">
            <v>20150309</v>
          </cell>
          <cell r="V2795">
            <v>20150401</v>
          </cell>
          <cell r="W2795">
            <v>20180331</v>
          </cell>
          <cell r="Z2795">
            <v>20090501</v>
          </cell>
        </row>
        <row r="2796">
          <cell r="A2796">
            <v>31747</v>
          </cell>
          <cell r="B2796">
            <v>2</v>
          </cell>
          <cell r="C2796" t="str">
            <v>漁船以外の船舶</v>
          </cell>
          <cell r="F2796" t="str">
            <v>前田　優</v>
          </cell>
          <cell r="G2796" t="str">
            <v>前田　優</v>
          </cell>
          <cell r="H2796" t="str">
            <v>ﾏｴﾀﾞｽｸﾞﾙ</v>
          </cell>
          <cell r="I2796" t="str">
            <v>前田優</v>
          </cell>
          <cell r="K2796" t="str">
            <v>前田　優</v>
          </cell>
          <cell r="L2796">
            <v>9140801</v>
          </cell>
          <cell r="M2796" t="str">
            <v>敦賀市　松島町　２丁目</v>
          </cell>
          <cell r="N2796" t="str">
            <v>２－１７－３</v>
          </cell>
          <cell r="P2796">
            <v>770256772</v>
          </cell>
          <cell r="Q2796">
            <v>0</v>
          </cell>
          <cell r="R2796">
            <v>1</v>
          </cell>
          <cell r="S2796">
            <v>0</v>
          </cell>
          <cell r="T2796">
            <v>3</v>
          </cell>
          <cell r="U2796">
            <v>20130403</v>
          </cell>
          <cell r="V2796">
            <v>20130415</v>
          </cell>
          <cell r="W2796">
            <v>20150331</v>
          </cell>
          <cell r="Z2796">
            <v>20060509</v>
          </cell>
        </row>
        <row r="2797">
          <cell r="A2797">
            <v>31755</v>
          </cell>
          <cell r="B2797">
            <v>2</v>
          </cell>
          <cell r="C2797" t="str">
            <v>漁船以外の船舶</v>
          </cell>
          <cell r="F2797" t="str">
            <v>川島　光男</v>
          </cell>
          <cell r="G2797" t="str">
            <v>川島　光男</v>
          </cell>
          <cell r="H2797" t="str">
            <v>ｶﾜｼﾏﾐﾂｵ</v>
          </cell>
          <cell r="I2797" t="str">
            <v>川島光男</v>
          </cell>
          <cell r="K2797" t="str">
            <v>川島　光男</v>
          </cell>
          <cell r="L2797">
            <v>9170084</v>
          </cell>
          <cell r="M2797" t="str">
            <v>小浜市　小浜広峰</v>
          </cell>
          <cell r="N2797" t="str">
            <v>１１２－２</v>
          </cell>
          <cell r="P2797">
            <v>770532790</v>
          </cell>
          <cell r="Q2797">
            <v>0</v>
          </cell>
          <cell r="R2797">
            <v>1</v>
          </cell>
          <cell r="S2797">
            <v>0</v>
          </cell>
          <cell r="T2797">
            <v>3</v>
          </cell>
          <cell r="U2797">
            <v>20130430</v>
          </cell>
          <cell r="V2797">
            <v>20130510</v>
          </cell>
          <cell r="W2797">
            <v>20160509</v>
          </cell>
          <cell r="Z2797">
            <v>20060502</v>
          </cell>
        </row>
        <row r="2798">
          <cell r="A2798">
            <v>31895</v>
          </cell>
          <cell r="B2798">
            <v>5</v>
          </cell>
          <cell r="C2798" t="str">
            <v>農業等</v>
          </cell>
          <cell r="F2798" t="str">
            <v>藤岡秀敏</v>
          </cell>
          <cell r="G2798" t="str">
            <v>藤岡秀敏</v>
          </cell>
          <cell r="H2798" t="str">
            <v>ﾌｼﾞｵｶﾋﾃﾞﾄｼ</v>
          </cell>
          <cell r="I2798" t="str">
            <v>藤岡秀敏</v>
          </cell>
          <cell r="K2798" t="str">
            <v>藤岡秀敏</v>
          </cell>
          <cell r="L2798">
            <v>9190501</v>
          </cell>
          <cell r="M2798" t="str">
            <v>坂井市　坂井町下関</v>
          </cell>
          <cell r="N2798">
            <v>18476</v>
          </cell>
          <cell r="Q2798">
            <v>0</v>
          </cell>
          <cell r="R2798">
            <v>1</v>
          </cell>
          <cell r="S2798">
            <v>0</v>
          </cell>
          <cell r="T2798">
            <v>3</v>
          </cell>
          <cell r="U2798">
            <v>20060510</v>
          </cell>
          <cell r="V2798">
            <v>20060511</v>
          </cell>
          <cell r="W2798">
            <v>20080430</v>
          </cell>
          <cell r="Z2798">
            <v>20060511</v>
          </cell>
        </row>
        <row r="2799">
          <cell r="A2799">
            <v>31909</v>
          </cell>
          <cell r="B2799">
            <v>2</v>
          </cell>
          <cell r="C2799" t="str">
            <v>漁船以外の船舶</v>
          </cell>
          <cell r="F2799" t="str">
            <v>垣貫四郎</v>
          </cell>
          <cell r="G2799" t="str">
            <v>垣貫四郎</v>
          </cell>
          <cell r="H2799" t="str">
            <v>ｶｷﾇｷｼﾛｳ</v>
          </cell>
          <cell r="I2799" t="str">
            <v>垣貫四郎</v>
          </cell>
          <cell r="K2799" t="str">
            <v>垣貫四郎</v>
          </cell>
          <cell r="L2799">
            <v>9130031</v>
          </cell>
          <cell r="M2799" t="str">
            <v>坂井市　三国町新保</v>
          </cell>
          <cell r="N2799">
            <v>42701</v>
          </cell>
          <cell r="Q2799">
            <v>0</v>
          </cell>
          <cell r="R2799">
            <v>1</v>
          </cell>
          <cell r="S2799">
            <v>0</v>
          </cell>
          <cell r="T2799">
            <v>3</v>
          </cell>
          <cell r="U2799">
            <v>20060510</v>
          </cell>
          <cell r="V2799">
            <v>20060511</v>
          </cell>
          <cell r="W2799">
            <v>20080430</v>
          </cell>
          <cell r="Z2799">
            <v>20060511</v>
          </cell>
        </row>
        <row r="2800">
          <cell r="A2800">
            <v>30635</v>
          </cell>
          <cell r="B2800">
            <v>1</v>
          </cell>
          <cell r="C2800" t="str">
            <v>漁船</v>
          </cell>
          <cell r="F2800" t="str">
            <v>勝本　秀幸</v>
          </cell>
          <cell r="G2800" t="str">
            <v>勝本　秀幸</v>
          </cell>
          <cell r="H2800" t="str">
            <v>ｶﾂﾓﾄﾋﾃﾞﾕｷ</v>
          </cell>
          <cell r="I2800" t="str">
            <v>勝本秀幸</v>
          </cell>
          <cell r="K2800" t="str">
            <v>勝本　秀幸</v>
          </cell>
          <cell r="L2800">
            <v>9192201</v>
          </cell>
          <cell r="M2800" t="str">
            <v>大飯郡高浜町　和田</v>
          </cell>
          <cell r="N2800" t="str">
            <v>１２８－３９</v>
          </cell>
          <cell r="Q2800">
            <v>9</v>
          </cell>
          <cell r="R2800">
            <v>1</v>
          </cell>
          <cell r="S2800">
            <v>1</v>
          </cell>
          <cell r="T2800">
            <v>3</v>
          </cell>
          <cell r="U2800">
            <v>20160301</v>
          </cell>
          <cell r="V2800">
            <v>20160401</v>
          </cell>
          <cell r="W2800">
            <v>20180331</v>
          </cell>
          <cell r="Z2800">
            <v>20060414</v>
          </cell>
        </row>
        <row r="2801">
          <cell r="A2801">
            <v>30643</v>
          </cell>
          <cell r="B2801">
            <v>5</v>
          </cell>
          <cell r="C2801" t="str">
            <v>農業等</v>
          </cell>
          <cell r="F2801" t="str">
            <v>島田良弘</v>
          </cell>
          <cell r="G2801" t="str">
            <v>島田良弘</v>
          </cell>
          <cell r="H2801" t="str">
            <v>ｼﾏﾀﾞﾖｼﾋﾛ</v>
          </cell>
          <cell r="I2801" t="str">
            <v>島田良弘</v>
          </cell>
          <cell r="K2801" t="str">
            <v>島田良弘</v>
          </cell>
          <cell r="L2801">
            <v>9170014</v>
          </cell>
          <cell r="M2801" t="str">
            <v>小浜市　高塚</v>
          </cell>
          <cell r="N2801">
            <v>39823</v>
          </cell>
          <cell r="Q2801">
            <v>0</v>
          </cell>
          <cell r="R2801">
            <v>1</v>
          </cell>
          <cell r="S2801">
            <v>0</v>
          </cell>
          <cell r="T2801">
            <v>3</v>
          </cell>
          <cell r="U2801">
            <v>20060414</v>
          </cell>
          <cell r="V2801">
            <v>20060414</v>
          </cell>
          <cell r="W2801">
            <v>20080331</v>
          </cell>
          <cell r="Z2801">
            <v>20060414</v>
          </cell>
        </row>
        <row r="2802">
          <cell r="A2802">
            <v>30660</v>
          </cell>
          <cell r="B2802">
            <v>2</v>
          </cell>
          <cell r="C2802" t="str">
            <v>漁船以外の船舶</v>
          </cell>
          <cell r="F2802" t="str">
            <v>真渓哲司</v>
          </cell>
          <cell r="G2802" t="str">
            <v>真渓哲司</v>
          </cell>
          <cell r="H2802" t="str">
            <v>ﾏﾀﾆﾃﾂｼﾞ</v>
          </cell>
          <cell r="I2802" t="str">
            <v>真渓哲司</v>
          </cell>
          <cell r="K2802" t="str">
            <v>真渓哲司</v>
          </cell>
          <cell r="L2802">
            <v>9140035</v>
          </cell>
          <cell r="M2802" t="str">
            <v>敦賀市　山泉</v>
          </cell>
          <cell r="N2802">
            <v>39575</v>
          </cell>
          <cell r="Q2802">
            <v>0</v>
          </cell>
          <cell r="R2802">
            <v>1</v>
          </cell>
          <cell r="S2802">
            <v>0</v>
          </cell>
          <cell r="T2802">
            <v>3</v>
          </cell>
          <cell r="U2802">
            <v>20060419</v>
          </cell>
          <cell r="V2802">
            <v>20060419</v>
          </cell>
          <cell r="W2802">
            <v>20070331</v>
          </cell>
          <cell r="Z2802">
            <v>20060419</v>
          </cell>
        </row>
        <row r="2803">
          <cell r="A2803">
            <v>30821</v>
          </cell>
          <cell r="B2803">
            <v>5</v>
          </cell>
          <cell r="C2803" t="str">
            <v>農業等</v>
          </cell>
          <cell r="F2803" t="str">
            <v>若野　繁晴</v>
          </cell>
          <cell r="G2803" t="str">
            <v>若野　繁晴</v>
          </cell>
          <cell r="H2803" t="str">
            <v>ﾜｶﾉｼｹﾞﾊﾙ</v>
          </cell>
          <cell r="I2803" t="str">
            <v>若野繁晴</v>
          </cell>
          <cell r="K2803" t="str">
            <v>若野　繁晴</v>
          </cell>
          <cell r="L2803">
            <v>9191203</v>
          </cell>
          <cell r="M2803" t="str">
            <v>三方郡美浜町　菅浜</v>
          </cell>
          <cell r="N2803">
            <v>35278</v>
          </cell>
          <cell r="Q2803">
            <v>0</v>
          </cell>
          <cell r="R2803">
            <v>1</v>
          </cell>
          <cell r="S2803">
            <v>0</v>
          </cell>
          <cell r="T2803">
            <v>3</v>
          </cell>
          <cell r="U2803">
            <v>20160301</v>
          </cell>
          <cell r="V2803">
            <v>20160422</v>
          </cell>
          <cell r="W2803">
            <v>20180331</v>
          </cell>
          <cell r="Y2803" t="str">
            <v>２６提出済</v>
          </cell>
          <cell r="Z2803">
            <v>20060420</v>
          </cell>
        </row>
        <row r="2804">
          <cell r="A2804">
            <v>31593</v>
          </cell>
          <cell r="B2804">
            <v>24</v>
          </cell>
          <cell r="C2804" t="str">
            <v>木材加工業</v>
          </cell>
          <cell r="D2804" t="str">
            <v>株式会社</v>
          </cell>
          <cell r="E2804" t="str">
            <v>前</v>
          </cell>
          <cell r="F2804" t="str">
            <v>塚﨑修商店</v>
          </cell>
          <cell r="G2804" t="str">
            <v>株式会社塚﨑修商店</v>
          </cell>
          <cell r="H2804" t="str">
            <v>ﾂｶｻｷｼｭｳｼｮｳﾃﾝ</v>
          </cell>
          <cell r="I2804" t="str">
            <v>塚崎修商店</v>
          </cell>
          <cell r="J2804" t="str">
            <v>代表取締役　塚﨑　眞治</v>
          </cell>
          <cell r="K2804" t="str">
            <v>（株）塚﨑修商店　代表取締役　塚﨑　眞治</v>
          </cell>
          <cell r="L2804">
            <v>9150814</v>
          </cell>
          <cell r="M2804" t="str">
            <v>越前市　中央　２丁目</v>
          </cell>
          <cell r="N2804">
            <v>42432</v>
          </cell>
          <cell r="P2804">
            <v>778245620</v>
          </cell>
          <cell r="Q2804">
            <v>0</v>
          </cell>
          <cell r="R2804">
            <v>1</v>
          </cell>
          <cell r="S2804">
            <v>0</v>
          </cell>
          <cell r="T2804">
            <v>3</v>
          </cell>
          <cell r="U2804">
            <v>20130520</v>
          </cell>
          <cell r="V2804">
            <v>20130524</v>
          </cell>
          <cell r="W2804">
            <v>20150331</v>
          </cell>
          <cell r="Z2804">
            <v>20100525</v>
          </cell>
        </row>
        <row r="2805">
          <cell r="A2805">
            <v>31607</v>
          </cell>
          <cell r="B2805">
            <v>5</v>
          </cell>
          <cell r="C2805" t="str">
            <v>農業等</v>
          </cell>
          <cell r="F2805" t="str">
            <v>河村正一</v>
          </cell>
          <cell r="G2805" t="str">
            <v>河村正一</v>
          </cell>
          <cell r="H2805" t="str">
            <v>ｶﾜﾑﾗｼｮｳｲﾁ</v>
          </cell>
          <cell r="I2805" t="str">
            <v>河村正一</v>
          </cell>
          <cell r="K2805" t="str">
            <v>河村正一</v>
          </cell>
          <cell r="L2805">
            <v>9170224</v>
          </cell>
          <cell r="M2805" t="str">
            <v>小浜市　竹長</v>
          </cell>
          <cell r="N2805" t="str">
            <v>　</v>
          </cell>
          <cell r="Q2805">
            <v>16</v>
          </cell>
          <cell r="R2805">
            <v>1</v>
          </cell>
          <cell r="S2805">
            <v>1</v>
          </cell>
          <cell r="T2805">
            <v>3</v>
          </cell>
          <cell r="U2805">
            <v>20060504</v>
          </cell>
          <cell r="V2805">
            <v>20060504</v>
          </cell>
          <cell r="W2805">
            <v>20071108</v>
          </cell>
          <cell r="Y2805" t="str">
            <v>竹長農業生産組合</v>
          </cell>
          <cell r="Z2805">
            <v>20060504</v>
          </cell>
        </row>
        <row r="2806">
          <cell r="A2806">
            <v>31615</v>
          </cell>
          <cell r="B2806">
            <v>5</v>
          </cell>
          <cell r="C2806" t="str">
            <v>農業等</v>
          </cell>
          <cell r="F2806" t="str">
            <v>上野　隆男</v>
          </cell>
          <cell r="G2806" t="str">
            <v>上野　隆男</v>
          </cell>
          <cell r="H2806" t="str">
            <v>ｳｴﾉ ﾀｶｵ</v>
          </cell>
          <cell r="I2806" t="str">
            <v>上野隆男</v>
          </cell>
          <cell r="K2806" t="str">
            <v>上野　隆男</v>
          </cell>
          <cell r="L2806">
            <v>9170116</v>
          </cell>
          <cell r="M2806" t="str">
            <v>小浜市　堅海</v>
          </cell>
          <cell r="N2806" t="str">
            <v>３２－５６</v>
          </cell>
          <cell r="P2806">
            <v>770523971</v>
          </cell>
          <cell r="Q2806">
            <v>0</v>
          </cell>
          <cell r="R2806">
            <v>1</v>
          </cell>
          <cell r="S2806">
            <v>0</v>
          </cell>
          <cell r="T2806">
            <v>3</v>
          </cell>
          <cell r="U2806">
            <v>20140430</v>
          </cell>
          <cell r="V2806">
            <v>20140501</v>
          </cell>
          <cell r="W2806">
            <v>20170430</v>
          </cell>
          <cell r="Y2806" t="str">
            <v>２６提出済</v>
          </cell>
          <cell r="Z2806">
            <v>20060428</v>
          </cell>
        </row>
        <row r="2807">
          <cell r="A2807">
            <v>31771</v>
          </cell>
          <cell r="B2807">
            <v>2</v>
          </cell>
          <cell r="C2807" t="str">
            <v>漁船以外の船舶</v>
          </cell>
          <cell r="F2807" t="str">
            <v>尾栢　道美</v>
          </cell>
          <cell r="G2807" t="str">
            <v>尾栢　道美</v>
          </cell>
          <cell r="H2807" t="str">
            <v>ｵｶﾞﾔﾐﾁﾖｼ</v>
          </cell>
          <cell r="I2807" t="str">
            <v>尾栢道美</v>
          </cell>
          <cell r="K2807" t="str">
            <v>尾栢　道美</v>
          </cell>
          <cell r="L2807">
            <v>9170077</v>
          </cell>
          <cell r="M2807" t="str">
            <v>小浜市　駅前町</v>
          </cell>
          <cell r="N2807">
            <v>42435</v>
          </cell>
          <cell r="Q2807">
            <v>0</v>
          </cell>
          <cell r="R2807">
            <v>1</v>
          </cell>
          <cell r="S2807">
            <v>0</v>
          </cell>
          <cell r="T2807">
            <v>3</v>
          </cell>
          <cell r="U2807">
            <v>20070411</v>
          </cell>
          <cell r="V2807">
            <v>20070501</v>
          </cell>
          <cell r="W2807">
            <v>20090430</v>
          </cell>
          <cell r="Z2807">
            <v>20060505</v>
          </cell>
        </row>
        <row r="2808">
          <cell r="A2808">
            <v>31780</v>
          </cell>
          <cell r="B2808">
            <v>2</v>
          </cell>
          <cell r="C2808" t="str">
            <v>漁船以外の船舶</v>
          </cell>
          <cell r="D2808" t="str">
            <v>株式会社</v>
          </cell>
          <cell r="E2808" t="str">
            <v>後</v>
          </cell>
          <cell r="F2808" t="str">
            <v>新日本海事工業</v>
          </cell>
          <cell r="G2808" t="str">
            <v>新日本海事工業株式会社</v>
          </cell>
          <cell r="H2808" t="str">
            <v>ｼﾝﾆﾎﾝｶｲｼﾞｺｳｷﾞｮｳ</v>
          </cell>
          <cell r="I2808" t="str">
            <v>新日本海事工業</v>
          </cell>
          <cell r="J2808" t="str">
            <v>代表取締役　松味　良幸</v>
          </cell>
          <cell r="K2808" t="str">
            <v>新日本海事工業（株）　代表取締役　松味　良幸</v>
          </cell>
          <cell r="L2808">
            <v>9192226</v>
          </cell>
          <cell r="M2808" t="str">
            <v>大飯郡高浜町　立石</v>
          </cell>
          <cell r="N2808" t="str">
            <v>１５－１５－４</v>
          </cell>
          <cell r="P2808">
            <v>770723500</v>
          </cell>
          <cell r="Q2808">
            <v>0</v>
          </cell>
          <cell r="R2808">
            <v>1</v>
          </cell>
          <cell r="S2808">
            <v>0</v>
          </cell>
          <cell r="T2808">
            <v>3</v>
          </cell>
          <cell r="U2808">
            <v>20140218</v>
          </cell>
          <cell r="V2808">
            <v>20140301</v>
          </cell>
          <cell r="W2808">
            <v>20170228</v>
          </cell>
          <cell r="Z2808">
            <v>20060508</v>
          </cell>
        </row>
        <row r="2809">
          <cell r="A2809">
            <v>29297</v>
          </cell>
          <cell r="B2809">
            <v>5</v>
          </cell>
          <cell r="C2809" t="str">
            <v>農業等</v>
          </cell>
          <cell r="F2809" t="str">
            <v>川島　隆夫</v>
          </cell>
          <cell r="G2809" t="str">
            <v>川島　隆夫</v>
          </cell>
          <cell r="H2809" t="str">
            <v>ｶﾜｼﾏﾀｶｵ</v>
          </cell>
          <cell r="I2809" t="str">
            <v>川島隆夫</v>
          </cell>
          <cell r="K2809" t="str">
            <v>川島　隆夫</v>
          </cell>
          <cell r="L2809">
            <v>9191323</v>
          </cell>
          <cell r="M2809" t="str">
            <v>三方上中郡若狭町　倉見</v>
          </cell>
          <cell r="N2809" t="str">
            <v>２７－１６</v>
          </cell>
          <cell r="Q2809">
            <v>0</v>
          </cell>
          <cell r="R2809">
            <v>1</v>
          </cell>
          <cell r="S2809">
            <v>0</v>
          </cell>
          <cell r="T2809">
            <v>3</v>
          </cell>
          <cell r="U2809">
            <v>20060330</v>
          </cell>
          <cell r="V2809">
            <v>20060401</v>
          </cell>
          <cell r="W2809">
            <v>20080331</v>
          </cell>
          <cell r="Z2809">
            <v>20060401</v>
          </cell>
        </row>
        <row r="2810">
          <cell r="A2810">
            <v>29301</v>
          </cell>
          <cell r="B2810">
            <v>5</v>
          </cell>
          <cell r="C2810" t="str">
            <v>農業等</v>
          </cell>
          <cell r="F2810" t="str">
            <v>飯田　勉</v>
          </cell>
          <cell r="G2810" t="str">
            <v>飯田　勉</v>
          </cell>
          <cell r="H2810" t="str">
            <v>ｲｲﾀﾞﾂﾄﾑ</v>
          </cell>
          <cell r="I2810" t="str">
            <v>飯田勉</v>
          </cell>
          <cell r="K2810" t="str">
            <v>飯田　勉</v>
          </cell>
          <cell r="L2810">
            <v>9140036</v>
          </cell>
          <cell r="M2810" t="str">
            <v>敦賀市　堂</v>
          </cell>
          <cell r="N2810">
            <v>15922</v>
          </cell>
          <cell r="P2810">
            <v>770237344</v>
          </cell>
          <cell r="Q2810">
            <v>0</v>
          </cell>
          <cell r="R2810">
            <v>1</v>
          </cell>
          <cell r="S2810">
            <v>0</v>
          </cell>
          <cell r="T2810">
            <v>3</v>
          </cell>
          <cell r="U2810">
            <v>20160208</v>
          </cell>
          <cell r="V2810">
            <v>20160305</v>
          </cell>
          <cell r="W2810">
            <v>20180331</v>
          </cell>
          <cell r="Y2810" t="str">
            <v>２６提出済</v>
          </cell>
          <cell r="Z2810">
            <v>20060401</v>
          </cell>
        </row>
        <row r="2811">
          <cell r="A2811">
            <v>31917</v>
          </cell>
          <cell r="B2811">
            <v>6</v>
          </cell>
          <cell r="C2811" t="str">
            <v>林業等</v>
          </cell>
          <cell r="F2811" t="str">
            <v>坂井森林組合</v>
          </cell>
          <cell r="G2811" t="str">
            <v>坂井森林組合</v>
          </cell>
          <cell r="H2811" t="str">
            <v>ｻｶｲｼﾝﾘﾝﾘﾝｸﾐｱｲ</v>
          </cell>
          <cell r="I2811" t="str">
            <v>坂井森林組合</v>
          </cell>
          <cell r="K2811" t="str">
            <v>坂井森林組合</v>
          </cell>
          <cell r="L2811">
            <v>9190747</v>
          </cell>
          <cell r="M2811" t="str">
            <v>あわら市　御簾尾</v>
          </cell>
          <cell r="N2811">
            <v>42536</v>
          </cell>
          <cell r="Q2811">
            <v>0</v>
          </cell>
          <cell r="R2811">
            <v>1</v>
          </cell>
          <cell r="S2811">
            <v>0</v>
          </cell>
          <cell r="T2811">
            <v>3</v>
          </cell>
          <cell r="U2811">
            <v>20060509</v>
          </cell>
          <cell r="V2811">
            <v>20060509</v>
          </cell>
          <cell r="W2811">
            <v>20080430</v>
          </cell>
          <cell r="Z2811">
            <v>20060509</v>
          </cell>
        </row>
        <row r="2812">
          <cell r="A2812">
            <v>31925</v>
          </cell>
          <cell r="B2812">
            <v>5</v>
          </cell>
          <cell r="C2812" t="str">
            <v>農業等</v>
          </cell>
          <cell r="F2812" t="str">
            <v>牧田　憲市</v>
          </cell>
          <cell r="G2812" t="str">
            <v>牧田　憲市</v>
          </cell>
          <cell r="H2812" t="str">
            <v>ﾏｷﾀｹﾝｲﾁ</v>
          </cell>
          <cell r="I2812" t="str">
            <v>牧田憲市</v>
          </cell>
          <cell r="K2812" t="str">
            <v>牧田　憲市</v>
          </cell>
          <cell r="L2812">
            <v>9190411</v>
          </cell>
          <cell r="M2812" t="str">
            <v>坂井市　春江町藤鷲塚</v>
          </cell>
          <cell r="N2812">
            <v>42564</v>
          </cell>
          <cell r="P2812">
            <v>511984</v>
          </cell>
          <cell r="Q2812">
            <v>0</v>
          </cell>
          <cell r="R2812">
            <v>1</v>
          </cell>
          <cell r="S2812">
            <v>0</v>
          </cell>
          <cell r="T2812">
            <v>3</v>
          </cell>
          <cell r="U2812">
            <v>20130205</v>
          </cell>
          <cell r="V2812">
            <v>20160301</v>
          </cell>
          <cell r="W2812">
            <v>20180331</v>
          </cell>
          <cell r="Y2812" t="str">
            <v>２６提出済２７．３提出済</v>
          </cell>
          <cell r="Z2812">
            <v>20060501</v>
          </cell>
        </row>
        <row r="2813">
          <cell r="A2813">
            <v>31933</v>
          </cell>
          <cell r="B2813">
            <v>1</v>
          </cell>
          <cell r="C2813" t="str">
            <v>漁船</v>
          </cell>
          <cell r="F2813" t="str">
            <v>山本求</v>
          </cell>
          <cell r="G2813" t="str">
            <v>山本求</v>
          </cell>
          <cell r="H2813" t="str">
            <v>ﾔﾏﾓﾄﾓﾄﾑ</v>
          </cell>
          <cell r="I2813" t="str">
            <v>山本求</v>
          </cell>
          <cell r="K2813" t="str">
            <v>山本求</v>
          </cell>
          <cell r="L2813">
            <v>9160422</v>
          </cell>
          <cell r="M2813" t="str">
            <v>丹生郡越前町　厨</v>
          </cell>
          <cell r="N2813">
            <v>42667</v>
          </cell>
          <cell r="Q2813">
            <v>0</v>
          </cell>
          <cell r="R2813">
            <v>1</v>
          </cell>
          <cell r="S2813">
            <v>0</v>
          </cell>
          <cell r="T2813">
            <v>3</v>
          </cell>
          <cell r="U2813">
            <v>20070724</v>
          </cell>
          <cell r="V2813">
            <v>20070809</v>
          </cell>
          <cell r="W2813">
            <v>20090731</v>
          </cell>
          <cell r="Z2813">
            <v>20060513</v>
          </cell>
        </row>
        <row r="2814">
          <cell r="A2814">
            <v>32654</v>
          </cell>
          <cell r="B2814">
            <v>2</v>
          </cell>
          <cell r="C2814" t="str">
            <v>漁船以外の船舶</v>
          </cell>
          <cell r="F2814" t="str">
            <v>多田　義雄</v>
          </cell>
          <cell r="G2814" t="str">
            <v>多田　義雄</v>
          </cell>
          <cell r="H2814" t="str">
            <v>ﾀﾀﾞﾖｼｵ</v>
          </cell>
          <cell r="I2814" t="str">
            <v>多田義雄</v>
          </cell>
          <cell r="K2814" t="str">
            <v>多田　義雄</v>
          </cell>
          <cell r="L2814">
            <v>9160012</v>
          </cell>
          <cell r="M2814" t="str">
            <v>鯖江市　東米岡　２丁目</v>
          </cell>
          <cell r="N2814">
            <v>42436</v>
          </cell>
          <cell r="P2814">
            <v>778512721</v>
          </cell>
          <cell r="Q2814">
            <v>0</v>
          </cell>
          <cell r="R2814">
            <v>1</v>
          </cell>
          <cell r="S2814">
            <v>0</v>
          </cell>
          <cell r="T2814">
            <v>3</v>
          </cell>
          <cell r="U2814">
            <v>20160310</v>
          </cell>
          <cell r="V2814">
            <v>20160308</v>
          </cell>
          <cell r="W2814">
            <v>20180331</v>
          </cell>
          <cell r="Z2814">
            <v>20060605</v>
          </cell>
        </row>
        <row r="2815">
          <cell r="A2815">
            <v>30678</v>
          </cell>
          <cell r="B2815">
            <v>23</v>
          </cell>
          <cell r="C2815" t="str">
            <v>廃棄物処理事業</v>
          </cell>
          <cell r="D2815" t="str">
            <v>株式会社</v>
          </cell>
          <cell r="E2815" t="str">
            <v>前</v>
          </cell>
          <cell r="F2815" t="str">
            <v>森口産業</v>
          </cell>
          <cell r="G2815" t="str">
            <v>株式会社森口産業</v>
          </cell>
          <cell r="H2815" t="str">
            <v>ﾓﾘｸﾞﾁｻﾝｷﾞｮｳ</v>
          </cell>
          <cell r="I2815" t="str">
            <v>森口産業</v>
          </cell>
          <cell r="J2815" t="str">
            <v>代表取締役　森口　秀男</v>
          </cell>
          <cell r="K2815" t="str">
            <v>（株）森口産業　代表取締役　森口　秀男</v>
          </cell>
          <cell r="L2815">
            <v>9140821</v>
          </cell>
          <cell r="M2815" t="str">
            <v>敦賀市　櫛川</v>
          </cell>
          <cell r="N2815" t="str">
            <v>８４－１５</v>
          </cell>
          <cell r="P2815">
            <v>770243996</v>
          </cell>
          <cell r="Q2815">
            <v>0</v>
          </cell>
          <cell r="R2815">
            <v>1</v>
          </cell>
          <cell r="S2815">
            <v>0</v>
          </cell>
          <cell r="T2815">
            <v>3</v>
          </cell>
          <cell r="U2815">
            <v>20130731</v>
          </cell>
          <cell r="V2815">
            <v>20130812</v>
          </cell>
          <cell r="W2815">
            <v>20160811</v>
          </cell>
          <cell r="Z2815">
            <v>20100107</v>
          </cell>
        </row>
        <row r="2816">
          <cell r="A2816">
            <v>31437</v>
          </cell>
          <cell r="B2816">
            <v>2</v>
          </cell>
          <cell r="C2816" t="str">
            <v>漁船以外の船舶</v>
          </cell>
          <cell r="F2816" t="str">
            <v>抜井　次男</v>
          </cell>
          <cell r="G2816" t="str">
            <v>抜井　次男</v>
          </cell>
          <cell r="H2816" t="str">
            <v>ﾇｸｲ ﾂｷﾞｵ</v>
          </cell>
          <cell r="I2816" t="str">
            <v>抜井次男</v>
          </cell>
          <cell r="K2816" t="str">
            <v>抜井　次男</v>
          </cell>
          <cell r="L2816">
            <v>9170045</v>
          </cell>
          <cell r="M2816" t="str">
            <v>小浜市　加斗</v>
          </cell>
          <cell r="N2816" t="str">
            <v>５－６６</v>
          </cell>
          <cell r="P2816">
            <v>770526700</v>
          </cell>
          <cell r="Q2816">
            <v>0</v>
          </cell>
          <cell r="R2816">
            <v>1</v>
          </cell>
          <cell r="S2816">
            <v>0</v>
          </cell>
          <cell r="T2816">
            <v>3</v>
          </cell>
          <cell r="U2816">
            <v>20131108</v>
          </cell>
          <cell r="V2816">
            <v>20131111</v>
          </cell>
          <cell r="W2816">
            <v>20161110</v>
          </cell>
          <cell r="Z2816">
            <v>20060501</v>
          </cell>
        </row>
        <row r="2817">
          <cell r="A2817">
            <v>31445</v>
          </cell>
          <cell r="B2817">
            <v>5</v>
          </cell>
          <cell r="C2817" t="str">
            <v>農業等</v>
          </cell>
          <cell r="F2817" t="str">
            <v>土田弥市</v>
          </cell>
          <cell r="G2817" t="str">
            <v>土田弥市</v>
          </cell>
          <cell r="H2817" t="str">
            <v>ﾂﾁﾀﾞﾔｲﾁ</v>
          </cell>
          <cell r="I2817" t="str">
            <v>土田弥市</v>
          </cell>
          <cell r="K2817" t="str">
            <v>土田弥市</v>
          </cell>
          <cell r="L2817">
            <v>9110041</v>
          </cell>
          <cell r="M2817" t="str">
            <v>勝山市　荒土町清水島</v>
          </cell>
          <cell r="N2817">
            <v>42568</v>
          </cell>
          <cell r="Q2817">
            <v>0</v>
          </cell>
          <cell r="R2817">
            <v>1</v>
          </cell>
          <cell r="S2817">
            <v>0</v>
          </cell>
          <cell r="T2817">
            <v>3</v>
          </cell>
          <cell r="U2817">
            <v>20060426</v>
          </cell>
          <cell r="V2817">
            <v>20060426</v>
          </cell>
          <cell r="W2817">
            <v>20070331</v>
          </cell>
          <cell r="Z2817">
            <v>20060426</v>
          </cell>
        </row>
        <row r="2818">
          <cell r="A2818">
            <v>31453</v>
          </cell>
          <cell r="B2818">
            <v>5</v>
          </cell>
          <cell r="C2818" t="str">
            <v>農業等</v>
          </cell>
          <cell r="D2818" t="str">
            <v>有限会社</v>
          </cell>
          <cell r="E2818" t="str">
            <v>前</v>
          </cell>
          <cell r="F2818" t="str">
            <v>エッチジェイケイ</v>
          </cell>
          <cell r="G2818" t="str">
            <v>有限会社エッチジェイケイ</v>
          </cell>
          <cell r="H2818" t="str">
            <v>ｴｯﾁｼﾞｪｲｹｲ</v>
          </cell>
          <cell r="I2818" t="str">
            <v>エツチシエイケイ</v>
          </cell>
          <cell r="J2818" t="str">
            <v>代表　半原　定男</v>
          </cell>
          <cell r="K2818" t="str">
            <v>（有）エッチジェイケイ　代表　半原　定男</v>
          </cell>
          <cell r="L2818">
            <v>9102332</v>
          </cell>
          <cell r="M2818" t="str">
            <v>福井市　野波町</v>
          </cell>
          <cell r="N2818">
            <v>13850</v>
          </cell>
          <cell r="P2818">
            <v>776903433</v>
          </cell>
          <cell r="Q2818">
            <v>0</v>
          </cell>
          <cell r="R2818">
            <v>1</v>
          </cell>
          <cell r="S2818">
            <v>0</v>
          </cell>
          <cell r="T2818">
            <v>3</v>
          </cell>
          <cell r="U2818">
            <v>20160225</v>
          </cell>
          <cell r="V2818">
            <v>20160329</v>
          </cell>
          <cell r="W2818">
            <v>20180331</v>
          </cell>
          <cell r="Y2818" t="str">
            <v>２６提出済２７．３提出済</v>
          </cell>
          <cell r="Z2818">
            <v>20100401</v>
          </cell>
        </row>
        <row r="2819">
          <cell r="A2819">
            <v>31623</v>
          </cell>
          <cell r="B2819">
            <v>2</v>
          </cell>
          <cell r="C2819" t="str">
            <v>漁船以外の船舶</v>
          </cell>
          <cell r="F2819" t="str">
            <v>出口　朝雄</v>
          </cell>
          <cell r="G2819" t="str">
            <v>出口　朝雄</v>
          </cell>
          <cell r="H2819" t="str">
            <v>ﾃﾞｸﾞﾁｱｻｵ</v>
          </cell>
          <cell r="I2819" t="str">
            <v>出口朝雄</v>
          </cell>
          <cell r="K2819" t="str">
            <v>出口　朝雄</v>
          </cell>
          <cell r="L2819">
            <v>9170014</v>
          </cell>
          <cell r="M2819" t="str">
            <v>小浜市　高塚</v>
          </cell>
          <cell r="N2819">
            <v>39826</v>
          </cell>
          <cell r="P2819">
            <v>561177</v>
          </cell>
          <cell r="Q2819">
            <v>0</v>
          </cell>
          <cell r="R2819">
            <v>1</v>
          </cell>
          <cell r="S2819">
            <v>0</v>
          </cell>
          <cell r="T2819">
            <v>3</v>
          </cell>
          <cell r="U2819">
            <v>20140527</v>
          </cell>
          <cell r="V2819">
            <v>20140530</v>
          </cell>
          <cell r="W2819">
            <v>20170529</v>
          </cell>
          <cell r="Z2819">
            <v>20060501</v>
          </cell>
        </row>
        <row r="2820">
          <cell r="A2820">
            <v>31631</v>
          </cell>
          <cell r="B2820">
            <v>25</v>
          </cell>
          <cell r="C2820" t="str">
            <v>木材市場業</v>
          </cell>
          <cell r="F2820" t="str">
            <v>福井県嶺北木材林産協同組合</v>
          </cell>
          <cell r="G2820" t="str">
            <v>福井県嶺北木材林産協同組合</v>
          </cell>
          <cell r="H2820" t="str">
            <v>ﾌｸｲｹﾝﾚｲﾎｸﾓｸｻﾞｲﾘﾝｻﾝｷｮｳﾄﾞｳｸﾐｱｲ</v>
          </cell>
          <cell r="I2820" t="str">
            <v>福井県嶺北木材林産協同組合</v>
          </cell>
          <cell r="K2820" t="str">
            <v>福井県嶺北木材林産協同組合</v>
          </cell>
          <cell r="L2820">
            <v>9188233</v>
          </cell>
          <cell r="M2820" t="str">
            <v>福井市　合島町</v>
          </cell>
          <cell r="N2820">
            <v>42430</v>
          </cell>
          <cell r="Q2820">
            <v>0</v>
          </cell>
          <cell r="R2820">
            <v>1</v>
          </cell>
          <cell r="S2820">
            <v>0</v>
          </cell>
          <cell r="T2820">
            <v>3</v>
          </cell>
          <cell r="U2820">
            <v>20060502</v>
          </cell>
          <cell r="V2820">
            <v>20060502</v>
          </cell>
          <cell r="W2820">
            <v>20080430</v>
          </cell>
          <cell r="Z2820">
            <v>20060502</v>
          </cell>
        </row>
        <row r="2821">
          <cell r="A2821">
            <v>29149</v>
          </cell>
          <cell r="B2821">
            <v>5</v>
          </cell>
          <cell r="C2821" t="str">
            <v>農業等</v>
          </cell>
          <cell r="F2821" t="str">
            <v>金華山カントリーファーム</v>
          </cell>
          <cell r="G2821" t="str">
            <v>金華山カントリーファーム</v>
          </cell>
          <cell r="H2821" t="str">
            <v>ｷﾝｶｻﾞﾝｶﾝﾄﾘｰﾌｧｰﾑ</v>
          </cell>
          <cell r="I2821" t="str">
            <v>金華山カントリフアム</v>
          </cell>
          <cell r="K2821" t="str">
            <v>金華山カントリーファーム</v>
          </cell>
          <cell r="L2821">
            <v>9151213</v>
          </cell>
          <cell r="M2821" t="str">
            <v>越前市　丸岡町</v>
          </cell>
          <cell r="N2821">
            <v>31</v>
          </cell>
          <cell r="Q2821">
            <v>6</v>
          </cell>
          <cell r="R2821">
            <v>1</v>
          </cell>
          <cell r="S2821">
            <v>1</v>
          </cell>
          <cell r="T2821">
            <v>3</v>
          </cell>
          <cell r="U2821">
            <v>20060315</v>
          </cell>
          <cell r="V2821">
            <v>20060315</v>
          </cell>
          <cell r="W2821">
            <v>20080314</v>
          </cell>
          <cell r="Z2821">
            <v>20060315</v>
          </cell>
        </row>
        <row r="2822">
          <cell r="A2822">
            <v>29157</v>
          </cell>
          <cell r="B2822">
            <v>5</v>
          </cell>
          <cell r="C2822" t="str">
            <v>農業等</v>
          </cell>
          <cell r="F2822" t="str">
            <v>山本　登</v>
          </cell>
          <cell r="G2822" t="str">
            <v>山本　登</v>
          </cell>
          <cell r="H2822" t="str">
            <v>ﾔﾏﾓﾄﾉﾎﾞﾙ</v>
          </cell>
          <cell r="I2822" t="str">
            <v>山本登</v>
          </cell>
          <cell r="K2822" t="str">
            <v>山本　登</v>
          </cell>
          <cell r="L2822">
            <v>9102517</v>
          </cell>
          <cell r="M2822" t="str">
            <v>今立郡池田町　寺谷</v>
          </cell>
          <cell r="N2822">
            <v>38474</v>
          </cell>
          <cell r="P2822">
            <v>778447284</v>
          </cell>
          <cell r="Q2822">
            <v>0</v>
          </cell>
          <cell r="R2822">
            <v>1</v>
          </cell>
          <cell r="S2822">
            <v>0</v>
          </cell>
          <cell r="T2822">
            <v>3</v>
          </cell>
          <cell r="U2822">
            <v>20160204</v>
          </cell>
          <cell r="V2822">
            <v>20160423</v>
          </cell>
          <cell r="W2822">
            <v>20180331</v>
          </cell>
          <cell r="Y2822" t="str">
            <v>２６提出済</v>
          </cell>
          <cell r="Z2822">
            <v>20060327</v>
          </cell>
        </row>
        <row r="2823">
          <cell r="A2823">
            <v>29319</v>
          </cell>
          <cell r="B2823">
            <v>5</v>
          </cell>
          <cell r="C2823" t="str">
            <v>農業等</v>
          </cell>
          <cell r="F2823" t="str">
            <v>吉田　忠雄</v>
          </cell>
          <cell r="G2823" t="str">
            <v>吉田　忠雄</v>
          </cell>
          <cell r="H2823" t="str">
            <v>ﾖｼﾀﾞﾀﾀﾞｵ</v>
          </cell>
          <cell r="I2823" t="str">
            <v>吉田忠雄</v>
          </cell>
          <cell r="K2823" t="str">
            <v>吉田　忠雄</v>
          </cell>
          <cell r="L2823">
            <v>9191335</v>
          </cell>
          <cell r="M2823" t="str">
            <v>三方上中郡若狭町　佐古</v>
          </cell>
          <cell r="N2823" t="str">
            <v>２３－３０－３</v>
          </cell>
          <cell r="P2823">
            <v>770450601</v>
          </cell>
          <cell r="Q2823">
            <v>0</v>
          </cell>
          <cell r="R2823">
            <v>1</v>
          </cell>
          <cell r="S2823">
            <v>0</v>
          </cell>
          <cell r="T2823">
            <v>3</v>
          </cell>
          <cell r="U2823">
            <v>20130307</v>
          </cell>
          <cell r="V2823">
            <v>20130315</v>
          </cell>
          <cell r="W2823">
            <v>20150331</v>
          </cell>
          <cell r="Y2823" t="str">
            <v>２６提出済</v>
          </cell>
          <cell r="Z2823">
            <v>20060401</v>
          </cell>
        </row>
        <row r="2824">
          <cell r="A2824">
            <v>29335</v>
          </cell>
          <cell r="B2824">
            <v>5</v>
          </cell>
          <cell r="C2824" t="str">
            <v>農業等</v>
          </cell>
          <cell r="D2824" t="str">
            <v>農事組合法人</v>
          </cell>
          <cell r="E2824" t="str">
            <v>前</v>
          </cell>
          <cell r="F2824" t="str">
            <v>名田の荘</v>
          </cell>
          <cell r="G2824" t="str">
            <v>農事組合法人名田の荘</v>
          </cell>
          <cell r="H2824" t="str">
            <v>ﾐｮｳﾃﾞﾝﾉｼｮｳ</v>
          </cell>
          <cell r="I2824" t="str">
            <v>名田の荘</v>
          </cell>
          <cell r="J2824" t="str">
            <v>代表理事　森脇　治良</v>
          </cell>
          <cell r="K2824" t="str">
            <v>（農事）名田の荘　代表理事　森脇　治良</v>
          </cell>
          <cell r="L2824">
            <v>9170383</v>
          </cell>
          <cell r="M2824" t="str">
            <v>大飯郡おおい町　名田庄下</v>
          </cell>
          <cell r="N2824">
            <v>37073</v>
          </cell>
          <cell r="P2824">
            <v>770672820</v>
          </cell>
          <cell r="Q2824">
            <v>0</v>
          </cell>
          <cell r="R2824">
            <v>1</v>
          </cell>
          <cell r="S2824">
            <v>0</v>
          </cell>
          <cell r="T2824">
            <v>3</v>
          </cell>
          <cell r="U2824">
            <v>20160222</v>
          </cell>
          <cell r="V2824">
            <v>20160301</v>
          </cell>
          <cell r="W2824">
            <v>20180331</v>
          </cell>
          <cell r="Y2824" t="str">
            <v>２６提出済</v>
          </cell>
          <cell r="Z2824">
            <v>20060401</v>
          </cell>
        </row>
        <row r="2825">
          <cell r="A2825">
            <v>30112</v>
          </cell>
          <cell r="B2825">
            <v>5</v>
          </cell>
          <cell r="C2825" t="str">
            <v>農業等</v>
          </cell>
          <cell r="F2825" t="str">
            <v>北川　司</v>
          </cell>
          <cell r="G2825" t="str">
            <v>北川　司</v>
          </cell>
          <cell r="H2825" t="str">
            <v>ｷﾀｶﾞﾜﾂｶｻ</v>
          </cell>
          <cell r="I2825" t="str">
            <v>北川司</v>
          </cell>
          <cell r="K2825" t="str">
            <v>北川　司</v>
          </cell>
          <cell r="L2825">
            <v>9191205</v>
          </cell>
          <cell r="M2825" t="str">
            <v>三方郡美浜町　佐田</v>
          </cell>
          <cell r="N2825">
            <v>28399</v>
          </cell>
          <cell r="Q2825">
            <v>0</v>
          </cell>
          <cell r="R2825">
            <v>1</v>
          </cell>
          <cell r="S2825">
            <v>0</v>
          </cell>
          <cell r="T2825">
            <v>3</v>
          </cell>
          <cell r="U2825">
            <v>20140306</v>
          </cell>
          <cell r="V2825">
            <v>20140319</v>
          </cell>
          <cell r="W2825">
            <v>20170318</v>
          </cell>
          <cell r="Y2825" t="str">
            <v>２５提出済２６提出済</v>
          </cell>
          <cell r="Z2825">
            <v>20060411</v>
          </cell>
        </row>
        <row r="2826">
          <cell r="A2826">
            <v>32662</v>
          </cell>
          <cell r="B2826">
            <v>1</v>
          </cell>
          <cell r="C2826" t="str">
            <v>漁船</v>
          </cell>
          <cell r="F2826" t="str">
            <v>小樟定置網組合</v>
          </cell>
          <cell r="G2826" t="str">
            <v>小樟定置網組合</v>
          </cell>
          <cell r="H2826" t="str">
            <v>ｺｺﾉｷﾞﾃｲﾁｱﾐｸﾐｱｲ</v>
          </cell>
          <cell r="I2826" t="str">
            <v>小樟定置網組合</v>
          </cell>
          <cell r="J2826" t="str">
            <v>組合長　京谷　宗雄</v>
          </cell>
          <cell r="K2826" t="str">
            <v>小樟定置網組合　組合長　京谷　宗雄</v>
          </cell>
          <cell r="L2826">
            <v>9160315</v>
          </cell>
          <cell r="M2826" t="str">
            <v>丹生郡越前町　小樟</v>
          </cell>
          <cell r="N2826" t="str">
            <v>７－６５</v>
          </cell>
          <cell r="Q2826">
            <v>0</v>
          </cell>
          <cell r="R2826">
            <v>1</v>
          </cell>
          <cell r="S2826">
            <v>0</v>
          </cell>
          <cell r="T2826">
            <v>3</v>
          </cell>
          <cell r="U2826">
            <v>20140305</v>
          </cell>
          <cell r="V2826">
            <v>20140311</v>
          </cell>
          <cell r="W2826">
            <v>20170310</v>
          </cell>
          <cell r="Z2826">
            <v>20060605</v>
          </cell>
        </row>
        <row r="2827">
          <cell r="A2827">
            <v>32671</v>
          </cell>
          <cell r="B2827">
            <v>24</v>
          </cell>
          <cell r="C2827" t="str">
            <v>木材加工業</v>
          </cell>
          <cell r="D2827" t="str">
            <v>株式会社</v>
          </cell>
          <cell r="E2827" t="str">
            <v>後</v>
          </cell>
          <cell r="F2827" t="str">
            <v>クラシス</v>
          </cell>
          <cell r="G2827" t="str">
            <v>クラシス株式会社</v>
          </cell>
          <cell r="H2827" t="str">
            <v>ｸﾗｼｽ</v>
          </cell>
          <cell r="I2827" t="str">
            <v>クラシス</v>
          </cell>
          <cell r="K2827" t="str">
            <v>クラシス（株）</v>
          </cell>
          <cell r="L2827">
            <v>9160038</v>
          </cell>
          <cell r="M2827" t="str">
            <v>鯖江市　下河端町</v>
          </cell>
          <cell r="N2827">
            <v>1701</v>
          </cell>
          <cell r="P2827">
            <v>778548400</v>
          </cell>
          <cell r="Q2827">
            <v>0</v>
          </cell>
          <cell r="R2827">
            <v>1</v>
          </cell>
          <cell r="S2827">
            <v>0</v>
          </cell>
          <cell r="T2827">
            <v>3</v>
          </cell>
          <cell r="U2827">
            <v>20150918</v>
          </cell>
          <cell r="V2827">
            <v>20151001</v>
          </cell>
          <cell r="W2827">
            <v>20180331</v>
          </cell>
          <cell r="Z2827">
            <v>20060605</v>
          </cell>
        </row>
        <row r="2828">
          <cell r="A2828">
            <v>32689</v>
          </cell>
          <cell r="B2828">
            <v>13</v>
          </cell>
          <cell r="C2828" t="str">
            <v>鉱物の掘採事業</v>
          </cell>
          <cell r="D2828" t="str">
            <v>有限会社</v>
          </cell>
          <cell r="E2828" t="str">
            <v>前</v>
          </cell>
          <cell r="F2828" t="str">
            <v>大功</v>
          </cell>
          <cell r="G2828" t="str">
            <v>有限会社大功</v>
          </cell>
          <cell r="H2828" t="str">
            <v>ﾀﾞｲｺｳ</v>
          </cell>
          <cell r="I2828" t="str">
            <v>大功</v>
          </cell>
          <cell r="J2828" t="str">
            <v>代表取締役　小角　実</v>
          </cell>
          <cell r="K2828" t="str">
            <v>（有）大功　代表取締役　小角　実</v>
          </cell>
          <cell r="L2828">
            <v>9150877</v>
          </cell>
          <cell r="M2828" t="str">
            <v>越前市　春日野町</v>
          </cell>
          <cell r="N2828">
            <v>25263</v>
          </cell>
          <cell r="P2828">
            <v>778242739</v>
          </cell>
          <cell r="Q2828">
            <v>0</v>
          </cell>
          <cell r="R2828">
            <v>1</v>
          </cell>
          <cell r="S2828">
            <v>0</v>
          </cell>
          <cell r="T2828">
            <v>3</v>
          </cell>
          <cell r="U2828">
            <v>20160217</v>
          </cell>
          <cell r="V2828">
            <v>20160301</v>
          </cell>
          <cell r="W2828">
            <v>20180331</v>
          </cell>
          <cell r="Z2828">
            <v>20060604</v>
          </cell>
        </row>
        <row r="2829">
          <cell r="A2829">
            <v>32697</v>
          </cell>
          <cell r="B2829">
            <v>13</v>
          </cell>
          <cell r="C2829" t="str">
            <v>鉱物の掘採事業</v>
          </cell>
          <cell r="D2829" t="str">
            <v>株式会社</v>
          </cell>
          <cell r="E2829" t="str">
            <v>前</v>
          </cell>
          <cell r="F2829" t="str">
            <v>佐々木土建</v>
          </cell>
          <cell r="G2829" t="str">
            <v>株式会社佐々木土建</v>
          </cell>
          <cell r="H2829" t="str">
            <v>ｻｻｷﾄﾞｹﾝ</v>
          </cell>
          <cell r="I2829" t="str">
            <v>佐々木土建</v>
          </cell>
          <cell r="J2829" t="str">
            <v>代表取締役　佐々木　義和</v>
          </cell>
          <cell r="K2829" t="str">
            <v>（株）佐々木土建　代表取締役　佐々木　義和</v>
          </cell>
          <cell r="L2829">
            <v>9160062</v>
          </cell>
          <cell r="M2829" t="str">
            <v>鯖江市　熊田町</v>
          </cell>
          <cell r="N2829" t="str">
            <v>１６－６７－１</v>
          </cell>
          <cell r="P2829">
            <v>778621414</v>
          </cell>
          <cell r="Q2829">
            <v>0</v>
          </cell>
          <cell r="R2829">
            <v>1</v>
          </cell>
          <cell r="S2829">
            <v>0</v>
          </cell>
          <cell r="T2829">
            <v>3</v>
          </cell>
          <cell r="U2829">
            <v>20151005</v>
          </cell>
          <cell r="V2829">
            <v>20151008</v>
          </cell>
          <cell r="W2829">
            <v>20180331</v>
          </cell>
          <cell r="Z2829">
            <v>20060604</v>
          </cell>
        </row>
        <row r="2830">
          <cell r="A2830">
            <v>31461</v>
          </cell>
          <cell r="B2830">
            <v>2</v>
          </cell>
          <cell r="C2830" t="str">
            <v>漁船以外の船舶</v>
          </cell>
          <cell r="D2830" t="str">
            <v>株式会社</v>
          </cell>
          <cell r="E2830" t="str">
            <v>後</v>
          </cell>
          <cell r="F2830" t="str">
            <v>日動海運</v>
          </cell>
          <cell r="G2830" t="str">
            <v>日動海運株式会社</v>
          </cell>
          <cell r="H2830" t="str">
            <v>ﾆﾁﾄﾞｳｶｲｳﾝ</v>
          </cell>
          <cell r="I2830" t="str">
            <v>日動海運</v>
          </cell>
          <cell r="J2830" t="str">
            <v>代表取締役　小堀　八寿雄</v>
          </cell>
          <cell r="K2830" t="str">
            <v>日動海運（株）　代表取締役　小堀　八寿雄</v>
          </cell>
          <cell r="L2830">
            <v>9140079</v>
          </cell>
          <cell r="M2830" t="str">
            <v>敦賀市　港町</v>
          </cell>
          <cell r="N2830">
            <v>42583</v>
          </cell>
          <cell r="P2830">
            <v>770252741</v>
          </cell>
          <cell r="Q2830">
            <v>0</v>
          </cell>
          <cell r="R2830">
            <v>1</v>
          </cell>
          <cell r="S2830">
            <v>0</v>
          </cell>
          <cell r="T2830">
            <v>3</v>
          </cell>
          <cell r="U2830">
            <v>20150306</v>
          </cell>
          <cell r="V2830">
            <v>20150401</v>
          </cell>
          <cell r="W2830">
            <v>20180331</v>
          </cell>
          <cell r="Z2830">
            <v>20090501</v>
          </cell>
        </row>
        <row r="2831">
          <cell r="A2831">
            <v>31470</v>
          </cell>
          <cell r="B2831">
            <v>5</v>
          </cell>
          <cell r="C2831" t="str">
            <v>農業等</v>
          </cell>
          <cell r="F2831" t="str">
            <v>敦賀市和久野農家組合</v>
          </cell>
          <cell r="G2831" t="str">
            <v>敦賀市和久野農家組合</v>
          </cell>
          <cell r="H2831" t="str">
            <v>ﾂﾙｶﾞｼﾜｸﾉﾉｳｶｸﾐｱｲ</v>
          </cell>
          <cell r="I2831" t="str">
            <v>敦賀市和久野農家組合</v>
          </cell>
          <cell r="K2831" t="str">
            <v>敦賀市和久野農家組合</v>
          </cell>
          <cell r="L2831">
            <v>9140123</v>
          </cell>
          <cell r="M2831" t="str">
            <v>敦賀市　和久野</v>
          </cell>
          <cell r="N2831" t="str">
            <v>　</v>
          </cell>
          <cell r="Q2831">
            <v>20</v>
          </cell>
          <cell r="R2831">
            <v>1</v>
          </cell>
          <cell r="S2831">
            <v>1</v>
          </cell>
          <cell r="T2831">
            <v>3</v>
          </cell>
          <cell r="U2831">
            <v>20060501</v>
          </cell>
          <cell r="V2831">
            <v>20060501</v>
          </cell>
          <cell r="W2831">
            <v>20070331</v>
          </cell>
          <cell r="Z2831">
            <v>20060501</v>
          </cell>
        </row>
        <row r="2832">
          <cell r="A2832">
            <v>28991</v>
          </cell>
          <cell r="B2832">
            <v>5</v>
          </cell>
          <cell r="C2832" t="str">
            <v>農業等</v>
          </cell>
          <cell r="F2832" t="str">
            <v>岡崎　修二</v>
          </cell>
          <cell r="G2832" t="str">
            <v>岡崎　修二</v>
          </cell>
          <cell r="H2832" t="str">
            <v>ｵｶｻﾞｷｼｭｳｼﾞ</v>
          </cell>
          <cell r="I2832" t="str">
            <v>岡崎修二</v>
          </cell>
          <cell r="K2832" t="str">
            <v>岡崎　修二</v>
          </cell>
          <cell r="L2832">
            <v>9130023</v>
          </cell>
          <cell r="M2832" t="str">
            <v>坂井市　三国町石丸</v>
          </cell>
          <cell r="N2832" t="str">
            <v>２８－２５</v>
          </cell>
          <cell r="P2832">
            <v>824151</v>
          </cell>
          <cell r="Q2832">
            <v>0</v>
          </cell>
          <cell r="R2832">
            <v>1</v>
          </cell>
          <cell r="S2832">
            <v>0</v>
          </cell>
          <cell r="T2832">
            <v>3</v>
          </cell>
          <cell r="U2832">
            <v>20160222</v>
          </cell>
          <cell r="V2832">
            <v>20160306</v>
          </cell>
          <cell r="W2832">
            <v>20180331</v>
          </cell>
          <cell r="Y2832" t="str">
            <v>２６提出済</v>
          </cell>
          <cell r="Z2832">
            <v>20060322</v>
          </cell>
        </row>
        <row r="2833">
          <cell r="A2833">
            <v>29009</v>
          </cell>
          <cell r="B2833">
            <v>5</v>
          </cell>
          <cell r="C2833" t="str">
            <v>農業等</v>
          </cell>
          <cell r="F2833" t="str">
            <v>黒川　義隆</v>
          </cell>
          <cell r="G2833" t="str">
            <v>黒川　義隆</v>
          </cell>
          <cell r="H2833" t="str">
            <v>ｸﾛｶﾜﾖｼﾀｶ</v>
          </cell>
          <cell r="I2833" t="str">
            <v>黒川義隆</v>
          </cell>
          <cell r="K2833" t="str">
            <v>黒川　義隆</v>
          </cell>
          <cell r="L2833">
            <v>9190483</v>
          </cell>
          <cell r="M2833" t="str">
            <v>坂井市　春江町石塚</v>
          </cell>
          <cell r="N2833" t="str">
            <v>５４－３７</v>
          </cell>
          <cell r="P2833">
            <v>776513977</v>
          </cell>
          <cell r="Q2833">
            <v>0</v>
          </cell>
          <cell r="R2833">
            <v>1</v>
          </cell>
          <cell r="S2833">
            <v>0</v>
          </cell>
          <cell r="T2833">
            <v>3</v>
          </cell>
          <cell r="U2833">
            <v>20160309</v>
          </cell>
          <cell r="V2833">
            <v>20160326</v>
          </cell>
          <cell r="W2833">
            <v>20180331</v>
          </cell>
          <cell r="Y2833" t="str">
            <v>２６提出済</v>
          </cell>
          <cell r="Z2833">
            <v>20060324</v>
          </cell>
        </row>
        <row r="2834">
          <cell r="A2834">
            <v>29165</v>
          </cell>
          <cell r="B2834">
            <v>5</v>
          </cell>
          <cell r="C2834" t="str">
            <v>農業等</v>
          </cell>
          <cell r="D2834" t="str">
            <v>株式会社</v>
          </cell>
          <cell r="E2834" t="str">
            <v>後</v>
          </cell>
          <cell r="F2834" t="str">
            <v>大久保農園</v>
          </cell>
          <cell r="G2834" t="str">
            <v>大久保農園株式会社</v>
          </cell>
          <cell r="H2834" t="str">
            <v>ｵｵｸﾎﾞﾉｳｴﾝ</v>
          </cell>
          <cell r="I2834" t="str">
            <v>大久保農園</v>
          </cell>
          <cell r="J2834" t="str">
            <v>代表取締役　大久保　栄一</v>
          </cell>
          <cell r="K2834" t="str">
            <v>大久保農園（株）　代表取締役　大久保　栄一</v>
          </cell>
          <cell r="L2834">
            <v>9150882</v>
          </cell>
          <cell r="M2834" t="str">
            <v>越前市　上太田町</v>
          </cell>
          <cell r="N2834" t="str">
            <v>４０－１３</v>
          </cell>
          <cell r="P2834">
            <v>778227780</v>
          </cell>
          <cell r="Q2834">
            <v>0</v>
          </cell>
          <cell r="R2834">
            <v>1</v>
          </cell>
          <cell r="S2834">
            <v>0</v>
          </cell>
          <cell r="T2834">
            <v>3</v>
          </cell>
          <cell r="U2834">
            <v>20140210</v>
          </cell>
          <cell r="V2834">
            <v>20140301</v>
          </cell>
          <cell r="W2834">
            <v>20170228</v>
          </cell>
          <cell r="Y2834" t="str">
            <v>２６提出済</v>
          </cell>
          <cell r="Z2834">
            <v>20060327</v>
          </cell>
        </row>
        <row r="2835">
          <cell r="A2835">
            <v>29173</v>
          </cell>
          <cell r="B2835">
            <v>5</v>
          </cell>
          <cell r="C2835" t="str">
            <v>農業等</v>
          </cell>
          <cell r="F2835" t="str">
            <v>来田　建治</v>
          </cell>
          <cell r="G2835" t="str">
            <v>来田　建治</v>
          </cell>
          <cell r="H2835" t="str">
            <v>ｷﾀﾞｹﾝｼﾞ</v>
          </cell>
          <cell r="I2835" t="str">
            <v>来田建治</v>
          </cell>
          <cell r="K2835" t="str">
            <v>来田　建治</v>
          </cell>
          <cell r="L2835">
            <v>9160145</v>
          </cell>
          <cell r="M2835" t="str">
            <v>丹生郡越前町　岩開</v>
          </cell>
          <cell r="N2835" t="str">
            <v>１７－２６－甲</v>
          </cell>
          <cell r="P2835">
            <v>778340709</v>
          </cell>
          <cell r="Q2835">
            <v>0</v>
          </cell>
          <cell r="R2835">
            <v>1</v>
          </cell>
          <cell r="S2835">
            <v>0</v>
          </cell>
          <cell r="T2835">
            <v>3</v>
          </cell>
          <cell r="U2835">
            <v>20160323</v>
          </cell>
          <cell r="V2835">
            <v>20160401</v>
          </cell>
          <cell r="W2835">
            <v>20180331</v>
          </cell>
          <cell r="Y2835" t="str">
            <v>２６提出済</v>
          </cell>
          <cell r="Z2835">
            <v>20060320</v>
          </cell>
        </row>
        <row r="2836">
          <cell r="A2836">
            <v>29181</v>
          </cell>
          <cell r="B2836">
            <v>5</v>
          </cell>
          <cell r="C2836" t="str">
            <v>農業等</v>
          </cell>
          <cell r="F2836" t="str">
            <v>松田則之</v>
          </cell>
          <cell r="G2836" t="str">
            <v>松田則之</v>
          </cell>
          <cell r="H2836" t="str">
            <v>ﾏﾂﾀﾉﾘﾕｷ</v>
          </cell>
          <cell r="I2836" t="str">
            <v>松田則之</v>
          </cell>
          <cell r="K2836" t="str">
            <v>松田則之</v>
          </cell>
          <cell r="L2836">
            <v>9160144</v>
          </cell>
          <cell r="M2836" t="str">
            <v>丹生郡越前町　佐々生</v>
          </cell>
          <cell r="N2836" t="str">
            <v>６６－３９</v>
          </cell>
          <cell r="Q2836">
            <v>0</v>
          </cell>
          <cell r="R2836">
            <v>1</v>
          </cell>
          <cell r="S2836">
            <v>0</v>
          </cell>
          <cell r="T2836">
            <v>3</v>
          </cell>
          <cell r="U2836">
            <v>20060317</v>
          </cell>
          <cell r="V2836">
            <v>20060317</v>
          </cell>
          <cell r="W2836">
            <v>20080316</v>
          </cell>
          <cell r="Z2836">
            <v>20060317</v>
          </cell>
        </row>
        <row r="2837">
          <cell r="A2837">
            <v>29955</v>
          </cell>
          <cell r="B2837">
            <v>5</v>
          </cell>
          <cell r="C2837" t="str">
            <v>農業等</v>
          </cell>
          <cell r="F2837" t="str">
            <v>堤甫</v>
          </cell>
          <cell r="G2837" t="str">
            <v>堤甫</v>
          </cell>
          <cell r="H2837" t="str">
            <v>ﾂﾂﾐﾊｼﾞﾒ</v>
          </cell>
          <cell r="I2837" t="str">
            <v>堤甫</v>
          </cell>
          <cell r="K2837" t="str">
            <v>堤甫</v>
          </cell>
          <cell r="L2837">
            <v>9100211</v>
          </cell>
          <cell r="M2837" t="str">
            <v>坂井市　丸岡町女形谷</v>
          </cell>
          <cell r="N2837" t="str">
            <v>４５－２３</v>
          </cell>
          <cell r="Q2837">
            <v>0</v>
          </cell>
          <cell r="R2837">
            <v>1</v>
          </cell>
          <cell r="S2837">
            <v>0</v>
          </cell>
          <cell r="T2837">
            <v>3</v>
          </cell>
          <cell r="U2837">
            <v>20060406</v>
          </cell>
          <cell r="V2837">
            <v>20060406</v>
          </cell>
          <cell r="W2837">
            <v>20070228</v>
          </cell>
          <cell r="Z2837">
            <v>20060406</v>
          </cell>
        </row>
        <row r="2838">
          <cell r="A2838">
            <v>30121</v>
          </cell>
          <cell r="B2838">
            <v>5</v>
          </cell>
          <cell r="C2838" t="str">
            <v>農業等</v>
          </cell>
          <cell r="F2838" t="str">
            <v>千田　秀利</v>
          </cell>
          <cell r="G2838" t="str">
            <v>千田　秀利</v>
          </cell>
          <cell r="H2838" t="str">
            <v>ｾﾝﾀﾞﾋﾃﾞﾄｼ</v>
          </cell>
          <cell r="I2838" t="str">
            <v>千田秀利</v>
          </cell>
          <cell r="K2838" t="str">
            <v>千田　秀利</v>
          </cell>
          <cell r="L2838">
            <v>9191203</v>
          </cell>
          <cell r="M2838" t="str">
            <v>三方郡美浜町　菅浜</v>
          </cell>
          <cell r="N2838">
            <v>33390</v>
          </cell>
          <cell r="Q2838">
            <v>0</v>
          </cell>
          <cell r="R2838">
            <v>1</v>
          </cell>
          <cell r="S2838">
            <v>0</v>
          </cell>
          <cell r="T2838">
            <v>3</v>
          </cell>
          <cell r="U2838">
            <v>20160301</v>
          </cell>
          <cell r="V2838">
            <v>20160313</v>
          </cell>
          <cell r="W2838">
            <v>20180331</v>
          </cell>
          <cell r="Y2838" t="str">
            <v>２５提出済２６提出済</v>
          </cell>
          <cell r="Z2838">
            <v>20060411</v>
          </cell>
        </row>
        <row r="2839">
          <cell r="A2839">
            <v>30139</v>
          </cell>
          <cell r="B2839">
            <v>5</v>
          </cell>
          <cell r="C2839" t="str">
            <v>農業等</v>
          </cell>
          <cell r="F2839" t="str">
            <v>橋詰熙</v>
          </cell>
          <cell r="G2839" t="str">
            <v>橋詰熙</v>
          </cell>
          <cell r="H2839" t="str">
            <v>ﾊｼﾂﾞﾒ</v>
          </cell>
          <cell r="I2839" t="str">
            <v>橋詰滬</v>
          </cell>
          <cell r="K2839" t="str">
            <v>橋詰熙</v>
          </cell>
          <cell r="L2839">
            <v>9191207</v>
          </cell>
          <cell r="M2839" t="str">
            <v>三方郡美浜町　山上</v>
          </cell>
          <cell r="N2839">
            <v>17958</v>
          </cell>
          <cell r="Q2839">
            <v>0</v>
          </cell>
          <cell r="R2839">
            <v>1</v>
          </cell>
          <cell r="S2839">
            <v>0</v>
          </cell>
          <cell r="T2839">
            <v>3</v>
          </cell>
          <cell r="U2839">
            <v>20090309</v>
          </cell>
          <cell r="V2839">
            <v>20090311</v>
          </cell>
          <cell r="W2839">
            <v>20110228</v>
          </cell>
          <cell r="Y2839" t="str">
            <v>提出済</v>
          </cell>
          <cell r="Z2839">
            <v>20060411</v>
          </cell>
        </row>
        <row r="2840">
          <cell r="A2840">
            <v>30147</v>
          </cell>
          <cell r="B2840">
            <v>5</v>
          </cell>
          <cell r="C2840" t="str">
            <v>農業等</v>
          </cell>
          <cell r="F2840" t="str">
            <v>山口　宏</v>
          </cell>
          <cell r="G2840" t="str">
            <v>山口　宏</v>
          </cell>
          <cell r="H2840" t="str">
            <v>ﾔﾏｸﾞﾁﾋﾛｼ</v>
          </cell>
          <cell r="I2840" t="str">
            <v>山口宏</v>
          </cell>
          <cell r="K2840" t="str">
            <v>山口　宏</v>
          </cell>
          <cell r="L2840">
            <v>9191206</v>
          </cell>
          <cell r="M2840" t="str">
            <v>三方郡美浜町　太田</v>
          </cell>
          <cell r="N2840">
            <v>14489</v>
          </cell>
          <cell r="Q2840">
            <v>0</v>
          </cell>
          <cell r="R2840">
            <v>1</v>
          </cell>
          <cell r="S2840">
            <v>0</v>
          </cell>
          <cell r="T2840">
            <v>3</v>
          </cell>
          <cell r="U2840">
            <v>20160301</v>
          </cell>
          <cell r="V2840">
            <v>20160313</v>
          </cell>
          <cell r="W2840">
            <v>20180331</v>
          </cell>
          <cell r="Y2840" t="str">
            <v>２６提出済</v>
          </cell>
          <cell r="Z2840">
            <v>20060411</v>
          </cell>
        </row>
        <row r="2841">
          <cell r="A2841">
            <v>30155</v>
          </cell>
          <cell r="B2841">
            <v>5</v>
          </cell>
          <cell r="C2841" t="str">
            <v>農業等</v>
          </cell>
          <cell r="F2841" t="str">
            <v>北田農業生産組合</v>
          </cell>
          <cell r="G2841" t="str">
            <v>北田農業生産組合</v>
          </cell>
          <cell r="H2841" t="str">
            <v>ｷﾀﾀﾞﾉｳｷﾞｮｳｸﾐｱｲ</v>
          </cell>
          <cell r="I2841" t="str">
            <v>北田農業生産組合</v>
          </cell>
          <cell r="J2841" t="str">
            <v>組合長　鳥井　博史</v>
          </cell>
          <cell r="K2841" t="str">
            <v>北田農業生産組合　組合長　鳥井　博史</v>
          </cell>
          <cell r="L2841">
            <v>9191204</v>
          </cell>
          <cell r="M2841" t="str">
            <v>三方郡美浜町　北田</v>
          </cell>
          <cell r="N2841" t="str">
            <v>５５－１３</v>
          </cell>
          <cell r="Q2841">
            <v>9</v>
          </cell>
          <cell r="R2841">
            <v>1</v>
          </cell>
          <cell r="S2841">
            <v>1</v>
          </cell>
          <cell r="T2841">
            <v>3</v>
          </cell>
          <cell r="U2841">
            <v>20110330</v>
          </cell>
          <cell r="V2841">
            <v>20110418</v>
          </cell>
          <cell r="W2841">
            <v>20140417</v>
          </cell>
          <cell r="Y2841" t="str">
            <v>２２提出済</v>
          </cell>
          <cell r="Z2841">
            <v>20060411</v>
          </cell>
        </row>
        <row r="2842">
          <cell r="A2842">
            <v>33481</v>
          </cell>
          <cell r="B2842">
            <v>5</v>
          </cell>
          <cell r="C2842" t="str">
            <v>農業等</v>
          </cell>
          <cell r="D2842" t="str">
            <v>合同会社</v>
          </cell>
          <cell r="E2842" t="str">
            <v>前</v>
          </cell>
          <cell r="F2842" t="str">
            <v>山心ファーム</v>
          </cell>
          <cell r="G2842" t="str">
            <v>合同会社山心ファーム</v>
          </cell>
          <cell r="H2842" t="str">
            <v>ﾔﾏｼﾝﾌｧｰﾑ</v>
          </cell>
          <cell r="I2842" t="str">
            <v>山心フアム</v>
          </cell>
          <cell r="J2842" t="str">
            <v>代表　蓜島　照樹</v>
          </cell>
          <cell r="K2842" t="str">
            <v>（合同）山心ファーム　代表　蓜島　照樹</v>
          </cell>
          <cell r="L2842">
            <v>9191526</v>
          </cell>
          <cell r="M2842" t="str">
            <v>三方上中郡若狭町　関</v>
          </cell>
          <cell r="N2842">
            <v>22251</v>
          </cell>
          <cell r="P2842">
            <v>770621170</v>
          </cell>
          <cell r="Q2842">
            <v>0</v>
          </cell>
          <cell r="R2842">
            <v>1</v>
          </cell>
          <cell r="S2842">
            <v>0</v>
          </cell>
          <cell r="T2842">
            <v>3</v>
          </cell>
          <cell r="U2842">
            <v>20140129</v>
          </cell>
          <cell r="V2842">
            <v>20140301</v>
          </cell>
          <cell r="W2842">
            <v>20170228</v>
          </cell>
          <cell r="Y2842" t="str">
            <v>２６提出済</v>
          </cell>
          <cell r="Z2842">
            <v>20070305</v>
          </cell>
        </row>
        <row r="2843">
          <cell r="A2843">
            <v>33499</v>
          </cell>
          <cell r="B2843">
            <v>5</v>
          </cell>
          <cell r="C2843" t="str">
            <v>農業等</v>
          </cell>
          <cell r="F2843" t="str">
            <v>加藤　重光</v>
          </cell>
          <cell r="G2843" t="str">
            <v>加藤　重光</v>
          </cell>
          <cell r="H2843" t="str">
            <v>ｶﾄｳｼｹﾞﾐﾂ</v>
          </cell>
          <cell r="I2843" t="str">
            <v>加藤重光</v>
          </cell>
          <cell r="K2843" t="str">
            <v>加藤　重光</v>
          </cell>
          <cell r="L2843">
            <v>9160084</v>
          </cell>
          <cell r="M2843" t="str">
            <v>鯖江市　小泉町</v>
          </cell>
          <cell r="N2843">
            <v>42574</v>
          </cell>
          <cell r="Q2843">
            <v>0</v>
          </cell>
          <cell r="R2843">
            <v>1</v>
          </cell>
          <cell r="S2843">
            <v>0</v>
          </cell>
          <cell r="T2843">
            <v>3</v>
          </cell>
          <cell r="U2843">
            <v>20070222</v>
          </cell>
          <cell r="V2843">
            <v>20070309</v>
          </cell>
          <cell r="W2843">
            <v>20090228</v>
          </cell>
          <cell r="Z2843">
            <v>20070309</v>
          </cell>
        </row>
        <row r="2844">
          <cell r="A2844">
            <v>33502</v>
          </cell>
          <cell r="B2844">
            <v>5</v>
          </cell>
          <cell r="C2844" t="str">
            <v>農業等</v>
          </cell>
          <cell r="F2844" t="str">
            <v>宝泉　和子</v>
          </cell>
          <cell r="G2844" t="str">
            <v>宝泉　和子</v>
          </cell>
          <cell r="H2844" t="str">
            <v>ﾎｳｾﾝｶｽﾞｺ</v>
          </cell>
          <cell r="I2844" t="str">
            <v>宝泉和子</v>
          </cell>
          <cell r="K2844" t="str">
            <v>宝泉　和子</v>
          </cell>
          <cell r="L2844">
            <v>9160061</v>
          </cell>
          <cell r="M2844" t="str">
            <v>鯖江市　平井町</v>
          </cell>
          <cell r="N2844">
            <v>20029</v>
          </cell>
          <cell r="P2844">
            <v>778621802</v>
          </cell>
          <cell r="Q2844">
            <v>0</v>
          </cell>
          <cell r="R2844">
            <v>1</v>
          </cell>
          <cell r="S2844">
            <v>0</v>
          </cell>
          <cell r="T2844">
            <v>3</v>
          </cell>
          <cell r="U2844">
            <v>20140218</v>
          </cell>
          <cell r="V2844">
            <v>20140301</v>
          </cell>
          <cell r="W2844">
            <v>20170228</v>
          </cell>
          <cell r="Y2844" t="str">
            <v>２６提出済</v>
          </cell>
          <cell r="Z2844">
            <v>20070309</v>
          </cell>
        </row>
        <row r="2845">
          <cell r="A2845">
            <v>33511</v>
          </cell>
          <cell r="B2845">
            <v>5</v>
          </cell>
          <cell r="C2845" t="str">
            <v>農業等</v>
          </cell>
          <cell r="F2845" t="str">
            <v>林　昭雄</v>
          </cell>
          <cell r="G2845" t="str">
            <v>林　昭雄</v>
          </cell>
          <cell r="H2845" t="str">
            <v>ﾊﾔｼ ｱｷｵ</v>
          </cell>
          <cell r="I2845" t="str">
            <v>林昭雄</v>
          </cell>
          <cell r="K2845" t="str">
            <v>林　昭雄</v>
          </cell>
          <cell r="L2845">
            <v>9150003</v>
          </cell>
          <cell r="M2845" t="str">
            <v>越前市　戸谷町</v>
          </cell>
          <cell r="N2845" t="str">
            <v>７６－１２，１３</v>
          </cell>
          <cell r="P2845">
            <v>7787239106</v>
          </cell>
          <cell r="Q2845">
            <v>0</v>
          </cell>
          <cell r="R2845">
            <v>1</v>
          </cell>
          <cell r="S2845">
            <v>0</v>
          </cell>
          <cell r="T2845">
            <v>3</v>
          </cell>
          <cell r="U2845">
            <v>20140311</v>
          </cell>
          <cell r="V2845">
            <v>20140324</v>
          </cell>
          <cell r="W2845">
            <v>20170323</v>
          </cell>
          <cell r="Y2845" t="str">
            <v>２６提出済</v>
          </cell>
          <cell r="Z2845">
            <v>20070309</v>
          </cell>
        </row>
        <row r="2846">
          <cell r="A2846">
            <v>29017</v>
          </cell>
          <cell r="B2846">
            <v>5</v>
          </cell>
          <cell r="C2846" t="str">
            <v>農業等</v>
          </cell>
          <cell r="F2846" t="str">
            <v>上糸生・脇農業生産組合</v>
          </cell>
          <cell r="G2846" t="str">
            <v>上糸生・脇農業生産組合</v>
          </cell>
          <cell r="H2846" t="str">
            <v>ｶﾐｲﾄｳﾜｷﾉｳｷﾞｮｳｾｲｻﾝｸﾐｱｲ</v>
          </cell>
          <cell r="I2846" t="str">
            <v>上糸生脇農業生産組合</v>
          </cell>
          <cell r="J2846" t="str">
            <v>代表　渡辺　則雄</v>
          </cell>
          <cell r="K2846" t="str">
            <v>上糸生・脇農業生産組合　代表　渡辺　則雄</v>
          </cell>
          <cell r="L2846">
            <v>9160114</v>
          </cell>
          <cell r="M2846" t="str">
            <v>丹生郡越前町　下糸生</v>
          </cell>
          <cell r="N2846">
            <v>30742</v>
          </cell>
          <cell r="P2846">
            <v>778345043</v>
          </cell>
          <cell r="Q2846">
            <v>0</v>
          </cell>
          <cell r="R2846">
            <v>1</v>
          </cell>
          <cell r="S2846">
            <v>0</v>
          </cell>
          <cell r="T2846">
            <v>3</v>
          </cell>
          <cell r="U2846">
            <v>20160212</v>
          </cell>
          <cell r="V2846">
            <v>20160319</v>
          </cell>
          <cell r="W2846">
            <v>20180331</v>
          </cell>
          <cell r="Y2846" t="str">
            <v>２５提出済２６提出済</v>
          </cell>
          <cell r="Z2846">
            <v>20060310</v>
          </cell>
        </row>
        <row r="2847">
          <cell r="A2847">
            <v>29025</v>
          </cell>
          <cell r="B2847">
            <v>5</v>
          </cell>
          <cell r="C2847" t="str">
            <v>農業等</v>
          </cell>
          <cell r="F2847" t="str">
            <v>石井　謹吾</v>
          </cell>
          <cell r="G2847" t="str">
            <v>石井　謹吾</v>
          </cell>
          <cell r="H2847" t="str">
            <v>ｲｼｲｷﾝｺﾞ</v>
          </cell>
          <cell r="I2847" t="str">
            <v>石井謹吾</v>
          </cell>
          <cell r="K2847" t="str">
            <v>石井　謹吾</v>
          </cell>
          <cell r="L2847">
            <v>9191321</v>
          </cell>
          <cell r="M2847" t="str">
            <v>三方上中郡若狭町　上野</v>
          </cell>
          <cell r="N2847">
            <v>43222</v>
          </cell>
          <cell r="P2847">
            <v>770451928</v>
          </cell>
          <cell r="Q2847">
            <v>0</v>
          </cell>
          <cell r="R2847">
            <v>1</v>
          </cell>
          <cell r="S2847">
            <v>0</v>
          </cell>
          <cell r="T2847">
            <v>3</v>
          </cell>
          <cell r="U2847">
            <v>20160309</v>
          </cell>
          <cell r="V2847">
            <v>20160301</v>
          </cell>
          <cell r="W2847">
            <v>20180331</v>
          </cell>
          <cell r="Y2847" t="str">
            <v>２６提出済</v>
          </cell>
          <cell r="Z2847">
            <v>20100330</v>
          </cell>
        </row>
        <row r="2848">
          <cell r="A2848">
            <v>29033</v>
          </cell>
          <cell r="B2848">
            <v>5</v>
          </cell>
          <cell r="C2848" t="str">
            <v>農業等</v>
          </cell>
          <cell r="F2848" t="str">
            <v>中西　英輝</v>
          </cell>
          <cell r="G2848" t="str">
            <v>中西　英輝</v>
          </cell>
          <cell r="H2848" t="str">
            <v>ﾅｶﾆｼﾋﾃﾞｷ</v>
          </cell>
          <cell r="I2848" t="str">
            <v>中西英輝</v>
          </cell>
          <cell r="K2848" t="str">
            <v>中西　英輝</v>
          </cell>
          <cell r="L2848">
            <v>9191336</v>
          </cell>
          <cell r="M2848" t="str">
            <v>三方上中郡若狭町　向笠</v>
          </cell>
          <cell r="N2848">
            <v>42537</v>
          </cell>
          <cell r="Q2848">
            <v>0</v>
          </cell>
          <cell r="R2848">
            <v>1</v>
          </cell>
          <cell r="S2848">
            <v>0</v>
          </cell>
          <cell r="T2848">
            <v>3</v>
          </cell>
          <cell r="U2848">
            <v>20060313</v>
          </cell>
          <cell r="V2848">
            <v>20060401</v>
          </cell>
          <cell r="W2848">
            <v>20080331</v>
          </cell>
          <cell r="Z2848">
            <v>20060401</v>
          </cell>
        </row>
        <row r="2849">
          <cell r="A2849">
            <v>29963</v>
          </cell>
          <cell r="B2849">
            <v>5</v>
          </cell>
          <cell r="C2849" t="str">
            <v>農業等</v>
          </cell>
          <cell r="F2849" t="str">
            <v>上太田協業</v>
          </cell>
          <cell r="G2849" t="str">
            <v>上太田協業</v>
          </cell>
          <cell r="H2849" t="str">
            <v>ｶﾐｵｵﾀｷｮｳｷﾞｮｳ</v>
          </cell>
          <cell r="I2849" t="str">
            <v>上太田協業</v>
          </cell>
          <cell r="J2849" t="str">
            <v>代表　大久保　栄一</v>
          </cell>
          <cell r="K2849" t="str">
            <v>上太田協業　代表　大久保　栄一</v>
          </cell>
          <cell r="L2849">
            <v>9150882</v>
          </cell>
          <cell r="M2849" t="str">
            <v>越前市　上太田町</v>
          </cell>
          <cell r="N2849" t="str">
            <v>４０－１３</v>
          </cell>
          <cell r="P2849">
            <v>778227780</v>
          </cell>
          <cell r="Q2849">
            <v>10</v>
          </cell>
          <cell r="R2849">
            <v>1</v>
          </cell>
          <cell r="S2849">
            <v>1</v>
          </cell>
          <cell r="T2849">
            <v>3</v>
          </cell>
          <cell r="U2849">
            <v>20140212</v>
          </cell>
          <cell r="V2849">
            <v>20140310</v>
          </cell>
          <cell r="W2849">
            <v>20170309</v>
          </cell>
          <cell r="Y2849" t="str">
            <v>２５提出済２６提出済</v>
          </cell>
          <cell r="Z2849">
            <v>20060411</v>
          </cell>
        </row>
        <row r="2850">
          <cell r="A2850">
            <v>29971</v>
          </cell>
          <cell r="B2850">
            <v>5</v>
          </cell>
          <cell r="C2850" t="str">
            <v>農業等</v>
          </cell>
          <cell r="F2850" t="str">
            <v>谷川治</v>
          </cell>
          <cell r="G2850" t="str">
            <v>谷川治</v>
          </cell>
          <cell r="H2850" t="str">
            <v>ﾀﾆｶﾜｵｻﾑ</v>
          </cell>
          <cell r="I2850" t="str">
            <v>谷川治</v>
          </cell>
          <cell r="K2850" t="str">
            <v>谷川治</v>
          </cell>
          <cell r="L2850">
            <v>9151224</v>
          </cell>
          <cell r="M2850" t="str">
            <v>越前市　下別所町</v>
          </cell>
          <cell r="N2850">
            <v>12267</v>
          </cell>
          <cell r="Q2850">
            <v>0</v>
          </cell>
          <cell r="R2850">
            <v>1</v>
          </cell>
          <cell r="S2850">
            <v>0</v>
          </cell>
          <cell r="T2850">
            <v>3</v>
          </cell>
          <cell r="U2850">
            <v>20060405</v>
          </cell>
          <cell r="V2850">
            <v>20060405</v>
          </cell>
          <cell r="W2850">
            <v>20080331</v>
          </cell>
          <cell r="Z2850">
            <v>20060405</v>
          </cell>
        </row>
        <row r="2851">
          <cell r="A2851">
            <v>29980</v>
          </cell>
          <cell r="B2851">
            <v>5</v>
          </cell>
          <cell r="C2851" t="str">
            <v>農業等</v>
          </cell>
          <cell r="F2851" t="str">
            <v>水元　啓之</v>
          </cell>
          <cell r="G2851" t="str">
            <v>水元　啓之</v>
          </cell>
          <cell r="H2851" t="str">
            <v>ﾐｽﾞﾓﾄﾋﾛﾕｷ</v>
          </cell>
          <cell r="I2851" t="str">
            <v>水元啓之</v>
          </cell>
          <cell r="K2851" t="str">
            <v>水元　啓之</v>
          </cell>
          <cell r="L2851">
            <v>9120414</v>
          </cell>
          <cell r="M2851" t="str">
            <v>大野市　野中</v>
          </cell>
          <cell r="N2851">
            <v>42533</v>
          </cell>
          <cell r="P2851">
            <v>779657840</v>
          </cell>
          <cell r="Q2851">
            <v>0</v>
          </cell>
          <cell r="R2851">
            <v>1</v>
          </cell>
          <cell r="S2851">
            <v>0</v>
          </cell>
          <cell r="T2851">
            <v>3</v>
          </cell>
          <cell r="U2851">
            <v>20160226</v>
          </cell>
          <cell r="V2851">
            <v>20160326</v>
          </cell>
          <cell r="W2851">
            <v>20180331</v>
          </cell>
          <cell r="Y2851" t="str">
            <v>２５提出済</v>
          </cell>
          <cell r="Z2851">
            <v>20100302</v>
          </cell>
        </row>
        <row r="2852">
          <cell r="A2852">
            <v>29998</v>
          </cell>
          <cell r="B2852">
            <v>14</v>
          </cell>
          <cell r="C2852" t="str">
            <v>とび・土工工事業</v>
          </cell>
          <cell r="D2852" t="str">
            <v>株式会社</v>
          </cell>
          <cell r="E2852" t="str">
            <v>前</v>
          </cell>
          <cell r="F2852" t="str">
            <v>坂本土建</v>
          </cell>
          <cell r="G2852" t="str">
            <v>株式会社坂本土建</v>
          </cell>
          <cell r="H2852" t="str">
            <v>ｻｶﾓﾄﾄﾞｹﾝ</v>
          </cell>
          <cell r="I2852" t="str">
            <v>坂本土建</v>
          </cell>
          <cell r="K2852" t="str">
            <v>（株）坂本土建</v>
          </cell>
          <cell r="L2852">
            <v>9190436</v>
          </cell>
          <cell r="M2852" t="str">
            <v>坂井市　春江町為国中区</v>
          </cell>
          <cell r="N2852">
            <v>42433</v>
          </cell>
          <cell r="Q2852">
            <v>0</v>
          </cell>
          <cell r="R2852">
            <v>1</v>
          </cell>
          <cell r="S2852">
            <v>0</v>
          </cell>
          <cell r="T2852">
            <v>3</v>
          </cell>
          <cell r="U2852">
            <v>20060407</v>
          </cell>
          <cell r="V2852">
            <v>20060407</v>
          </cell>
          <cell r="W2852">
            <v>20080331</v>
          </cell>
          <cell r="Z2852">
            <v>20060407</v>
          </cell>
        </row>
        <row r="2853">
          <cell r="A2853">
            <v>33324</v>
          </cell>
          <cell r="B2853">
            <v>2</v>
          </cell>
          <cell r="C2853" t="str">
            <v>漁船以外の船舶</v>
          </cell>
          <cell r="D2853" t="str">
            <v>株式会社</v>
          </cell>
          <cell r="E2853" t="str">
            <v>前</v>
          </cell>
          <cell r="F2853" t="str">
            <v>若狭三方五湖ゆうらん船</v>
          </cell>
          <cell r="G2853" t="str">
            <v>株式会社若狭三方五湖ゆうらん船</v>
          </cell>
          <cell r="H2853" t="str">
            <v>ﾜｶｻﾐｶﾀｺﾞｺﾕｳﾗﾝｾﾝ</v>
          </cell>
          <cell r="I2853" t="str">
            <v>若狭三方五湖ゆうらん船</v>
          </cell>
          <cell r="K2853" t="str">
            <v>（株）若狭三方五湖ゆうらん船</v>
          </cell>
          <cell r="L2853">
            <v>9191331</v>
          </cell>
          <cell r="M2853" t="str">
            <v>三方上中郡若狭町　鳥浜</v>
          </cell>
          <cell r="N2853" t="str">
            <v>１２２－３１－１</v>
          </cell>
          <cell r="Q2853">
            <v>0</v>
          </cell>
          <cell r="R2853">
            <v>1</v>
          </cell>
          <cell r="S2853">
            <v>0</v>
          </cell>
          <cell r="T2853">
            <v>3</v>
          </cell>
          <cell r="U2853">
            <v>20081001</v>
          </cell>
          <cell r="V2853">
            <v>20081001</v>
          </cell>
          <cell r="W2853">
            <v>20100930</v>
          </cell>
          <cell r="Z2853">
            <v>20061101</v>
          </cell>
        </row>
        <row r="2854">
          <cell r="A2854">
            <v>33332</v>
          </cell>
          <cell r="B2854">
            <v>13</v>
          </cell>
          <cell r="C2854" t="str">
            <v>鉱物の掘採事業</v>
          </cell>
          <cell r="D2854" t="str">
            <v>株式会社</v>
          </cell>
          <cell r="E2854" t="str">
            <v>後</v>
          </cell>
          <cell r="F2854" t="str">
            <v>福井セキサン</v>
          </cell>
          <cell r="G2854" t="str">
            <v>福井セキサン株式会社</v>
          </cell>
          <cell r="H2854" t="str">
            <v>ﾌｸｲｾｷｻﾝ</v>
          </cell>
          <cell r="I2854" t="str">
            <v>福井セキサン</v>
          </cell>
          <cell r="J2854" t="str">
            <v>代表取締役　清水　寛一</v>
          </cell>
          <cell r="K2854" t="str">
            <v>福井セキサン（株）　代表取締役　清水　寛一</v>
          </cell>
          <cell r="L2854">
            <v>9188231</v>
          </cell>
          <cell r="M2854" t="str">
            <v>福井市　問屋町　４丁目</v>
          </cell>
          <cell r="N2854">
            <v>1101</v>
          </cell>
          <cell r="P2854">
            <v>240252</v>
          </cell>
          <cell r="Q2854">
            <v>0</v>
          </cell>
          <cell r="R2854">
            <v>1</v>
          </cell>
          <cell r="S2854">
            <v>0</v>
          </cell>
          <cell r="T2854">
            <v>3</v>
          </cell>
          <cell r="U2854">
            <v>20130910</v>
          </cell>
          <cell r="V2854">
            <v>20131001</v>
          </cell>
          <cell r="W2854">
            <v>20160930</v>
          </cell>
          <cell r="Z2854">
            <v>20061018</v>
          </cell>
        </row>
        <row r="2855">
          <cell r="A2855">
            <v>33359</v>
          </cell>
          <cell r="B2855">
            <v>2</v>
          </cell>
          <cell r="C2855" t="str">
            <v>漁船以外の船舶</v>
          </cell>
          <cell r="F2855" t="str">
            <v>藤田　吉則</v>
          </cell>
          <cell r="G2855" t="str">
            <v>藤田　吉則</v>
          </cell>
          <cell r="H2855" t="str">
            <v>ﾌｼﾞﾀﾖｼﾉﾘ</v>
          </cell>
          <cell r="I2855" t="str">
            <v>藤田吉則</v>
          </cell>
          <cell r="K2855" t="str">
            <v>藤田　吉則</v>
          </cell>
          <cell r="L2855">
            <v>9190815</v>
          </cell>
          <cell r="M2855" t="str">
            <v>あわら市　清王</v>
          </cell>
          <cell r="N2855" t="str">
            <v>１３－２５</v>
          </cell>
          <cell r="Q2855">
            <v>0</v>
          </cell>
          <cell r="R2855">
            <v>1</v>
          </cell>
          <cell r="S2855">
            <v>0</v>
          </cell>
          <cell r="T2855">
            <v>3</v>
          </cell>
          <cell r="U2855">
            <v>20130913</v>
          </cell>
          <cell r="V2855">
            <v>20131001</v>
          </cell>
          <cell r="W2855">
            <v>20160930</v>
          </cell>
          <cell r="Z2855">
            <v>20061028</v>
          </cell>
        </row>
        <row r="2856">
          <cell r="A2856">
            <v>33367</v>
          </cell>
          <cell r="B2856">
            <v>28</v>
          </cell>
          <cell r="C2856" t="str">
            <v>索道事業</v>
          </cell>
          <cell r="D2856" t="str">
            <v>株式会社</v>
          </cell>
          <cell r="E2856" t="str">
            <v>後</v>
          </cell>
          <cell r="F2856" t="str">
            <v>勝山高原開発</v>
          </cell>
          <cell r="G2856" t="str">
            <v>勝山高原開発株式会社</v>
          </cell>
          <cell r="H2856" t="str">
            <v>ｶﾂﾔﾏｺｳｹﾞﾝｶｲﾊﾂ</v>
          </cell>
          <cell r="I2856" t="str">
            <v>勝山高原開発</v>
          </cell>
          <cell r="J2856" t="str">
            <v>代表取締役　橋詰　雅彦</v>
          </cell>
          <cell r="K2856" t="str">
            <v>勝山高原開発（株）　代表取締役　橋詰　雅彦</v>
          </cell>
          <cell r="L2856">
            <v>9110022</v>
          </cell>
          <cell r="M2856" t="str">
            <v>勝山市　村岡町暮見</v>
          </cell>
          <cell r="N2856" t="str">
            <v>２１－１４－１</v>
          </cell>
          <cell r="P2856">
            <v>779876109</v>
          </cell>
          <cell r="Q2856">
            <v>0</v>
          </cell>
          <cell r="R2856">
            <v>1</v>
          </cell>
          <cell r="S2856">
            <v>0</v>
          </cell>
          <cell r="T2856">
            <v>3</v>
          </cell>
          <cell r="U2856">
            <v>20131023</v>
          </cell>
          <cell r="V2856">
            <v>20131101</v>
          </cell>
          <cell r="W2856">
            <v>20161031</v>
          </cell>
          <cell r="Z2856">
            <v>20061101</v>
          </cell>
        </row>
        <row r="2857">
          <cell r="A2857">
            <v>33529</v>
          </cell>
          <cell r="B2857">
            <v>5</v>
          </cell>
          <cell r="C2857" t="str">
            <v>農業等</v>
          </cell>
          <cell r="F2857" t="str">
            <v>西垣内　章治</v>
          </cell>
          <cell r="G2857" t="str">
            <v>西垣内　章治</v>
          </cell>
          <cell r="H2857" t="str">
            <v>ﾆｼｶﾞｷｳﾁｼｮｳｼﾞ</v>
          </cell>
          <cell r="I2857" t="str">
            <v>西垣内章治</v>
          </cell>
          <cell r="K2857" t="str">
            <v>西垣内　章治</v>
          </cell>
          <cell r="L2857">
            <v>9100276</v>
          </cell>
          <cell r="M2857" t="str">
            <v>坂井市　丸岡町玄女</v>
          </cell>
          <cell r="N2857">
            <v>12875</v>
          </cell>
          <cell r="P2857">
            <v>776664232</v>
          </cell>
          <cell r="Q2857">
            <v>0</v>
          </cell>
          <cell r="R2857">
            <v>1</v>
          </cell>
          <cell r="S2857">
            <v>0</v>
          </cell>
          <cell r="T2857">
            <v>3</v>
          </cell>
          <cell r="U2857">
            <v>20140225</v>
          </cell>
          <cell r="V2857">
            <v>20140301</v>
          </cell>
          <cell r="W2857">
            <v>20170228</v>
          </cell>
          <cell r="Y2857" t="str">
            <v>２６提出済</v>
          </cell>
          <cell r="Z2857">
            <v>20070309</v>
          </cell>
        </row>
        <row r="2858">
          <cell r="A2858">
            <v>34282</v>
          </cell>
          <cell r="B2858">
            <v>5</v>
          </cell>
          <cell r="C2858" t="str">
            <v>農業等</v>
          </cell>
          <cell r="D2858" t="str">
            <v>農事組合法人</v>
          </cell>
          <cell r="E2858" t="str">
            <v>前</v>
          </cell>
          <cell r="F2858" t="str">
            <v>三留生産組合</v>
          </cell>
          <cell r="G2858" t="str">
            <v>農事組合法人三留生産組合</v>
          </cell>
          <cell r="H2858" t="str">
            <v>ﾐﾄﾒｾｲｻﾝｸﾐｱｲ</v>
          </cell>
          <cell r="I2858" t="str">
            <v>三留生産組合</v>
          </cell>
          <cell r="J2858" t="str">
            <v>代表理事　宮下　友一</v>
          </cell>
          <cell r="K2858" t="str">
            <v>（農事）三留生産組合　代表理事　宮下　友一</v>
          </cell>
          <cell r="L2858">
            <v>9103608</v>
          </cell>
          <cell r="M2858" t="str">
            <v>福井市　三留町</v>
          </cell>
          <cell r="N2858">
            <v>25934</v>
          </cell>
          <cell r="P2858">
            <v>776982828</v>
          </cell>
          <cell r="Q2858">
            <v>0</v>
          </cell>
          <cell r="R2858">
            <v>1</v>
          </cell>
          <cell r="S2858">
            <v>0</v>
          </cell>
          <cell r="T2858">
            <v>3</v>
          </cell>
          <cell r="U2858">
            <v>20150312</v>
          </cell>
          <cell r="V2858">
            <v>20150317</v>
          </cell>
          <cell r="W2858">
            <v>20180316</v>
          </cell>
          <cell r="Y2858" t="str">
            <v>２５提出済２６提出済</v>
          </cell>
          <cell r="Z2858">
            <v>20070402</v>
          </cell>
        </row>
        <row r="2859">
          <cell r="A2859">
            <v>34291</v>
          </cell>
          <cell r="B2859">
            <v>5</v>
          </cell>
          <cell r="C2859" t="str">
            <v>農業等</v>
          </cell>
          <cell r="D2859" t="str">
            <v>農事組合法人</v>
          </cell>
          <cell r="E2859" t="str">
            <v>前</v>
          </cell>
          <cell r="F2859" t="str">
            <v>フェルムはしたて</v>
          </cell>
          <cell r="G2859" t="str">
            <v>農事組合法人フェルムはしたて</v>
          </cell>
          <cell r="H2859" t="str">
            <v>ﾌｴﾙﾑﾊｼﾀﾃ</v>
          </cell>
          <cell r="I2859" t="str">
            <v>フエルムはしたて</v>
          </cell>
          <cell r="J2859" t="str">
            <v>代表　武佐　政幸</v>
          </cell>
          <cell r="K2859" t="str">
            <v>（農事）フェルムはしたて　代表　武佐　政幸</v>
          </cell>
          <cell r="L2859">
            <v>9160031</v>
          </cell>
          <cell r="M2859" t="str">
            <v>鯖江市　橋立町</v>
          </cell>
          <cell r="N2859">
            <v>42600</v>
          </cell>
          <cell r="P2859">
            <v>778518895</v>
          </cell>
          <cell r="Q2859">
            <v>0</v>
          </cell>
          <cell r="R2859">
            <v>1</v>
          </cell>
          <cell r="S2859">
            <v>0</v>
          </cell>
          <cell r="T2859">
            <v>3</v>
          </cell>
          <cell r="U2859">
            <v>20140311</v>
          </cell>
          <cell r="V2859">
            <v>20140330</v>
          </cell>
          <cell r="W2859">
            <v>20170329</v>
          </cell>
          <cell r="Y2859" t="str">
            <v>２５提出済２６提出済</v>
          </cell>
          <cell r="Z2859">
            <v>20070329</v>
          </cell>
        </row>
        <row r="2860">
          <cell r="A2860">
            <v>34304</v>
          </cell>
          <cell r="B2860">
            <v>5</v>
          </cell>
          <cell r="C2860" t="str">
            <v>農業等</v>
          </cell>
          <cell r="F2860" t="str">
            <v>飯田　久美子</v>
          </cell>
          <cell r="G2860" t="str">
            <v>飯田　久美子</v>
          </cell>
          <cell r="H2860" t="str">
            <v>ｲｲﾀﾞｸﾐｺ</v>
          </cell>
          <cell r="I2860" t="str">
            <v>飯田久美子</v>
          </cell>
          <cell r="K2860" t="str">
            <v>飯田　久美子</v>
          </cell>
          <cell r="L2860">
            <v>9160033</v>
          </cell>
          <cell r="M2860" t="str">
            <v>鯖江市　中野町</v>
          </cell>
          <cell r="N2860" t="str">
            <v>２１０－７</v>
          </cell>
          <cell r="P2860">
            <v>778510442</v>
          </cell>
          <cell r="Q2860">
            <v>0</v>
          </cell>
          <cell r="R2860">
            <v>1</v>
          </cell>
          <cell r="S2860">
            <v>0</v>
          </cell>
          <cell r="T2860">
            <v>3</v>
          </cell>
          <cell r="U2860">
            <v>20140203</v>
          </cell>
          <cell r="V2860">
            <v>20140301</v>
          </cell>
          <cell r="W2860">
            <v>20170228</v>
          </cell>
          <cell r="Y2860" t="str">
            <v>２６提出済</v>
          </cell>
          <cell r="Z2860">
            <v>20070406</v>
          </cell>
        </row>
        <row r="2861">
          <cell r="A2861">
            <v>29815</v>
          </cell>
          <cell r="B2861">
            <v>1</v>
          </cell>
          <cell r="C2861" t="str">
            <v>漁船</v>
          </cell>
          <cell r="F2861" t="str">
            <v>見澤　義人</v>
          </cell>
          <cell r="G2861" t="str">
            <v>見澤　義人</v>
          </cell>
          <cell r="H2861" t="str">
            <v>ﾐｻﾜﾖｼﾄ</v>
          </cell>
          <cell r="I2861" t="str">
            <v>見沢義人</v>
          </cell>
          <cell r="K2861" t="str">
            <v>見澤　義人</v>
          </cell>
          <cell r="L2861">
            <v>9104271</v>
          </cell>
          <cell r="M2861" t="str">
            <v>あわら市　浜坂</v>
          </cell>
          <cell r="N2861" t="str">
            <v>１０－５２</v>
          </cell>
          <cell r="Q2861">
            <v>0</v>
          </cell>
          <cell r="R2861">
            <v>1</v>
          </cell>
          <cell r="S2861">
            <v>0</v>
          </cell>
          <cell r="T2861">
            <v>3</v>
          </cell>
          <cell r="U2861">
            <v>20080530</v>
          </cell>
          <cell r="V2861">
            <v>20080601</v>
          </cell>
          <cell r="W2861">
            <v>20100531</v>
          </cell>
          <cell r="Z2861">
            <v>20060406</v>
          </cell>
        </row>
        <row r="2862">
          <cell r="A2862">
            <v>29823</v>
          </cell>
          <cell r="B2862">
            <v>2</v>
          </cell>
          <cell r="C2862" t="str">
            <v>漁船以外の船舶</v>
          </cell>
          <cell r="F2862" t="str">
            <v>三国遊漁船組合</v>
          </cell>
          <cell r="G2862" t="str">
            <v>三国遊漁船組合</v>
          </cell>
          <cell r="H2862" t="str">
            <v>ﾐｸﾆﾕｳｷﾞｮｾﾝｸﾐｱｲ</v>
          </cell>
          <cell r="I2862" t="str">
            <v>三国遊漁船組合</v>
          </cell>
          <cell r="K2862" t="str">
            <v>三国遊漁船組合</v>
          </cell>
          <cell r="L2862">
            <v>9130044</v>
          </cell>
          <cell r="M2862" t="str">
            <v>坂井市　三国町山王　１丁目</v>
          </cell>
          <cell r="N2862" t="str">
            <v>４－６０</v>
          </cell>
          <cell r="Q2862">
            <v>0</v>
          </cell>
          <cell r="R2862">
            <v>1</v>
          </cell>
          <cell r="S2862">
            <v>0</v>
          </cell>
          <cell r="T2862">
            <v>3</v>
          </cell>
          <cell r="U2862">
            <v>20060406</v>
          </cell>
          <cell r="V2862">
            <v>20060406</v>
          </cell>
          <cell r="W2862">
            <v>20070531</v>
          </cell>
          <cell r="Z2862">
            <v>20060406</v>
          </cell>
        </row>
        <row r="2863">
          <cell r="A2863">
            <v>29831</v>
          </cell>
          <cell r="B2863">
            <v>2</v>
          </cell>
          <cell r="C2863" t="str">
            <v>漁船以外の船舶</v>
          </cell>
          <cell r="F2863" t="str">
            <v>斉藤　文夫</v>
          </cell>
          <cell r="G2863" t="str">
            <v>斉藤　文夫</v>
          </cell>
          <cell r="H2863" t="str">
            <v>ｻｲﾄｳﾌﾐｵ</v>
          </cell>
          <cell r="I2863" t="str">
            <v>斎藤文夫</v>
          </cell>
          <cell r="K2863" t="str">
            <v>斉藤　文夫</v>
          </cell>
          <cell r="L2863">
            <v>9130002</v>
          </cell>
          <cell r="M2863" t="str">
            <v>坂井市　三国町加戸</v>
          </cell>
          <cell r="N2863">
            <v>44942</v>
          </cell>
          <cell r="P2863">
            <v>9070805910</v>
          </cell>
          <cell r="Q2863">
            <v>0</v>
          </cell>
          <cell r="R2863">
            <v>1</v>
          </cell>
          <cell r="S2863">
            <v>0</v>
          </cell>
          <cell r="T2863">
            <v>3</v>
          </cell>
          <cell r="U2863">
            <v>20130820</v>
          </cell>
          <cell r="V2863">
            <v>20130828</v>
          </cell>
          <cell r="W2863">
            <v>20160827</v>
          </cell>
          <cell r="Z2863">
            <v>20100803</v>
          </cell>
        </row>
        <row r="2864">
          <cell r="A2864">
            <v>29840</v>
          </cell>
          <cell r="B2864">
            <v>2</v>
          </cell>
          <cell r="C2864" t="str">
            <v>漁船以外の船舶</v>
          </cell>
          <cell r="F2864" t="str">
            <v>小倉　和彦</v>
          </cell>
          <cell r="G2864" t="str">
            <v>小倉　和彦</v>
          </cell>
          <cell r="H2864" t="str">
            <v>ｵｸﾞﾗｶｽﾞﾋｺ</v>
          </cell>
          <cell r="I2864" t="str">
            <v>小倉和彦</v>
          </cell>
          <cell r="K2864" t="str">
            <v>小倉　和彦</v>
          </cell>
          <cell r="L2864">
            <v>9140815</v>
          </cell>
          <cell r="M2864" t="str">
            <v>敦賀市　平和町</v>
          </cell>
          <cell r="N2864">
            <v>42708</v>
          </cell>
          <cell r="P2864">
            <v>9056873576</v>
          </cell>
          <cell r="Q2864">
            <v>0</v>
          </cell>
          <cell r="R2864">
            <v>1</v>
          </cell>
          <cell r="S2864">
            <v>0</v>
          </cell>
          <cell r="T2864">
            <v>3</v>
          </cell>
          <cell r="U2864">
            <v>20160304</v>
          </cell>
          <cell r="V2864">
            <v>20160409</v>
          </cell>
          <cell r="W2864">
            <v>20180331</v>
          </cell>
          <cell r="Z2864">
            <v>20060406</v>
          </cell>
        </row>
        <row r="2865">
          <cell r="A2865">
            <v>30830</v>
          </cell>
          <cell r="B2865">
            <v>5</v>
          </cell>
          <cell r="C2865" t="str">
            <v>農業等</v>
          </cell>
          <cell r="F2865" t="str">
            <v>宮川豊</v>
          </cell>
          <cell r="G2865" t="str">
            <v>宮川豊</v>
          </cell>
          <cell r="H2865" t="str">
            <v>ﾐﾔｶﾞﾜﾕﾀｶ</v>
          </cell>
          <cell r="I2865" t="str">
            <v>宮川豊</v>
          </cell>
          <cell r="K2865" t="str">
            <v>宮川豊</v>
          </cell>
          <cell r="L2865">
            <v>9170015</v>
          </cell>
          <cell r="M2865" t="str">
            <v>小浜市　栗田</v>
          </cell>
          <cell r="N2865" t="str">
            <v>２８－２８</v>
          </cell>
          <cell r="P2865">
            <v>770561760</v>
          </cell>
          <cell r="Q2865">
            <v>0</v>
          </cell>
          <cell r="R2865">
            <v>1</v>
          </cell>
          <cell r="S2865">
            <v>0</v>
          </cell>
          <cell r="T2865">
            <v>3</v>
          </cell>
          <cell r="U2865">
            <v>20060419</v>
          </cell>
          <cell r="V2865">
            <v>20060419</v>
          </cell>
          <cell r="W2865">
            <v>20070425</v>
          </cell>
          <cell r="Z2865">
            <v>20060419</v>
          </cell>
        </row>
        <row r="2866">
          <cell r="A2866">
            <v>30848</v>
          </cell>
          <cell r="B2866">
            <v>5</v>
          </cell>
          <cell r="C2866" t="str">
            <v>農業等</v>
          </cell>
          <cell r="F2866" t="str">
            <v>前野　修一</v>
          </cell>
          <cell r="G2866" t="str">
            <v>前野　修一</v>
          </cell>
          <cell r="H2866" t="str">
            <v>ﾏｴﾉｼｭｳｲﾁ</v>
          </cell>
          <cell r="I2866" t="str">
            <v>前野修一</v>
          </cell>
          <cell r="K2866" t="str">
            <v>前野　修一</v>
          </cell>
          <cell r="L2866">
            <v>9170223</v>
          </cell>
          <cell r="M2866" t="str">
            <v>小浜市　加茂</v>
          </cell>
          <cell r="N2866">
            <v>29403</v>
          </cell>
          <cell r="P2866">
            <v>770571148</v>
          </cell>
          <cell r="Q2866">
            <v>0</v>
          </cell>
          <cell r="R2866">
            <v>1</v>
          </cell>
          <cell r="S2866">
            <v>0</v>
          </cell>
          <cell r="T2866">
            <v>3</v>
          </cell>
          <cell r="U2866">
            <v>20130419</v>
          </cell>
          <cell r="V2866">
            <v>20130425</v>
          </cell>
          <cell r="W2866">
            <v>20160424</v>
          </cell>
          <cell r="Y2866" t="str">
            <v>２６提出済</v>
          </cell>
          <cell r="Z2866">
            <v>20060424</v>
          </cell>
        </row>
        <row r="2867">
          <cell r="A2867">
            <v>30856</v>
          </cell>
          <cell r="B2867">
            <v>5</v>
          </cell>
          <cell r="C2867" t="str">
            <v>農業等</v>
          </cell>
          <cell r="F2867" t="str">
            <v>棚田敏幸</v>
          </cell>
          <cell r="G2867" t="str">
            <v>棚田敏幸</v>
          </cell>
          <cell r="H2867" t="str">
            <v>ﾀﾅﾀﾄｼﾕｷ</v>
          </cell>
          <cell r="I2867" t="str">
            <v>棚田敏幸</v>
          </cell>
          <cell r="K2867" t="str">
            <v>棚田敏幸</v>
          </cell>
          <cell r="L2867">
            <v>9150872</v>
          </cell>
          <cell r="M2867" t="str">
            <v>越前市　広瀬町</v>
          </cell>
          <cell r="N2867" t="str">
            <v>１０１－１１</v>
          </cell>
          <cell r="P2867">
            <v>778232793</v>
          </cell>
          <cell r="Q2867">
            <v>0</v>
          </cell>
          <cell r="R2867">
            <v>1</v>
          </cell>
          <cell r="S2867">
            <v>0</v>
          </cell>
          <cell r="T2867">
            <v>3</v>
          </cell>
          <cell r="U2867">
            <v>20060421</v>
          </cell>
          <cell r="V2867">
            <v>20060421</v>
          </cell>
          <cell r="W2867">
            <v>20080331</v>
          </cell>
          <cell r="Z2867">
            <v>20060421</v>
          </cell>
        </row>
        <row r="2868">
          <cell r="A2868">
            <v>30864</v>
          </cell>
          <cell r="B2868">
            <v>5</v>
          </cell>
          <cell r="C2868" t="str">
            <v>農業等</v>
          </cell>
          <cell r="F2868" t="str">
            <v>小泉　博</v>
          </cell>
          <cell r="G2868" t="str">
            <v>小泉　博</v>
          </cell>
          <cell r="H2868" t="str">
            <v>ｺｲｽﾞﾐﾋﾛｼ</v>
          </cell>
          <cell r="I2868" t="str">
            <v>小泉博</v>
          </cell>
          <cell r="K2868" t="str">
            <v>小泉　博</v>
          </cell>
          <cell r="L2868">
            <v>9150863</v>
          </cell>
          <cell r="M2868" t="str">
            <v>越前市　大塩町</v>
          </cell>
          <cell r="N2868" t="str">
            <v>２３－２３</v>
          </cell>
          <cell r="P2868">
            <v>778237571</v>
          </cell>
          <cell r="Q2868">
            <v>0</v>
          </cell>
          <cell r="R2868">
            <v>1</v>
          </cell>
          <cell r="S2868">
            <v>0</v>
          </cell>
          <cell r="T2868">
            <v>3</v>
          </cell>
          <cell r="U2868">
            <v>20160317</v>
          </cell>
          <cell r="V2868">
            <v>20160401</v>
          </cell>
          <cell r="W2868">
            <v>20180331</v>
          </cell>
          <cell r="Y2868" t="str">
            <v>２６提出済</v>
          </cell>
          <cell r="Z2868">
            <v>20060417</v>
          </cell>
        </row>
        <row r="2869">
          <cell r="A2869">
            <v>34134</v>
          </cell>
          <cell r="B2869">
            <v>5</v>
          </cell>
          <cell r="C2869" t="str">
            <v>農業等</v>
          </cell>
          <cell r="F2869" t="str">
            <v>島田　義家</v>
          </cell>
          <cell r="G2869" t="str">
            <v>島田　義家</v>
          </cell>
          <cell r="H2869" t="str">
            <v>ｼﾏﾀﾞﾖｼｲｴ</v>
          </cell>
          <cell r="I2869" t="str">
            <v>島田義家</v>
          </cell>
          <cell r="K2869" t="str">
            <v>島田　義家</v>
          </cell>
          <cell r="L2869">
            <v>9110848</v>
          </cell>
          <cell r="M2869" t="str">
            <v>勝山市　鹿谷町保田</v>
          </cell>
          <cell r="N2869" t="str">
            <v>９６－１３－１</v>
          </cell>
          <cell r="P2869">
            <v>779893008</v>
          </cell>
          <cell r="Q2869">
            <v>0</v>
          </cell>
          <cell r="R2869">
            <v>1</v>
          </cell>
          <cell r="S2869">
            <v>0</v>
          </cell>
          <cell r="T2869">
            <v>3</v>
          </cell>
          <cell r="U2869">
            <v>20131219</v>
          </cell>
          <cell r="V2869">
            <v>20140301</v>
          </cell>
          <cell r="W2869">
            <v>20170228</v>
          </cell>
          <cell r="Y2869" t="str">
            <v>２６提出済</v>
          </cell>
          <cell r="Z2869">
            <v>20070402</v>
          </cell>
        </row>
        <row r="2870">
          <cell r="A2870">
            <v>34151</v>
          </cell>
          <cell r="B2870">
            <v>5</v>
          </cell>
          <cell r="C2870" t="str">
            <v>農業等</v>
          </cell>
          <cell r="F2870" t="str">
            <v>赤丸　正則</v>
          </cell>
          <cell r="G2870" t="str">
            <v>赤丸　正則</v>
          </cell>
          <cell r="H2870" t="str">
            <v>ｱｶﾏﾙﾏｻﾉﾘ</v>
          </cell>
          <cell r="I2870" t="str">
            <v>赤丸正則</v>
          </cell>
          <cell r="K2870" t="str">
            <v>赤丸　正則</v>
          </cell>
          <cell r="L2870">
            <v>9104113</v>
          </cell>
          <cell r="M2870" t="str">
            <v>あわら市　横垣</v>
          </cell>
          <cell r="N2870" t="str">
            <v>４１－３７</v>
          </cell>
          <cell r="Q2870">
            <v>0</v>
          </cell>
          <cell r="R2870">
            <v>1</v>
          </cell>
          <cell r="S2870">
            <v>0</v>
          </cell>
          <cell r="T2870">
            <v>3</v>
          </cell>
          <cell r="U2870">
            <v>20070309</v>
          </cell>
          <cell r="V2870">
            <v>20070309</v>
          </cell>
          <cell r="W2870">
            <v>20090228</v>
          </cell>
          <cell r="Z2870">
            <v>20070309</v>
          </cell>
        </row>
        <row r="2871">
          <cell r="A2871">
            <v>34312</v>
          </cell>
          <cell r="B2871">
            <v>5</v>
          </cell>
          <cell r="C2871" t="str">
            <v>農業等</v>
          </cell>
          <cell r="F2871" t="str">
            <v>山崎　俊太郎</v>
          </cell>
          <cell r="G2871" t="str">
            <v>山崎　俊太郎</v>
          </cell>
          <cell r="H2871" t="str">
            <v>ﾔﾏｻﾞｷﾄｼﾀﾛｳ</v>
          </cell>
          <cell r="I2871" t="str">
            <v>山崎俊太郎</v>
          </cell>
          <cell r="K2871" t="str">
            <v>山崎　俊太郎</v>
          </cell>
          <cell r="L2871">
            <v>9191206</v>
          </cell>
          <cell r="M2871" t="str">
            <v>三方郡美浜町　太田</v>
          </cell>
          <cell r="N2871" t="str">
            <v>３２－２３</v>
          </cell>
          <cell r="P2871">
            <v>372420</v>
          </cell>
          <cell r="Q2871">
            <v>0</v>
          </cell>
          <cell r="R2871">
            <v>1</v>
          </cell>
          <cell r="S2871">
            <v>0</v>
          </cell>
          <cell r="T2871">
            <v>3</v>
          </cell>
          <cell r="U2871">
            <v>20140217</v>
          </cell>
          <cell r="V2871">
            <v>20140314</v>
          </cell>
          <cell r="W2871">
            <v>20150331</v>
          </cell>
          <cell r="Y2871" t="str">
            <v>２６提出済</v>
          </cell>
          <cell r="Z2871">
            <v>20070406</v>
          </cell>
        </row>
        <row r="2872">
          <cell r="A2872">
            <v>34321</v>
          </cell>
          <cell r="B2872">
            <v>5</v>
          </cell>
          <cell r="C2872" t="str">
            <v>農業等</v>
          </cell>
          <cell r="F2872" t="str">
            <v>大虫本町生産組合</v>
          </cell>
          <cell r="G2872" t="str">
            <v>大虫本町生産組合</v>
          </cell>
          <cell r="H2872" t="str">
            <v>ｵｵﾑｼﾎﾝﾏﾁｾｲｻﾝｸﾐｱｲ</v>
          </cell>
          <cell r="I2872" t="str">
            <v>大虫本町生産組合</v>
          </cell>
          <cell r="J2872" t="str">
            <v>組合長　三好　敏高</v>
          </cell>
          <cell r="K2872" t="str">
            <v>大虫本町生産組合　組合長　三好　敏高</v>
          </cell>
          <cell r="L2872">
            <v>9150884</v>
          </cell>
          <cell r="M2872" t="str">
            <v>越前市　大虫本町</v>
          </cell>
          <cell r="N2872">
            <v>42565</v>
          </cell>
          <cell r="P2872">
            <v>778232011</v>
          </cell>
          <cell r="Q2872">
            <v>0</v>
          </cell>
          <cell r="R2872">
            <v>1</v>
          </cell>
          <cell r="S2872">
            <v>0</v>
          </cell>
          <cell r="T2872">
            <v>3</v>
          </cell>
          <cell r="U2872">
            <v>20160219</v>
          </cell>
          <cell r="V2872">
            <v>20160401</v>
          </cell>
          <cell r="W2872">
            <v>20180331</v>
          </cell>
          <cell r="Y2872" t="str">
            <v>２６提出済</v>
          </cell>
          <cell r="Z2872">
            <v>20070411</v>
          </cell>
        </row>
        <row r="2873">
          <cell r="A2873">
            <v>31941</v>
          </cell>
          <cell r="B2873">
            <v>1</v>
          </cell>
          <cell r="C2873" t="str">
            <v>漁船</v>
          </cell>
          <cell r="F2873" t="str">
            <v>朴木　幸二</v>
          </cell>
          <cell r="G2873" t="str">
            <v>朴木　幸二</v>
          </cell>
          <cell r="H2873" t="str">
            <v>ﾎｳﾉｷ ｺｳｼﾞ</v>
          </cell>
          <cell r="I2873" t="str">
            <v>朴木幸二</v>
          </cell>
          <cell r="K2873" t="str">
            <v>朴木　幸二</v>
          </cell>
          <cell r="L2873">
            <v>9130057</v>
          </cell>
          <cell r="M2873" t="str">
            <v>坂井市　三国町米ケ脇</v>
          </cell>
          <cell r="N2873" t="str">
            <v>４－８－４０</v>
          </cell>
          <cell r="Q2873">
            <v>0</v>
          </cell>
          <cell r="R2873">
            <v>1</v>
          </cell>
          <cell r="S2873">
            <v>0</v>
          </cell>
          <cell r="T2873">
            <v>3</v>
          </cell>
          <cell r="U2873">
            <v>20140310</v>
          </cell>
          <cell r="V2873">
            <v>20140324</v>
          </cell>
          <cell r="W2873">
            <v>20170323</v>
          </cell>
          <cell r="Z2873">
            <v>20060501</v>
          </cell>
        </row>
        <row r="2874">
          <cell r="A2874">
            <v>31950</v>
          </cell>
          <cell r="B2874">
            <v>1</v>
          </cell>
          <cell r="C2874" t="str">
            <v>漁船</v>
          </cell>
          <cell r="F2874" t="str">
            <v>酒井　義則</v>
          </cell>
          <cell r="G2874" t="str">
            <v>酒井　義則</v>
          </cell>
          <cell r="H2874" t="str">
            <v>ｻｶｲﾖｼﾉﾘ</v>
          </cell>
          <cell r="I2874" t="str">
            <v>酒井義則</v>
          </cell>
          <cell r="K2874" t="str">
            <v>酒井　義則</v>
          </cell>
          <cell r="L2874">
            <v>9151111</v>
          </cell>
          <cell r="M2874" t="str">
            <v>南条郡南越前町　河野</v>
          </cell>
          <cell r="N2874">
            <v>42395</v>
          </cell>
          <cell r="P2874">
            <v>778483050</v>
          </cell>
          <cell r="Q2874">
            <v>0</v>
          </cell>
          <cell r="R2874">
            <v>1</v>
          </cell>
          <cell r="S2874">
            <v>0</v>
          </cell>
          <cell r="T2874">
            <v>3</v>
          </cell>
          <cell r="U2874">
            <v>20130514</v>
          </cell>
          <cell r="V2874">
            <v>20130514</v>
          </cell>
          <cell r="W2874">
            <v>20160513</v>
          </cell>
          <cell r="Z2874">
            <v>20060512</v>
          </cell>
        </row>
        <row r="2875">
          <cell r="A2875">
            <v>30686</v>
          </cell>
          <cell r="B2875">
            <v>2</v>
          </cell>
          <cell r="C2875" t="str">
            <v>漁船以外の船舶</v>
          </cell>
          <cell r="F2875" t="str">
            <v>渡部　建</v>
          </cell>
          <cell r="G2875" t="str">
            <v>渡部　建</v>
          </cell>
          <cell r="H2875" t="str">
            <v>ﾜﾀﾅﾍﾞﾀｹｼ</v>
          </cell>
          <cell r="I2875" t="str">
            <v>渡部建</v>
          </cell>
          <cell r="K2875" t="str">
            <v>渡部　建</v>
          </cell>
          <cell r="L2875">
            <v>9140141</v>
          </cell>
          <cell r="M2875" t="str">
            <v>敦賀市　莇生野</v>
          </cell>
          <cell r="N2875">
            <v>15713</v>
          </cell>
          <cell r="P2875">
            <v>770252276</v>
          </cell>
          <cell r="Q2875">
            <v>0</v>
          </cell>
          <cell r="R2875">
            <v>1</v>
          </cell>
          <cell r="S2875">
            <v>0</v>
          </cell>
          <cell r="T2875">
            <v>3</v>
          </cell>
          <cell r="U2875">
            <v>20150703</v>
          </cell>
          <cell r="V2875">
            <v>20150708</v>
          </cell>
          <cell r="W2875">
            <v>20180331</v>
          </cell>
          <cell r="Z2875">
            <v>20060501</v>
          </cell>
        </row>
        <row r="2876">
          <cell r="A2876">
            <v>30694</v>
          </cell>
          <cell r="B2876">
            <v>5</v>
          </cell>
          <cell r="C2876" t="str">
            <v>農業等</v>
          </cell>
          <cell r="F2876" t="str">
            <v>野村祐司</v>
          </cell>
          <cell r="G2876" t="str">
            <v>野村祐司</v>
          </cell>
          <cell r="H2876" t="str">
            <v>ﾉﾑﾗﾕｳｼﾞ</v>
          </cell>
          <cell r="I2876" t="str">
            <v>野村祐司</v>
          </cell>
          <cell r="K2876" t="str">
            <v>野村祐司</v>
          </cell>
          <cell r="L2876">
            <v>9170107</v>
          </cell>
          <cell r="M2876" t="str">
            <v>小浜市　甲ケ崎</v>
          </cell>
          <cell r="N2876" t="str">
            <v>２２－１８</v>
          </cell>
          <cell r="Q2876">
            <v>0</v>
          </cell>
          <cell r="R2876">
            <v>1</v>
          </cell>
          <cell r="S2876">
            <v>0</v>
          </cell>
          <cell r="T2876">
            <v>3</v>
          </cell>
          <cell r="U2876">
            <v>20060417</v>
          </cell>
          <cell r="V2876">
            <v>20060417</v>
          </cell>
          <cell r="W2876">
            <v>20080331</v>
          </cell>
          <cell r="Z2876">
            <v>20060417</v>
          </cell>
        </row>
        <row r="2877">
          <cell r="A2877">
            <v>30708</v>
          </cell>
          <cell r="B2877">
            <v>5</v>
          </cell>
          <cell r="C2877" t="str">
            <v>農業等</v>
          </cell>
          <cell r="F2877" t="str">
            <v>杉田　寿男</v>
          </cell>
          <cell r="G2877" t="str">
            <v>杉田　寿男</v>
          </cell>
          <cell r="H2877" t="str">
            <v>ｽｷﾞﾀﾄｼｵ</v>
          </cell>
          <cell r="I2877" t="str">
            <v>杉田寿男</v>
          </cell>
          <cell r="K2877" t="str">
            <v>杉田　寿男</v>
          </cell>
          <cell r="L2877">
            <v>9191306</v>
          </cell>
          <cell r="M2877" t="str">
            <v>三方上中郡若狭町山内</v>
          </cell>
          <cell r="N2877">
            <v>11994</v>
          </cell>
          <cell r="P2877">
            <v>770641221</v>
          </cell>
          <cell r="Q2877">
            <v>0</v>
          </cell>
          <cell r="R2877">
            <v>1</v>
          </cell>
          <cell r="S2877">
            <v>0</v>
          </cell>
          <cell r="T2877">
            <v>3</v>
          </cell>
          <cell r="U2877">
            <v>20140210</v>
          </cell>
          <cell r="V2877">
            <v>20140301</v>
          </cell>
          <cell r="W2877">
            <v>20170228</v>
          </cell>
          <cell r="Y2877" t="str">
            <v>２６提出済</v>
          </cell>
          <cell r="Z2877">
            <v>20060424</v>
          </cell>
        </row>
        <row r="2878">
          <cell r="A2878">
            <v>30872</v>
          </cell>
          <cell r="B2878">
            <v>5</v>
          </cell>
          <cell r="C2878" t="str">
            <v>農業等</v>
          </cell>
          <cell r="F2878" t="str">
            <v>山本　定夫</v>
          </cell>
          <cell r="G2878" t="str">
            <v>山本　定夫</v>
          </cell>
          <cell r="H2878" t="str">
            <v>ﾔﾏﾓﾄｻﾀﾞｵ</v>
          </cell>
          <cell r="I2878" t="str">
            <v>山本定夫</v>
          </cell>
          <cell r="K2878" t="str">
            <v>山本　定夫</v>
          </cell>
          <cell r="L2878">
            <v>9170013</v>
          </cell>
          <cell r="M2878" t="str">
            <v>小浜市　太良庄</v>
          </cell>
          <cell r="N2878">
            <v>42647</v>
          </cell>
          <cell r="P2878">
            <v>770562006</v>
          </cell>
          <cell r="Q2878">
            <v>0</v>
          </cell>
          <cell r="R2878">
            <v>1</v>
          </cell>
          <cell r="S2878">
            <v>0</v>
          </cell>
          <cell r="T2878">
            <v>3</v>
          </cell>
          <cell r="U2878">
            <v>20140304</v>
          </cell>
          <cell r="V2878">
            <v>20140318</v>
          </cell>
          <cell r="W2878">
            <v>20170317</v>
          </cell>
          <cell r="Y2878" t="str">
            <v>２６提出済２７．３提出済</v>
          </cell>
          <cell r="Z2878">
            <v>20060420</v>
          </cell>
        </row>
        <row r="2879">
          <cell r="A2879">
            <v>31640</v>
          </cell>
          <cell r="B2879">
            <v>5</v>
          </cell>
          <cell r="C2879" t="str">
            <v>農業等</v>
          </cell>
          <cell r="D2879" t="str">
            <v>有限会社</v>
          </cell>
          <cell r="E2879" t="str">
            <v>前</v>
          </cell>
          <cell r="F2879" t="str">
            <v>アースワーク</v>
          </cell>
          <cell r="G2879" t="str">
            <v>有限会社アースワーク</v>
          </cell>
          <cell r="H2879" t="str">
            <v>ｱｰｽﾜｰｸ</v>
          </cell>
          <cell r="I2879" t="str">
            <v>アスハク</v>
          </cell>
          <cell r="K2879" t="str">
            <v>（有）アースワーク</v>
          </cell>
          <cell r="L2879">
            <v>9120424</v>
          </cell>
          <cell r="M2879" t="str">
            <v>大野市　今井</v>
          </cell>
          <cell r="N2879">
            <v>42677</v>
          </cell>
          <cell r="Q2879">
            <v>0</v>
          </cell>
          <cell r="R2879">
            <v>1</v>
          </cell>
          <cell r="S2879">
            <v>0</v>
          </cell>
          <cell r="T2879">
            <v>3</v>
          </cell>
          <cell r="U2879">
            <v>20060501</v>
          </cell>
          <cell r="V2879">
            <v>20060501</v>
          </cell>
          <cell r="W2879">
            <v>20070420</v>
          </cell>
          <cell r="Z2879">
            <v>20060501</v>
          </cell>
        </row>
        <row r="2880">
          <cell r="A2880">
            <v>31666</v>
          </cell>
          <cell r="B2880">
            <v>5</v>
          </cell>
          <cell r="C2880" t="str">
            <v>農業等</v>
          </cell>
          <cell r="F2880" t="str">
            <v>冨田善嗣</v>
          </cell>
          <cell r="G2880" t="str">
            <v>冨田善嗣</v>
          </cell>
          <cell r="H2880" t="str">
            <v>ﾄﾐﾀﾖｼﾂｸﾞ</v>
          </cell>
          <cell r="I2880" t="str">
            <v>冨田善嗣</v>
          </cell>
          <cell r="K2880" t="str">
            <v>冨田善嗣</v>
          </cell>
          <cell r="L2880">
            <v>9102533</v>
          </cell>
          <cell r="M2880" t="str">
            <v>今立郡池田町　東俣</v>
          </cell>
          <cell r="N2880">
            <v>42416</v>
          </cell>
          <cell r="Q2880">
            <v>0</v>
          </cell>
          <cell r="R2880">
            <v>1</v>
          </cell>
          <cell r="S2880">
            <v>0</v>
          </cell>
          <cell r="T2880">
            <v>3</v>
          </cell>
          <cell r="U2880">
            <v>20060428</v>
          </cell>
          <cell r="V2880">
            <v>20060428</v>
          </cell>
          <cell r="W2880">
            <v>20070331</v>
          </cell>
          <cell r="Z2880">
            <v>20060428</v>
          </cell>
        </row>
        <row r="2881">
          <cell r="A2881">
            <v>34169</v>
          </cell>
          <cell r="B2881">
            <v>5</v>
          </cell>
          <cell r="C2881" t="str">
            <v>農業等</v>
          </cell>
          <cell r="D2881" t="str">
            <v>農事組合法人</v>
          </cell>
          <cell r="E2881" t="str">
            <v>前</v>
          </cell>
          <cell r="F2881" t="str">
            <v>たね農産</v>
          </cell>
          <cell r="G2881" t="str">
            <v>農事組合法人たね農産</v>
          </cell>
          <cell r="H2881" t="str">
            <v>ﾀﾈﾉｳｻﾝ</v>
          </cell>
          <cell r="I2881" t="str">
            <v>たね農産</v>
          </cell>
          <cell r="J2881" t="str">
            <v>代表　前田　亨</v>
          </cell>
          <cell r="K2881" t="str">
            <v>（農事）たね農産　代表　前田　亨</v>
          </cell>
          <cell r="L2881">
            <v>9100321</v>
          </cell>
          <cell r="M2881" t="str">
            <v>坂井市　丸岡町山崎三ケ</v>
          </cell>
          <cell r="N2881" t="str">
            <v>３８－１３</v>
          </cell>
          <cell r="P2881">
            <v>776665728</v>
          </cell>
          <cell r="Q2881">
            <v>0</v>
          </cell>
          <cell r="R2881">
            <v>1</v>
          </cell>
          <cell r="S2881">
            <v>0</v>
          </cell>
          <cell r="T2881">
            <v>3</v>
          </cell>
          <cell r="U2881">
            <v>20140129</v>
          </cell>
          <cell r="V2881">
            <v>20140301</v>
          </cell>
          <cell r="W2881">
            <v>20170228</v>
          </cell>
          <cell r="Y2881" t="str">
            <v>２６提出済</v>
          </cell>
          <cell r="Z2881">
            <v>20070402</v>
          </cell>
        </row>
        <row r="2882">
          <cell r="A2882">
            <v>34177</v>
          </cell>
          <cell r="B2882">
            <v>2</v>
          </cell>
          <cell r="C2882" t="str">
            <v>漁船以外の船舶</v>
          </cell>
          <cell r="F2882" t="str">
            <v>山本　和夫</v>
          </cell>
          <cell r="G2882" t="str">
            <v>山本　和夫</v>
          </cell>
          <cell r="H2882" t="str">
            <v>ﾔﾏﾓﾄｶｽﾞｵ</v>
          </cell>
          <cell r="I2882" t="str">
            <v>山本和夫</v>
          </cell>
          <cell r="K2882" t="str">
            <v>山本　和夫</v>
          </cell>
          <cell r="L2882">
            <v>9100816</v>
          </cell>
          <cell r="M2882" t="str">
            <v>福井市　中ノ郷町</v>
          </cell>
          <cell r="N2882" t="str">
            <v>１２－２１－３</v>
          </cell>
          <cell r="P2882">
            <v>9082650599</v>
          </cell>
          <cell r="Q2882">
            <v>0</v>
          </cell>
          <cell r="R2882">
            <v>1</v>
          </cell>
          <cell r="S2882">
            <v>0</v>
          </cell>
          <cell r="T2882">
            <v>3</v>
          </cell>
          <cell r="U2882">
            <v>20090325</v>
          </cell>
          <cell r="V2882">
            <v>20090401</v>
          </cell>
          <cell r="W2882">
            <v>20120331</v>
          </cell>
          <cell r="Z2882">
            <v>20070410</v>
          </cell>
        </row>
        <row r="2883">
          <cell r="A2883">
            <v>34932</v>
          </cell>
          <cell r="B2883">
            <v>5</v>
          </cell>
          <cell r="C2883" t="str">
            <v>農業等</v>
          </cell>
          <cell r="F2883" t="str">
            <v>久保元邦</v>
          </cell>
          <cell r="G2883" t="str">
            <v>久保元邦</v>
          </cell>
          <cell r="H2883" t="str">
            <v>ｸﾎﾞﾓﾄｸﾆ</v>
          </cell>
          <cell r="I2883" t="str">
            <v>久保元邦</v>
          </cell>
          <cell r="K2883" t="str">
            <v>久保元邦</v>
          </cell>
          <cell r="L2883">
            <v>9110014</v>
          </cell>
          <cell r="M2883" t="str">
            <v>勝山市　野向町聖丸</v>
          </cell>
          <cell r="N2883">
            <v>42673</v>
          </cell>
          <cell r="P2883">
            <v>779880500</v>
          </cell>
          <cell r="Q2883">
            <v>0</v>
          </cell>
          <cell r="R2883">
            <v>1</v>
          </cell>
          <cell r="S2883">
            <v>0</v>
          </cell>
          <cell r="T2883">
            <v>3</v>
          </cell>
          <cell r="U2883">
            <v>20070518</v>
          </cell>
          <cell r="V2883">
            <v>20070606</v>
          </cell>
          <cell r="W2883">
            <v>20090531</v>
          </cell>
          <cell r="Z2883">
            <v>20070606</v>
          </cell>
        </row>
        <row r="2884">
          <cell r="A2884">
            <v>34941</v>
          </cell>
          <cell r="B2884">
            <v>5</v>
          </cell>
          <cell r="C2884" t="str">
            <v>農業等</v>
          </cell>
          <cell r="F2884" t="str">
            <v>梅田　正清</v>
          </cell>
          <cell r="G2884" t="str">
            <v>梅田　正清</v>
          </cell>
          <cell r="H2884" t="str">
            <v>ｳﾒﾀﾞﾏｻｷﾖ</v>
          </cell>
          <cell r="I2884" t="str">
            <v>梅田正清</v>
          </cell>
          <cell r="K2884" t="str">
            <v>梅田　正清</v>
          </cell>
          <cell r="L2884">
            <v>9190600</v>
          </cell>
          <cell r="M2884" t="str">
            <v>あわら市　松影</v>
          </cell>
          <cell r="N2884">
            <v>31048</v>
          </cell>
          <cell r="Q2884">
            <v>0</v>
          </cell>
          <cell r="R2884">
            <v>1</v>
          </cell>
          <cell r="S2884">
            <v>0</v>
          </cell>
          <cell r="T2884">
            <v>3</v>
          </cell>
          <cell r="U2884">
            <v>20100319</v>
          </cell>
          <cell r="V2884">
            <v>20100324</v>
          </cell>
          <cell r="W2884">
            <v>20120331</v>
          </cell>
          <cell r="Z2884">
            <v>20070605</v>
          </cell>
        </row>
        <row r="2885">
          <cell r="A2885">
            <v>31968</v>
          </cell>
          <cell r="B2885">
            <v>24</v>
          </cell>
          <cell r="C2885" t="str">
            <v>木材加工業</v>
          </cell>
          <cell r="D2885" t="str">
            <v>株式会社</v>
          </cell>
          <cell r="E2885" t="str">
            <v>前</v>
          </cell>
          <cell r="F2885" t="str">
            <v>武笠</v>
          </cell>
          <cell r="G2885" t="str">
            <v>株式会社武笠</v>
          </cell>
          <cell r="H2885" t="str">
            <v>ﾀｹｶｻ</v>
          </cell>
          <cell r="I2885" t="str">
            <v>武笠</v>
          </cell>
          <cell r="K2885" t="str">
            <v>（株）武笠</v>
          </cell>
          <cell r="L2885">
            <v>9191301</v>
          </cell>
          <cell r="M2885" t="str">
            <v>三方上中郡若狭町　気山</v>
          </cell>
          <cell r="N2885" t="str">
            <v>２９０－１０</v>
          </cell>
          <cell r="Q2885">
            <v>0</v>
          </cell>
          <cell r="R2885">
            <v>1</v>
          </cell>
          <cell r="S2885">
            <v>0</v>
          </cell>
          <cell r="T2885">
            <v>3</v>
          </cell>
          <cell r="U2885">
            <v>20060509</v>
          </cell>
          <cell r="V2885">
            <v>20060509</v>
          </cell>
          <cell r="W2885">
            <v>20060930</v>
          </cell>
          <cell r="Z2885">
            <v>20060509</v>
          </cell>
        </row>
        <row r="2886">
          <cell r="A2886">
            <v>31976</v>
          </cell>
          <cell r="B2886">
            <v>1</v>
          </cell>
          <cell r="C2886" t="str">
            <v>漁船</v>
          </cell>
          <cell r="F2886" t="str">
            <v>坂下清市</v>
          </cell>
          <cell r="G2886" t="str">
            <v>坂下清市</v>
          </cell>
          <cell r="H2886" t="str">
            <v>ｻｶｼﾀｾｲｲﾁ</v>
          </cell>
          <cell r="I2886" t="str">
            <v>坂下清市</v>
          </cell>
          <cell r="K2886" t="str">
            <v>坂下清市</v>
          </cell>
          <cell r="L2886">
            <v>9151111</v>
          </cell>
          <cell r="M2886" t="str">
            <v>南条郡南越前町　河野</v>
          </cell>
          <cell r="N2886">
            <v>42419</v>
          </cell>
          <cell r="Q2886">
            <v>0</v>
          </cell>
          <cell r="R2886">
            <v>1</v>
          </cell>
          <cell r="S2886">
            <v>0</v>
          </cell>
          <cell r="T2886">
            <v>3</v>
          </cell>
          <cell r="U2886">
            <v>20060517</v>
          </cell>
          <cell r="V2886">
            <v>20060517</v>
          </cell>
          <cell r="W2886">
            <v>20070105</v>
          </cell>
          <cell r="Z2886">
            <v>20060517</v>
          </cell>
        </row>
        <row r="2887">
          <cell r="A2887">
            <v>31984</v>
          </cell>
          <cell r="B2887">
            <v>2</v>
          </cell>
          <cell r="C2887" t="str">
            <v>漁船以外の船舶</v>
          </cell>
          <cell r="F2887" t="str">
            <v>西野廣</v>
          </cell>
          <cell r="G2887" t="str">
            <v>西野廣</v>
          </cell>
          <cell r="H2887" t="str">
            <v>ﾆｼﾉﾋﾛｼ</v>
          </cell>
          <cell r="I2887" t="str">
            <v>西野広</v>
          </cell>
          <cell r="K2887" t="str">
            <v>西野廣</v>
          </cell>
          <cell r="L2887">
            <v>9191531</v>
          </cell>
          <cell r="M2887" t="str">
            <v>三方上中郡若狭町　新道</v>
          </cell>
          <cell r="N2887" t="str">
            <v>６１－１５</v>
          </cell>
          <cell r="Q2887">
            <v>0</v>
          </cell>
          <cell r="R2887">
            <v>1</v>
          </cell>
          <cell r="S2887">
            <v>0</v>
          </cell>
          <cell r="T2887">
            <v>3</v>
          </cell>
          <cell r="U2887">
            <v>20060516</v>
          </cell>
          <cell r="V2887">
            <v>20060516</v>
          </cell>
          <cell r="W2887">
            <v>20070426</v>
          </cell>
          <cell r="Z2887">
            <v>20060516</v>
          </cell>
        </row>
        <row r="2888">
          <cell r="A2888">
            <v>32701</v>
          </cell>
          <cell r="B2888">
            <v>2</v>
          </cell>
          <cell r="C2888" t="str">
            <v>漁船以外の船舶</v>
          </cell>
          <cell r="F2888" t="str">
            <v>斉藤　輝男</v>
          </cell>
          <cell r="G2888" t="str">
            <v>斉藤　輝男</v>
          </cell>
          <cell r="H2888" t="str">
            <v>ｻｲﾄｳﾃﾙｵ</v>
          </cell>
          <cell r="I2888" t="str">
            <v>斎藤輝男</v>
          </cell>
          <cell r="K2888" t="str">
            <v>斉藤　輝男</v>
          </cell>
          <cell r="L2888">
            <v>9160033</v>
          </cell>
          <cell r="M2888" t="str">
            <v>鯖江市　中野町</v>
          </cell>
          <cell r="N2888" t="str">
            <v>３２－５９</v>
          </cell>
          <cell r="P2888">
            <v>9094438148</v>
          </cell>
          <cell r="Q2888">
            <v>0</v>
          </cell>
          <cell r="R2888">
            <v>1</v>
          </cell>
          <cell r="S2888">
            <v>0</v>
          </cell>
          <cell r="T2888">
            <v>3</v>
          </cell>
          <cell r="U2888">
            <v>20130607</v>
          </cell>
          <cell r="V2888">
            <v>20130614</v>
          </cell>
          <cell r="W2888">
            <v>20160613</v>
          </cell>
          <cell r="Z2888">
            <v>20060605</v>
          </cell>
        </row>
        <row r="2889">
          <cell r="A2889">
            <v>31488</v>
          </cell>
          <cell r="B2889">
            <v>5</v>
          </cell>
          <cell r="C2889" t="str">
            <v>農業等</v>
          </cell>
          <cell r="F2889" t="str">
            <v>東出　悦子</v>
          </cell>
          <cell r="G2889" t="str">
            <v>東出　悦子</v>
          </cell>
          <cell r="H2889" t="str">
            <v>ﾋｶﾞｼﾃﾞｴﾂｺ</v>
          </cell>
          <cell r="I2889" t="str">
            <v>東出悦子</v>
          </cell>
          <cell r="K2889" t="str">
            <v>東出　悦子</v>
          </cell>
          <cell r="L2889">
            <v>9140016</v>
          </cell>
          <cell r="M2889" t="str">
            <v>敦賀市　余座</v>
          </cell>
          <cell r="N2889" t="str">
            <v>５－４２</v>
          </cell>
          <cell r="P2889">
            <v>770233823</v>
          </cell>
          <cell r="Q2889">
            <v>0</v>
          </cell>
          <cell r="R2889">
            <v>1</v>
          </cell>
          <cell r="S2889">
            <v>0</v>
          </cell>
          <cell r="T2889">
            <v>3</v>
          </cell>
          <cell r="U2889">
            <v>20160212</v>
          </cell>
          <cell r="V2889">
            <v>20160301</v>
          </cell>
          <cell r="W2889">
            <v>20180331</v>
          </cell>
          <cell r="Y2889" t="str">
            <v>２６提出済２７．３提出済</v>
          </cell>
          <cell r="Z2889">
            <v>20060501</v>
          </cell>
        </row>
        <row r="2890">
          <cell r="A2890">
            <v>31496</v>
          </cell>
          <cell r="B2890">
            <v>13</v>
          </cell>
          <cell r="C2890" t="str">
            <v>鉱物の掘採事業</v>
          </cell>
          <cell r="D2890" t="str">
            <v>株式会社</v>
          </cell>
          <cell r="E2890" t="str">
            <v>前</v>
          </cell>
          <cell r="F2890" t="str">
            <v>堀居組</v>
          </cell>
          <cell r="G2890" t="str">
            <v>株式会社堀居組</v>
          </cell>
          <cell r="H2890" t="str">
            <v>ﾎﾘｲｸﾞﾐ</v>
          </cell>
          <cell r="I2890" t="str">
            <v>堀居組</v>
          </cell>
          <cell r="J2890" t="str">
            <v>代表取締役　堀居　秀夫</v>
          </cell>
          <cell r="K2890" t="str">
            <v>（株）堀居組　代表取締役　堀居　秀夫</v>
          </cell>
          <cell r="L2890">
            <v>9140061</v>
          </cell>
          <cell r="M2890" t="str">
            <v>敦賀市　蓬萊町</v>
          </cell>
          <cell r="N2890">
            <v>42660</v>
          </cell>
          <cell r="P2890">
            <v>770217060</v>
          </cell>
          <cell r="Q2890">
            <v>0</v>
          </cell>
          <cell r="R2890">
            <v>1</v>
          </cell>
          <cell r="S2890">
            <v>0</v>
          </cell>
          <cell r="T2890">
            <v>3</v>
          </cell>
          <cell r="U2890">
            <v>20130826</v>
          </cell>
          <cell r="V2890">
            <v>20130901</v>
          </cell>
          <cell r="W2890">
            <v>20160831</v>
          </cell>
          <cell r="Z2890">
            <v>20100901</v>
          </cell>
        </row>
        <row r="2891">
          <cell r="A2891">
            <v>31500</v>
          </cell>
          <cell r="B2891">
            <v>5</v>
          </cell>
          <cell r="C2891" t="str">
            <v>農業等</v>
          </cell>
          <cell r="F2891" t="str">
            <v>坂井上兵庫営農組合</v>
          </cell>
          <cell r="G2891" t="str">
            <v>坂井上兵庫営農組合</v>
          </cell>
          <cell r="H2891" t="str">
            <v>ｻｶｲｶﾐﾋｮｳｺﾞｴｲﾉｳｸﾐｱｲ</v>
          </cell>
          <cell r="I2891" t="str">
            <v>坂井上兵庫営農組合</v>
          </cell>
          <cell r="J2891" t="str">
            <v>代表　坪田　正美</v>
          </cell>
          <cell r="K2891" t="str">
            <v>坂井上兵庫営農組合　代表　坪田　正美</v>
          </cell>
          <cell r="L2891">
            <v>9190526</v>
          </cell>
          <cell r="M2891" t="str">
            <v>坂井市　坂井町上兵庫</v>
          </cell>
          <cell r="N2891" t="str">
            <v>６０－１３</v>
          </cell>
          <cell r="Q2891">
            <v>0</v>
          </cell>
          <cell r="R2891">
            <v>1</v>
          </cell>
          <cell r="S2891">
            <v>0</v>
          </cell>
          <cell r="T2891">
            <v>3</v>
          </cell>
          <cell r="U2891">
            <v>20160215</v>
          </cell>
          <cell r="V2891">
            <v>20160325</v>
          </cell>
          <cell r="W2891">
            <v>20180331</v>
          </cell>
          <cell r="Y2891" t="str">
            <v>２６提出済</v>
          </cell>
          <cell r="Z2891">
            <v>20060428</v>
          </cell>
        </row>
        <row r="2892">
          <cell r="A2892">
            <v>31674</v>
          </cell>
          <cell r="B2892">
            <v>1</v>
          </cell>
          <cell r="C2892" t="str">
            <v>漁船</v>
          </cell>
          <cell r="F2892" t="str">
            <v>上亟幸一</v>
          </cell>
          <cell r="G2892" t="str">
            <v>上亟幸一</v>
          </cell>
          <cell r="H2892" t="str">
            <v>ﾂﾁｷﾜｺｳｲﾁｳｴ</v>
          </cell>
          <cell r="I2892" t="str">
            <v>上亟幸一</v>
          </cell>
          <cell r="K2892" t="str">
            <v>上亟幸一</v>
          </cell>
          <cell r="L2892">
            <v>9170104</v>
          </cell>
          <cell r="M2892" t="str">
            <v>小浜市　犬熊</v>
          </cell>
          <cell r="N2892" t="str">
            <v>　</v>
          </cell>
          <cell r="Q2892">
            <v>0</v>
          </cell>
          <cell r="R2892">
            <v>1</v>
          </cell>
          <cell r="S2892">
            <v>0</v>
          </cell>
          <cell r="T2892">
            <v>3</v>
          </cell>
          <cell r="U2892">
            <v>20060501</v>
          </cell>
          <cell r="V2892">
            <v>20060504</v>
          </cell>
          <cell r="W2892">
            <v>20070501</v>
          </cell>
          <cell r="Z2892">
            <v>20060504</v>
          </cell>
        </row>
        <row r="2893">
          <cell r="A2893">
            <v>31682</v>
          </cell>
          <cell r="B2893">
            <v>24</v>
          </cell>
          <cell r="C2893" t="str">
            <v>木材加工業</v>
          </cell>
          <cell r="D2893" t="str">
            <v>有限会社</v>
          </cell>
          <cell r="E2893" t="str">
            <v>後</v>
          </cell>
          <cell r="F2893" t="str">
            <v>大鳥羽木工</v>
          </cell>
          <cell r="G2893" t="str">
            <v>大鳥羽木工有限会社</v>
          </cell>
          <cell r="H2893" t="str">
            <v>ｵｵﾄﾊﾞﾓｯｺｳ</v>
          </cell>
          <cell r="I2893" t="str">
            <v>大鳥羽木工</v>
          </cell>
          <cell r="K2893" t="str">
            <v>大鳥羽木工（有）</v>
          </cell>
          <cell r="L2893">
            <v>9191504</v>
          </cell>
          <cell r="M2893" t="str">
            <v>三方上中郡若狭町　大鳥羽</v>
          </cell>
          <cell r="N2893">
            <v>42636</v>
          </cell>
          <cell r="Q2893">
            <v>0</v>
          </cell>
          <cell r="R2893">
            <v>1</v>
          </cell>
          <cell r="S2893">
            <v>0</v>
          </cell>
          <cell r="T2893">
            <v>3</v>
          </cell>
          <cell r="U2893">
            <v>20070124</v>
          </cell>
          <cell r="V2893">
            <v>20070124</v>
          </cell>
          <cell r="W2893">
            <v>20090123</v>
          </cell>
          <cell r="Z2893">
            <v>20060504</v>
          </cell>
        </row>
        <row r="2894">
          <cell r="A2894">
            <v>29190</v>
          </cell>
          <cell r="B2894">
            <v>5</v>
          </cell>
          <cell r="C2894" t="str">
            <v>農業等</v>
          </cell>
          <cell r="F2894" t="str">
            <v>山口喜太郎</v>
          </cell>
          <cell r="G2894" t="str">
            <v>山口喜太郎</v>
          </cell>
          <cell r="H2894" t="str">
            <v>ﾔﾏｸﾞﾁｷﾀﾛｳ</v>
          </cell>
          <cell r="I2894" t="str">
            <v>山口喜太郎</v>
          </cell>
          <cell r="K2894" t="str">
            <v>山口喜太郎</v>
          </cell>
          <cell r="L2894">
            <v>9150233</v>
          </cell>
          <cell r="M2894" t="str">
            <v>越前市　岩本町</v>
          </cell>
          <cell r="N2894" t="str">
            <v>７－４１</v>
          </cell>
          <cell r="Q2894">
            <v>0</v>
          </cell>
          <cell r="R2894">
            <v>1</v>
          </cell>
          <cell r="S2894">
            <v>0</v>
          </cell>
          <cell r="T2894">
            <v>3</v>
          </cell>
          <cell r="U2894">
            <v>20060320</v>
          </cell>
          <cell r="V2894">
            <v>20060320</v>
          </cell>
          <cell r="W2894">
            <v>20080319</v>
          </cell>
          <cell r="Z2894">
            <v>20060320</v>
          </cell>
        </row>
        <row r="2895">
          <cell r="A2895">
            <v>29203</v>
          </cell>
          <cell r="B2895">
            <v>5</v>
          </cell>
          <cell r="C2895" t="str">
            <v>農業等</v>
          </cell>
          <cell r="F2895" t="str">
            <v>藤本英俊</v>
          </cell>
          <cell r="G2895" t="str">
            <v>藤本英俊</v>
          </cell>
          <cell r="H2895" t="str">
            <v>ﾌｼﾞﾓﾄｴｲｼｭﾝ</v>
          </cell>
          <cell r="I2895" t="str">
            <v>藤本英俊</v>
          </cell>
          <cell r="K2895" t="str">
            <v>藤本英俊</v>
          </cell>
          <cell r="L2895">
            <v>9190124</v>
          </cell>
          <cell r="M2895" t="str">
            <v>南条郡南越前町　八飯</v>
          </cell>
          <cell r="N2895" t="str">
            <v>２５－３０</v>
          </cell>
          <cell r="P2895">
            <v>778451522</v>
          </cell>
          <cell r="Q2895">
            <v>0</v>
          </cell>
          <cell r="R2895">
            <v>1</v>
          </cell>
          <cell r="S2895">
            <v>0</v>
          </cell>
          <cell r="T2895">
            <v>3</v>
          </cell>
          <cell r="U2895">
            <v>20100219</v>
          </cell>
          <cell r="V2895">
            <v>20100301</v>
          </cell>
          <cell r="W2895">
            <v>20120331</v>
          </cell>
          <cell r="Y2895" t="str">
            <v>２３提出済</v>
          </cell>
          <cell r="Z2895">
            <v>20060329</v>
          </cell>
        </row>
        <row r="2896">
          <cell r="A2896">
            <v>34959</v>
          </cell>
          <cell r="B2896">
            <v>5</v>
          </cell>
          <cell r="C2896" t="str">
            <v>農業等</v>
          </cell>
          <cell r="F2896" t="str">
            <v>澤田宗男</v>
          </cell>
          <cell r="G2896" t="str">
            <v>澤田宗男</v>
          </cell>
          <cell r="H2896" t="str">
            <v>ｻﾜﾀﾞﾑﾈｵ</v>
          </cell>
          <cell r="I2896" t="str">
            <v>沢田宗男</v>
          </cell>
          <cell r="K2896" t="str">
            <v>澤田宗男</v>
          </cell>
          <cell r="L2896">
            <v>9104111</v>
          </cell>
          <cell r="M2896" t="str">
            <v>あわら市　牛山</v>
          </cell>
          <cell r="N2896" t="str">
            <v>１３－１８</v>
          </cell>
          <cell r="P2896">
            <v>776772393</v>
          </cell>
          <cell r="Q2896">
            <v>2</v>
          </cell>
          <cell r="R2896">
            <v>1</v>
          </cell>
          <cell r="S2896">
            <v>1</v>
          </cell>
          <cell r="T2896">
            <v>3</v>
          </cell>
          <cell r="U2896">
            <v>20140213</v>
          </cell>
          <cell r="V2896">
            <v>20140301</v>
          </cell>
          <cell r="W2896">
            <v>20170228</v>
          </cell>
          <cell r="Y2896" t="str">
            <v>２６提出済</v>
          </cell>
          <cell r="Z2896">
            <v>20070611</v>
          </cell>
        </row>
        <row r="2897">
          <cell r="A2897">
            <v>34967</v>
          </cell>
          <cell r="B2897">
            <v>1</v>
          </cell>
          <cell r="C2897" t="str">
            <v>漁船</v>
          </cell>
          <cell r="F2897" t="str">
            <v>塚下　悟</v>
          </cell>
          <cell r="G2897" t="str">
            <v>塚下　悟</v>
          </cell>
          <cell r="H2897" t="str">
            <v>ﾂｶｼﾀｻﾄﾙ</v>
          </cell>
          <cell r="I2897" t="str">
            <v>塚下悟</v>
          </cell>
          <cell r="K2897" t="str">
            <v>塚下　悟</v>
          </cell>
          <cell r="L2897">
            <v>9130062</v>
          </cell>
          <cell r="M2897" t="str">
            <v>坂井市　三国町陣ケ岡</v>
          </cell>
          <cell r="N2897">
            <v>39891</v>
          </cell>
          <cell r="P2897">
            <v>776826330</v>
          </cell>
          <cell r="Q2897">
            <v>1</v>
          </cell>
          <cell r="R2897">
            <v>1</v>
          </cell>
          <cell r="S2897">
            <v>1</v>
          </cell>
          <cell r="T2897">
            <v>3</v>
          </cell>
          <cell r="U2897">
            <v>20150619</v>
          </cell>
          <cell r="V2897">
            <v>20150701</v>
          </cell>
          <cell r="W2897">
            <v>20180331</v>
          </cell>
          <cell r="Z2897">
            <v>20070701</v>
          </cell>
        </row>
        <row r="2898">
          <cell r="A2898">
            <v>34975</v>
          </cell>
          <cell r="B2898">
            <v>2</v>
          </cell>
          <cell r="C2898" t="str">
            <v>漁船以外の船舶</v>
          </cell>
          <cell r="F2898" t="str">
            <v>奥野　一俊</v>
          </cell>
          <cell r="G2898" t="str">
            <v>奥野　一俊</v>
          </cell>
          <cell r="H2898" t="str">
            <v>ｵｸﾉｶｽﾞﾄｼ</v>
          </cell>
          <cell r="I2898" t="str">
            <v>奥野一俊</v>
          </cell>
          <cell r="K2898" t="str">
            <v>奥野　一俊</v>
          </cell>
          <cell r="L2898">
            <v>9170044</v>
          </cell>
          <cell r="M2898" t="str">
            <v>小浜市　飯盛</v>
          </cell>
          <cell r="N2898" t="str">
            <v>２３－２７</v>
          </cell>
          <cell r="P2898">
            <v>9023547217</v>
          </cell>
          <cell r="Q2898">
            <v>0</v>
          </cell>
          <cell r="R2898">
            <v>1</v>
          </cell>
          <cell r="S2898">
            <v>0</v>
          </cell>
          <cell r="T2898">
            <v>3</v>
          </cell>
          <cell r="U2898">
            <v>20150901</v>
          </cell>
          <cell r="V2898">
            <v>20150902</v>
          </cell>
          <cell r="W2898">
            <v>20180331</v>
          </cell>
          <cell r="Z2898">
            <v>20070701</v>
          </cell>
        </row>
        <row r="2899">
          <cell r="A2899">
            <v>32557</v>
          </cell>
          <cell r="B2899">
            <v>1</v>
          </cell>
          <cell r="C2899" t="str">
            <v>漁船</v>
          </cell>
          <cell r="F2899" t="str">
            <v>牧野　隆雄</v>
          </cell>
          <cell r="G2899" t="str">
            <v>牧野　隆雄</v>
          </cell>
          <cell r="H2899" t="str">
            <v>ﾏｷﾉﾀｶｵ</v>
          </cell>
          <cell r="I2899" t="str">
            <v>牧野隆雄</v>
          </cell>
          <cell r="K2899" t="str">
            <v>牧野　隆雄</v>
          </cell>
          <cell r="L2899">
            <v>9192355</v>
          </cell>
          <cell r="M2899" t="str">
            <v>大飯郡高浜町　日引</v>
          </cell>
          <cell r="N2899">
            <v>42515</v>
          </cell>
          <cell r="Q2899">
            <v>18</v>
          </cell>
          <cell r="R2899">
            <v>1</v>
          </cell>
          <cell r="S2899">
            <v>1</v>
          </cell>
          <cell r="T2899">
            <v>3</v>
          </cell>
          <cell r="U2899">
            <v>20160120</v>
          </cell>
          <cell r="V2899">
            <v>20160201</v>
          </cell>
          <cell r="W2899">
            <v>20180331</v>
          </cell>
          <cell r="Z2899">
            <v>20060605</v>
          </cell>
        </row>
        <row r="2900">
          <cell r="A2900">
            <v>32719</v>
          </cell>
          <cell r="B2900">
            <v>13</v>
          </cell>
          <cell r="C2900" t="str">
            <v>鉱物の掘採事業</v>
          </cell>
          <cell r="D2900" t="str">
            <v>株式会社</v>
          </cell>
          <cell r="E2900" t="str">
            <v>前</v>
          </cell>
          <cell r="F2900" t="str">
            <v>鳥山</v>
          </cell>
          <cell r="G2900" t="str">
            <v>株式会社鳥山</v>
          </cell>
          <cell r="H2900" t="str">
            <v>ﾄﾘﾔﾏ</v>
          </cell>
          <cell r="I2900" t="str">
            <v>鳥山</v>
          </cell>
          <cell r="K2900" t="str">
            <v>（株）鳥山</v>
          </cell>
          <cell r="L2900">
            <v>9110826</v>
          </cell>
          <cell r="M2900" t="str">
            <v>勝山市　平泉寺町壁倉</v>
          </cell>
          <cell r="N2900">
            <v>38961</v>
          </cell>
          <cell r="P2900">
            <v>882302</v>
          </cell>
          <cell r="Q2900">
            <v>0</v>
          </cell>
          <cell r="R2900">
            <v>1</v>
          </cell>
          <cell r="S2900">
            <v>0</v>
          </cell>
          <cell r="T2900">
            <v>3</v>
          </cell>
          <cell r="U2900">
            <v>20060602</v>
          </cell>
          <cell r="V2900">
            <v>20060605</v>
          </cell>
          <cell r="W2900">
            <v>20070407</v>
          </cell>
          <cell r="Z2900">
            <v>20060605</v>
          </cell>
        </row>
        <row r="2901">
          <cell r="A2901">
            <v>32735</v>
          </cell>
          <cell r="B2901">
            <v>2</v>
          </cell>
          <cell r="C2901" t="str">
            <v>漁船以外の船舶</v>
          </cell>
          <cell r="D2901" t="str">
            <v>株式会社</v>
          </cell>
          <cell r="E2901" t="str">
            <v>後</v>
          </cell>
          <cell r="F2901" t="str">
            <v>近江トラベル</v>
          </cell>
          <cell r="G2901" t="str">
            <v>近江トラベル株式会社</v>
          </cell>
          <cell r="H2901" t="str">
            <v>ｵｳﾐﾄﾗﾍﾞﾙｵｰﾐﾏﾘﾝﾂﾙｶﾞｴｲｷﾞｮｳｼｮ</v>
          </cell>
          <cell r="I2901" t="str">
            <v>近江トラヘル</v>
          </cell>
          <cell r="J2901" t="str">
            <v>オーミマリン敦賀営業所　代表取締役　植田　重弘</v>
          </cell>
          <cell r="K2901" t="str">
            <v>近江トラベル（株）　オーミマリン敦賀営業所　代表取締役　植田　重弘</v>
          </cell>
          <cell r="L2901">
            <v>9140061</v>
          </cell>
          <cell r="M2901" t="str">
            <v>敦賀市　蓬萊町</v>
          </cell>
          <cell r="N2901" t="str">
            <v>１７－２６</v>
          </cell>
          <cell r="P2901">
            <v>770221352</v>
          </cell>
          <cell r="Q2901">
            <v>0</v>
          </cell>
          <cell r="R2901">
            <v>1</v>
          </cell>
          <cell r="S2901">
            <v>0</v>
          </cell>
          <cell r="T2901">
            <v>3</v>
          </cell>
          <cell r="U2901">
            <v>20150703</v>
          </cell>
          <cell r="V2901">
            <v>20150701</v>
          </cell>
          <cell r="W2901">
            <v>20180331</v>
          </cell>
          <cell r="Y2901" t="str">
            <v>２７．７使用者証更新</v>
          </cell>
          <cell r="Z2901">
            <v>20060701</v>
          </cell>
        </row>
        <row r="2902">
          <cell r="A2902">
            <v>32743</v>
          </cell>
          <cell r="B2902">
            <v>1</v>
          </cell>
          <cell r="C2902" t="str">
            <v>漁船</v>
          </cell>
          <cell r="F2902" t="str">
            <v>谷口　仁孝</v>
          </cell>
          <cell r="G2902" t="str">
            <v>谷口　仁孝</v>
          </cell>
          <cell r="H2902" t="str">
            <v>ﾀﾆｸﾞﾁﾋﾄﾀｶ</v>
          </cell>
          <cell r="I2902" t="str">
            <v>谷口仁孝</v>
          </cell>
          <cell r="K2902" t="str">
            <v>谷口　仁孝</v>
          </cell>
          <cell r="L2902">
            <v>9140274</v>
          </cell>
          <cell r="M2902" t="str">
            <v>敦賀市　鞠山</v>
          </cell>
          <cell r="N2902" t="str">
            <v>８５－２６</v>
          </cell>
          <cell r="P2902">
            <v>770225802</v>
          </cell>
          <cell r="Q2902">
            <v>0</v>
          </cell>
          <cell r="R2902">
            <v>1</v>
          </cell>
          <cell r="S2902">
            <v>0</v>
          </cell>
          <cell r="T2902">
            <v>3</v>
          </cell>
          <cell r="U2902">
            <v>20110302</v>
          </cell>
          <cell r="V2902">
            <v>20110303</v>
          </cell>
          <cell r="W2902">
            <v>20140302</v>
          </cell>
          <cell r="Z2902">
            <v>20060608</v>
          </cell>
        </row>
        <row r="2903">
          <cell r="A2903">
            <v>32751</v>
          </cell>
          <cell r="B2903">
            <v>2</v>
          </cell>
          <cell r="C2903" t="str">
            <v>漁船以外の船舶</v>
          </cell>
          <cell r="F2903" t="str">
            <v>角谷　幸夫</v>
          </cell>
          <cell r="G2903" t="str">
            <v>角谷　幸夫</v>
          </cell>
          <cell r="H2903" t="str">
            <v>ｽﾐﾔﾕｷｵ</v>
          </cell>
          <cell r="I2903" t="str">
            <v>角谷幸夫</v>
          </cell>
          <cell r="K2903" t="str">
            <v>角谷　幸夫</v>
          </cell>
          <cell r="L2903">
            <v>9140812</v>
          </cell>
          <cell r="M2903" t="str">
            <v>敦賀市　昭和町　２丁目</v>
          </cell>
          <cell r="N2903">
            <v>42402</v>
          </cell>
          <cell r="P2903">
            <v>770221682</v>
          </cell>
          <cell r="Q2903">
            <v>0</v>
          </cell>
          <cell r="R2903">
            <v>1</v>
          </cell>
          <cell r="S2903">
            <v>0</v>
          </cell>
          <cell r="T2903">
            <v>3</v>
          </cell>
          <cell r="U2903">
            <v>20130730</v>
          </cell>
          <cell r="V2903">
            <v>20130805</v>
          </cell>
          <cell r="W2903">
            <v>20160804</v>
          </cell>
          <cell r="Z2903">
            <v>20060607</v>
          </cell>
        </row>
        <row r="2904">
          <cell r="A2904">
            <v>40193</v>
          </cell>
          <cell r="B2904">
            <v>2</v>
          </cell>
          <cell r="C2904" t="str">
            <v>漁船以外の船舶</v>
          </cell>
          <cell r="F2904" t="str">
            <v>谷杉　美貴男</v>
          </cell>
          <cell r="G2904" t="str">
            <v>谷杉　美貴男</v>
          </cell>
          <cell r="H2904" t="str">
            <v>ﾀﾆｽｷﾞﾐｷｵ</v>
          </cell>
          <cell r="I2904" t="str">
            <v>谷杉美貴男</v>
          </cell>
          <cell r="K2904" t="str">
            <v>谷杉　美貴男</v>
          </cell>
          <cell r="L2904">
            <v>9100801</v>
          </cell>
          <cell r="M2904" t="str">
            <v>福井市　寺前町</v>
          </cell>
          <cell r="N2904">
            <v>36942</v>
          </cell>
          <cell r="P2904">
            <v>9032978845</v>
          </cell>
          <cell r="Q2904">
            <v>0</v>
          </cell>
          <cell r="R2904">
            <v>1</v>
          </cell>
          <cell r="S2904">
            <v>0</v>
          </cell>
          <cell r="T2904">
            <v>3</v>
          </cell>
          <cell r="U2904">
            <v>20130610</v>
          </cell>
          <cell r="V2904">
            <v>20130614</v>
          </cell>
          <cell r="W2904">
            <v>20160613</v>
          </cell>
          <cell r="Z2904">
            <v>20100514</v>
          </cell>
        </row>
        <row r="2905">
          <cell r="A2905">
            <v>40207</v>
          </cell>
          <cell r="B2905">
            <v>5</v>
          </cell>
          <cell r="C2905" t="str">
            <v>農業等</v>
          </cell>
          <cell r="D2905" t="str">
            <v>農事組合法人</v>
          </cell>
          <cell r="E2905" t="str">
            <v>前</v>
          </cell>
          <cell r="F2905" t="str">
            <v>ファーム小泉</v>
          </cell>
          <cell r="G2905" t="str">
            <v>農事組合法人ファーム小泉</v>
          </cell>
          <cell r="H2905" t="str">
            <v>ﾌｧｰﾑｺｲｽﾞﾐ</v>
          </cell>
          <cell r="I2905" t="str">
            <v>フアム小泉</v>
          </cell>
          <cell r="J2905" t="str">
            <v>組合長　藤井　満夫</v>
          </cell>
          <cell r="K2905" t="str">
            <v>（農事）ファーム小泉　組合長　藤井　満夫</v>
          </cell>
          <cell r="L2905">
            <v>9160084</v>
          </cell>
          <cell r="M2905" t="str">
            <v>鯖江市　小泉町</v>
          </cell>
          <cell r="N2905">
            <v>42574</v>
          </cell>
          <cell r="P2905">
            <v>9070820197</v>
          </cell>
          <cell r="Q2905">
            <v>0</v>
          </cell>
          <cell r="R2905">
            <v>1</v>
          </cell>
          <cell r="S2905">
            <v>0</v>
          </cell>
          <cell r="T2905">
            <v>3</v>
          </cell>
          <cell r="U2905">
            <v>20160229</v>
          </cell>
          <cell r="V2905">
            <v>20160401</v>
          </cell>
          <cell r="W2905">
            <v>20180331</v>
          </cell>
          <cell r="Y2905" t="str">
            <v>２６提出済</v>
          </cell>
          <cell r="Z2905">
            <v>20100520</v>
          </cell>
        </row>
        <row r="2906">
          <cell r="A2906">
            <v>40215</v>
          </cell>
          <cell r="B2906">
            <v>5</v>
          </cell>
          <cell r="C2906" t="str">
            <v>農業等</v>
          </cell>
          <cell r="F2906" t="str">
            <v>杉野　正弘</v>
          </cell>
          <cell r="G2906" t="str">
            <v>杉野　正弘</v>
          </cell>
          <cell r="H2906" t="str">
            <v>ｽｷﾞﾉﾏｻﾋﾛ</v>
          </cell>
          <cell r="I2906" t="str">
            <v>杉野正弘</v>
          </cell>
          <cell r="K2906" t="str">
            <v>杉野　正弘</v>
          </cell>
          <cell r="L2906">
            <v>9161102</v>
          </cell>
          <cell r="M2906" t="str">
            <v>鯖江市　大野町</v>
          </cell>
          <cell r="N2906" t="str">
            <v>２０－２４</v>
          </cell>
          <cell r="P2906">
            <v>778523604</v>
          </cell>
          <cell r="Q2906">
            <v>0</v>
          </cell>
          <cell r="R2906">
            <v>1</v>
          </cell>
          <cell r="S2906">
            <v>0</v>
          </cell>
          <cell r="T2906">
            <v>3</v>
          </cell>
          <cell r="U2906">
            <v>20160302</v>
          </cell>
          <cell r="V2906">
            <v>20160325</v>
          </cell>
          <cell r="W2906">
            <v>20180331</v>
          </cell>
          <cell r="Y2906" t="str">
            <v>２６提出済</v>
          </cell>
          <cell r="Z2906">
            <v>20100525</v>
          </cell>
        </row>
        <row r="2907">
          <cell r="A2907">
            <v>40975</v>
          </cell>
          <cell r="B2907">
            <v>5</v>
          </cell>
          <cell r="C2907" t="str">
            <v>農業等</v>
          </cell>
          <cell r="F2907" t="str">
            <v>ＴＡＫＩ稲協　代表者　井口　高吉郎</v>
          </cell>
          <cell r="G2907" t="str">
            <v>ＴＡＫＩ稲協　代表者　井口　高吉郎</v>
          </cell>
          <cell r="H2907" t="str">
            <v>ﾀｷｲﾈｷｮｳﾀﾞｲﾋｮｳｼｬｲｸﾞﾁｺｳｷﾁﾛｳ</v>
          </cell>
          <cell r="I2907" t="str">
            <v>ＴＡＫＩ稲協代表者井口高吉郎</v>
          </cell>
          <cell r="K2907" t="str">
            <v>ＴＡＫＩ稲協　代表者　井口　高吉郎</v>
          </cell>
          <cell r="L2907">
            <v>9190805</v>
          </cell>
          <cell r="M2907" t="str">
            <v>あわら市　滝</v>
          </cell>
          <cell r="N2907" t="str">
            <v>２１－２８</v>
          </cell>
          <cell r="P2907">
            <v>8050531284</v>
          </cell>
          <cell r="Q2907">
            <v>0</v>
          </cell>
          <cell r="R2907">
            <v>1</v>
          </cell>
          <cell r="S2907">
            <v>0</v>
          </cell>
          <cell r="T2907">
            <v>3</v>
          </cell>
          <cell r="U2907">
            <v>20110413</v>
          </cell>
          <cell r="V2907">
            <v>20110415</v>
          </cell>
          <cell r="W2907">
            <v>20140414</v>
          </cell>
          <cell r="Y2907" t="str">
            <v>２３提出済</v>
          </cell>
          <cell r="Z2907">
            <v>20110415</v>
          </cell>
        </row>
        <row r="2908">
          <cell r="A2908">
            <v>38946</v>
          </cell>
          <cell r="B2908">
            <v>2</v>
          </cell>
          <cell r="C2908" t="str">
            <v>漁船以外の船舶</v>
          </cell>
          <cell r="F2908" t="str">
            <v>竹澤　英臣</v>
          </cell>
          <cell r="G2908" t="str">
            <v>竹澤　英臣</v>
          </cell>
          <cell r="H2908" t="str">
            <v>ﾀｹｻﾞﾜﾋﾃﾞｵﾐ</v>
          </cell>
          <cell r="I2908" t="str">
            <v>竹沢英臣</v>
          </cell>
          <cell r="K2908" t="str">
            <v>竹澤　英臣</v>
          </cell>
          <cell r="L2908">
            <v>9188026</v>
          </cell>
          <cell r="M2908" t="str">
            <v>福井市　渕町</v>
          </cell>
          <cell r="N2908" t="str">
            <v>６－２２－１</v>
          </cell>
          <cell r="P2908">
            <v>9037679595</v>
          </cell>
          <cell r="Q2908">
            <v>0</v>
          </cell>
          <cell r="R2908">
            <v>1</v>
          </cell>
          <cell r="S2908">
            <v>0</v>
          </cell>
          <cell r="T2908">
            <v>3</v>
          </cell>
          <cell r="U2908">
            <v>20151002</v>
          </cell>
          <cell r="V2908">
            <v>20151002</v>
          </cell>
          <cell r="W2908">
            <v>20180331</v>
          </cell>
          <cell r="Z2908">
            <v>20091001</v>
          </cell>
        </row>
        <row r="2909">
          <cell r="A2909">
            <v>39721</v>
          </cell>
          <cell r="B2909">
            <v>5</v>
          </cell>
          <cell r="C2909" t="str">
            <v>農業等</v>
          </cell>
          <cell r="F2909" t="str">
            <v>伊藤　正則</v>
          </cell>
          <cell r="G2909" t="str">
            <v>伊藤　正則</v>
          </cell>
          <cell r="H2909" t="str">
            <v>ｲﾄｳﾏｻﾉﾘ</v>
          </cell>
          <cell r="I2909" t="str">
            <v>伊藤正則</v>
          </cell>
          <cell r="K2909" t="str">
            <v>伊藤　正則</v>
          </cell>
          <cell r="L2909">
            <v>9190542</v>
          </cell>
          <cell r="M2909" t="str">
            <v>坂井市　坂井町蔵垣内</v>
          </cell>
          <cell r="N2909" t="str">
            <v>３９－４２</v>
          </cell>
          <cell r="Q2909">
            <v>0</v>
          </cell>
          <cell r="R2909">
            <v>1</v>
          </cell>
          <cell r="S2909">
            <v>0</v>
          </cell>
          <cell r="T2909">
            <v>3</v>
          </cell>
          <cell r="U2909">
            <v>20160301</v>
          </cell>
          <cell r="V2909">
            <v>20160301</v>
          </cell>
          <cell r="W2909">
            <v>20180331</v>
          </cell>
          <cell r="Y2909" t="str">
            <v>２６提出済</v>
          </cell>
          <cell r="Z2909">
            <v>20100315</v>
          </cell>
        </row>
        <row r="2910">
          <cell r="A2910">
            <v>39730</v>
          </cell>
          <cell r="B2910">
            <v>5</v>
          </cell>
          <cell r="C2910" t="str">
            <v>農業等</v>
          </cell>
          <cell r="D2910" t="str">
            <v>農業協同組合</v>
          </cell>
          <cell r="E2910" t="str">
            <v>後</v>
          </cell>
          <cell r="F2910" t="str">
            <v>福井市南部</v>
          </cell>
          <cell r="G2910" t="str">
            <v>福井市南部農業協同組合</v>
          </cell>
          <cell r="H2910" t="str">
            <v>ﾌｸｲｼﾅﾝﾌﾞ</v>
          </cell>
          <cell r="I2910" t="str">
            <v>福井市南部</v>
          </cell>
          <cell r="J2910" t="str">
            <v>代表理事　島﨑　昭彦</v>
          </cell>
          <cell r="K2910" t="str">
            <v>福井市南部（農協）　代表理事　島﨑　昭彦</v>
          </cell>
          <cell r="L2910">
            <v>9190327</v>
          </cell>
          <cell r="M2910" t="str">
            <v>福井市　大土呂町</v>
          </cell>
          <cell r="N2910">
            <v>42510</v>
          </cell>
          <cell r="P2910">
            <v>381188</v>
          </cell>
          <cell r="Q2910">
            <v>0</v>
          </cell>
          <cell r="R2910">
            <v>1</v>
          </cell>
          <cell r="S2910">
            <v>0</v>
          </cell>
          <cell r="T2910">
            <v>3</v>
          </cell>
          <cell r="U2910">
            <v>20160208</v>
          </cell>
          <cell r="V2910">
            <v>20160301</v>
          </cell>
          <cell r="W2910">
            <v>20180331</v>
          </cell>
          <cell r="Y2910" t="str">
            <v>２６提出済２７．３提出済</v>
          </cell>
          <cell r="Z2910">
            <v>20100320</v>
          </cell>
        </row>
        <row r="2911">
          <cell r="A2911">
            <v>39896</v>
          </cell>
          <cell r="B2911">
            <v>5</v>
          </cell>
          <cell r="C2911" t="str">
            <v>農業等</v>
          </cell>
          <cell r="F2911" t="str">
            <v>安居　和平</v>
          </cell>
          <cell r="G2911" t="str">
            <v>安居　和平</v>
          </cell>
          <cell r="H2911" t="str">
            <v>ﾔｽｲ ｶｽﾞﾋﾗ</v>
          </cell>
          <cell r="I2911" t="str">
            <v>安居和平</v>
          </cell>
          <cell r="K2911" t="str">
            <v>安居　和平</v>
          </cell>
          <cell r="L2911">
            <v>9110848</v>
          </cell>
          <cell r="M2911" t="str">
            <v>勝山市　鹿谷町保田</v>
          </cell>
          <cell r="N2911" t="str">
            <v>３６－１５</v>
          </cell>
          <cell r="P2911">
            <v>779892537</v>
          </cell>
          <cell r="Q2911">
            <v>72</v>
          </cell>
          <cell r="R2911">
            <v>1</v>
          </cell>
          <cell r="S2911">
            <v>1</v>
          </cell>
          <cell r="T2911">
            <v>3</v>
          </cell>
          <cell r="U2911">
            <v>20160212</v>
          </cell>
          <cell r="V2911">
            <v>20160401</v>
          </cell>
          <cell r="W2911">
            <v>20180331</v>
          </cell>
          <cell r="Y2911" t="str">
            <v>２６提出済２７．３提出済</v>
          </cell>
          <cell r="Z2911">
            <v>20100401</v>
          </cell>
        </row>
        <row r="2912">
          <cell r="A2912">
            <v>39900</v>
          </cell>
          <cell r="B2912">
            <v>5</v>
          </cell>
          <cell r="C2912" t="str">
            <v>農業等</v>
          </cell>
          <cell r="F2912" t="str">
            <v>吉村　廣良</v>
          </cell>
          <cell r="G2912" t="str">
            <v>吉村　廣良</v>
          </cell>
          <cell r="H2912" t="str">
            <v>ﾖｼﾑﾗ ﾋﾛﾖｼ</v>
          </cell>
          <cell r="I2912" t="str">
            <v>吉村広良</v>
          </cell>
          <cell r="K2912" t="str">
            <v>吉村　廣良</v>
          </cell>
          <cell r="L2912">
            <v>9191314</v>
          </cell>
          <cell r="M2912" t="str">
            <v>三方上中郡若狭町　能登野</v>
          </cell>
          <cell r="N2912" t="str">
            <v>６３－３１</v>
          </cell>
          <cell r="P2912">
            <v>770452465</v>
          </cell>
          <cell r="Q2912">
            <v>0</v>
          </cell>
          <cell r="R2912">
            <v>1</v>
          </cell>
          <cell r="S2912">
            <v>0</v>
          </cell>
          <cell r="T2912">
            <v>3</v>
          </cell>
          <cell r="U2912">
            <v>20160215</v>
          </cell>
          <cell r="V2912">
            <v>20160418</v>
          </cell>
          <cell r="W2912">
            <v>20180331</v>
          </cell>
          <cell r="Y2912" t="str">
            <v>２６提出済</v>
          </cell>
          <cell r="Z2912">
            <v>20100402</v>
          </cell>
        </row>
        <row r="2913">
          <cell r="A2913">
            <v>39918</v>
          </cell>
          <cell r="B2913">
            <v>5</v>
          </cell>
          <cell r="C2913" t="str">
            <v>農業等</v>
          </cell>
          <cell r="F2913" t="str">
            <v>中西　正彦</v>
          </cell>
          <cell r="G2913" t="str">
            <v>中西　正彦</v>
          </cell>
          <cell r="H2913" t="str">
            <v>ﾅｶﾆｼﾏｻﾋｺ</v>
          </cell>
          <cell r="I2913" t="str">
            <v>中西正彦</v>
          </cell>
          <cell r="K2913" t="str">
            <v>中西　正彦</v>
          </cell>
          <cell r="L2913">
            <v>9191334</v>
          </cell>
          <cell r="M2913" t="str">
            <v>三方上中郡若狭町　田名</v>
          </cell>
          <cell r="N2913">
            <v>42541</v>
          </cell>
          <cell r="P2913">
            <v>770452369</v>
          </cell>
          <cell r="Q2913">
            <v>0</v>
          </cell>
          <cell r="R2913">
            <v>1</v>
          </cell>
          <cell r="S2913">
            <v>0</v>
          </cell>
          <cell r="T2913">
            <v>3</v>
          </cell>
          <cell r="U2913">
            <v>20160205</v>
          </cell>
          <cell r="V2913">
            <v>20160418</v>
          </cell>
          <cell r="W2913">
            <v>20180331</v>
          </cell>
          <cell r="Y2913" t="str">
            <v>２６提出済</v>
          </cell>
          <cell r="Z2913">
            <v>20100402</v>
          </cell>
        </row>
        <row r="2914">
          <cell r="A2914">
            <v>40606</v>
          </cell>
          <cell r="B2914">
            <v>5</v>
          </cell>
          <cell r="C2914" t="str">
            <v>農業等</v>
          </cell>
          <cell r="F2914" t="str">
            <v>佐藤　善男</v>
          </cell>
          <cell r="G2914" t="str">
            <v>佐藤　善男</v>
          </cell>
          <cell r="H2914" t="str">
            <v>ｻﾄｳﾖｼｵ</v>
          </cell>
          <cell r="I2914" t="str">
            <v>佐藤善男</v>
          </cell>
          <cell r="K2914" t="str">
            <v>佐藤　善男</v>
          </cell>
          <cell r="L2914">
            <v>9190525</v>
          </cell>
          <cell r="M2914" t="str">
            <v>坂井市　坂井町徳分田</v>
          </cell>
          <cell r="N2914" t="str">
            <v>１３－２３</v>
          </cell>
          <cell r="P2914">
            <v>661776</v>
          </cell>
          <cell r="Q2914">
            <v>0</v>
          </cell>
          <cell r="R2914">
            <v>1</v>
          </cell>
          <cell r="S2914">
            <v>0</v>
          </cell>
          <cell r="T2914">
            <v>3</v>
          </cell>
          <cell r="U2914">
            <v>20140221</v>
          </cell>
          <cell r="V2914">
            <v>20140301</v>
          </cell>
          <cell r="W2914">
            <v>20170228</v>
          </cell>
          <cell r="Y2914" t="str">
            <v>２６提出済２７．３提出済</v>
          </cell>
          <cell r="Z2914">
            <v>20110308</v>
          </cell>
        </row>
        <row r="2915">
          <cell r="A2915">
            <v>40045</v>
          </cell>
          <cell r="B2915">
            <v>5</v>
          </cell>
          <cell r="C2915" t="str">
            <v>農業等</v>
          </cell>
          <cell r="D2915" t="str">
            <v>有限会社</v>
          </cell>
          <cell r="E2915" t="str">
            <v>前</v>
          </cell>
          <cell r="F2915" t="str">
            <v>清豊会</v>
          </cell>
          <cell r="G2915" t="str">
            <v>有限会社清豊会</v>
          </cell>
          <cell r="H2915" t="str">
            <v>ｾｲﾎｳｶｲ</v>
          </cell>
          <cell r="I2915" t="str">
            <v>清豊会</v>
          </cell>
          <cell r="J2915" t="str">
            <v>代表取締役　髙橋　隆夫</v>
          </cell>
          <cell r="K2915" t="str">
            <v>（有）清豊会　代表取締役　髙橋　隆夫</v>
          </cell>
          <cell r="L2915">
            <v>9103607</v>
          </cell>
          <cell r="M2915" t="str">
            <v>福井市　清水杉谷町</v>
          </cell>
          <cell r="N2915" t="str">
            <v>４５－８８</v>
          </cell>
          <cell r="P2915">
            <v>776988666</v>
          </cell>
          <cell r="Q2915">
            <v>0</v>
          </cell>
          <cell r="R2915">
            <v>1</v>
          </cell>
          <cell r="S2915">
            <v>0</v>
          </cell>
          <cell r="T2915">
            <v>3</v>
          </cell>
          <cell r="U2915">
            <v>20130531</v>
          </cell>
          <cell r="V2915">
            <v>20130605</v>
          </cell>
          <cell r="W2915">
            <v>20150331</v>
          </cell>
          <cell r="Y2915" t="str">
            <v>２４提出済</v>
          </cell>
          <cell r="Z2915">
            <v>20100413</v>
          </cell>
        </row>
        <row r="2916">
          <cell r="A2916">
            <v>40053</v>
          </cell>
          <cell r="B2916">
            <v>5</v>
          </cell>
          <cell r="C2916" t="str">
            <v>農業等</v>
          </cell>
          <cell r="F2916" t="str">
            <v>伏石稲作生産組合</v>
          </cell>
          <cell r="G2916" t="str">
            <v>伏石稲作生産組合</v>
          </cell>
          <cell r="H2916" t="str">
            <v>ﾌｼｲｼｲﾅｻｸｾｲｻﾝｸﾐｱｲ</v>
          </cell>
          <cell r="I2916" t="str">
            <v>伏石稲作生産組合</v>
          </cell>
          <cell r="J2916" t="str">
            <v>多田　広明</v>
          </cell>
          <cell r="K2916" t="str">
            <v>伏石稲作生産組合　多田　広明</v>
          </cell>
          <cell r="L2916">
            <v>9120149</v>
          </cell>
          <cell r="M2916" t="str">
            <v>大野市　伏石</v>
          </cell>
          <cell r="N2916">
            <v>42659</v>
          </cell>
          <cell r="P2916">
            <v>779671220</v>
          </cell>
          <cell r="Q2916">
            <v>0</v>
          </cell>
          <cell r="R2916">
            <v>1</v>
          </cell>
          <cell r="S2916">
            <v>0</v>
          </cell>
          <cell r="T2916">
            <v>3</v>
          </cell>
          <cell r="U2916">
            <v>20100409</v>
          </cell>
          <cell r="V2916">
            <v>20100413</v>
          </cell>
          <cell r="W2916">
            <v>20120331</v>
          </cell>
          <cell r="Z2916">
            <v>20100413</v>
          </cell>
        </row>
        <row r="2917">
          <cell r="A2917">
            <v>40061</v>
          </cell>
          <cell r="B2917">
            <v>5</v>
          </cell>
          <cell r="C2917" t="str">
            <v>農業等</v>
          </cell>
          <cell r="F2917" t="str">
            <v>岩屋梨生産部会</v>
          </cell>
          <cell r="G2917" t="str">
            <v>岩屋梨生産部会</v>
          </cell>
          <cell r="H2917" t="str">
            <v>ｲﾜﾔﾅｼｾｲｻﾝﾌﾞｶｲ</v>
          </cell>
          <cell r="I2917" t="str">
            <v>岩屋梨生産部会</v>
          </cell>
          <cell r="J2917" t="str">
            <v>上下　範幸</v>
          </cell>
          <cell r="K2917" t="str">
            <v>岩屋梨生産部会　上下　範幸</v>
          </cell>
          <cell r="L2917">
            <v>9191325</v>
          </cell>
          <cell r="M2917" t="str">
            <v>三方上中郡若狭町　岩屋</v>
          </cell>
          <cell r="N2917">
            <v>42521</v>
          </cell>
          <cell r="P2917">
            <v>770452471</v>
          </cell>
          <cell r="Q2917">
            <v>19</v>
          </cell>
          <cell r="R2917">
            <v>1</v>
          </cell>
          <cell r="S2917">
            <v>1</v>
          </cell>
          <cell r="T2917">
            <v>3</v>
          </cell>
          <cell r="U2917">
            <v>20160309</v>
          </cell>
          <cell r="V2917">
            <v>20160419</v>
          </cell>
          <cell r="W2917">
            <v>20180331</v>
          </cell>
          <cell r="Y2917" t="str">
            <v>２６提出済</v>
          </cell>
          <cell r="Z2917">
            <v>20100413</v>
          </cell>
        </row>
        <row r="2918">
          <cell r="A2918">
            <v>40827</v>
          </cell>
          <cell r="B2918">
            <v>5</v>
          </cell>
          <cell r="C2918" t="str">
            <v>農業等</v>
          </cell>
          <cell r="F2918" t="str">
            <v>宮川　健三</v>
          </cell>
          <cell r="G2918" t="str">
            <v>宮川　健三</v>
          </cell>
          <cell r="H2918" t="str">
            <v>ﾐﾔｶﾞﾜｹﾝｿﾞｳ</v>
          </cell>
          <cell r="I2918" t="str">
            <v>宮川健三</v>
          </cell>
          <cell r="K2918" t="str">
            <v>宮川　健三</v>
          </cell>
          <cell r="L2918">
            <v>9170015</v>
          </cell>
          <cell r="M2918" t="str">
            <v>小浜市　栗田</v>
          </cell>
          <cell r="N2918" t="str">
            <v>２８－３０－２</v>
          </cell>
          <cell r="P2918">
            <v>770560795</v>
          </cell>
          <cell r="Q2918">
            <v>0</v>
          </cell>
          <cell r="R2918">
            <v>1</v>
          </cell>
          <cell r="S2918">
            <v>0</v>
          </cell>
          <cell r="T2918">
            <v>3</v>
          </cell>
          <cell r="U2918">
            <v>20140213</v>
          </cell>
          <cell r="V2918">
            <v>20140401</v>
          </cell>
          <cell r="W2918">
            <v>20170331</v>
          </cell>
          <cell r="Y2918" t="str">
            <v>２６提出済</v>
          </cell>
          <cell r="Z2918">
            <v>20110401</v>
          </cell>
        </row>
        <row r="2919">
          <cell r="A2919">
            <v>40983</v>
          </cell>
          <cell r="B2919">
            <v>5</v>
          </cell>
          <cell r="C2919" t="str">
            <v>農業等</v>
          </cell>
          <cell r="F2919" t="str">
            <v>伊藤　雄二</v>
          </cell>
          <cell r="G2919" t="str">
            <v>伊藤　雄二</v>
          </cell>
          <cell r="H2919" t="str">
            <v>ｲﾄｳﾕｳｼﾞ</v>
          </cell>
          <cell r="I2919" t="str">
            <v>伊藤雄二</v>
          </cell>
          <cell r="K2919" t="str">
            <v>伊藤　雄二</v>
          </cell>
          <cell r="L2919">
            <v>9103254</v>
          </cell>
          <cell r="M2919" t="str">
            <v>福井市　八幡町</v>
          </cell>
          <cell r="N2919">
            <v>42496</v>
          </cell>
          <cell r="P2919">
            <v>776830722</v>
          </cell>
          <cell r="Q2919">
            <v>0</v>
          </cell>
          <cell r="R2919">
            <v>1</v>
          </cell>
          <cell r="S2919">
            <v>0</v>
          </cell>
          <cell r="T2919">
            <v>3</v>
          </cell>
          <cell r="U2919">
            <v>20140312</v>
          </cell>
          <cell r="V2919">
            <v>20140325</v>
          </cell>
          <cell r="W2919">
            <v>20170324</v>
          </cell>
          <cell r="Y2919" t="str">
            <v>２６提出済</v>
          </cell>
          <cell r="Z2919">
            <v>20110415</v>
          </cell>
        </row>
        <row r="2920">
          <cell r="A2920">
            <v>40991</v>
          </cell>
          <cell r="B2920">
            <v>5</v>
          </cell>
          <cell r="C2920" t="str">
            <v>農業等</v>
          </cell>
          <cell r="F2920" t="str">
            <v>池田　耕一</v>
          </cell>
          <cell r="G2920" t="str">
            <v>池田　耕一</v>
          </cell>
          <cell r="H2920" t="str">
            <v>ｲｹﾀﾞｺｳｲﾁ</v>
          </cell>
          <cell r="I2920" t="str">
            <v>池田耕一</v>
          </cell>
          <cell r="K2920" t="str">
            <v>池田　耕一</v>
          </cell>
          <cell r="L2920">
            <v>9140038</v>
          </cell>
          <cell r="M2920" t="str">
            <v>敦賀市　坂下</v>
          </cell>
          <cell r="N2920">
            <v>11933</v>
          </cell>
          <cell r="Q2920">
            <v>0</v>
          </cell>
          <cell r="R2920">
            <v>1</v>
          </cell>
          <cell r="S2920">
            <v>0</v>
          </cell>
          <cell r="T2920">
            <v>3</v>
          </cell>
          <cell r="U2920">
            <v>20110331</v>
          </cell>
          <cell r="V2920">
            <v>20110415</v>
          </cell>
          <cell r="W2920">
            <v>20140414</v>
          </cell>
          <cell r="Y2920" t="str">
            <v>２４提出済</v>
          </cell>
          <cell r="Z2920">
            <v>20110415</v>
          </cell>
        </row>
        <row r="2921">
          <cell r="A2921">
            <v>41009</v>
          </cell>
          <cell r="B2921">
            <v>5</v>
          </cell>
          <cell r="C2921" t="str">
            <v>農業等</v>
          </cell>
          <cell r="D2921" t="str">
            <v>農事組合法人</v>
          </cell>
          <cell r="E2921" t="str">
            <v>前</v>
          </cell>
          <cell r="F2921" t="str">
            <v>ファーム広瀬</v>
          </cell>
          <cell r="G2921" t="str">
            <v>農事組合法人ファーム広瀬</v>
          </cell>
          <cell r="H2921" t="str">
            <v>ﾌｧｰﾑﾋﾛｾ</v>
          </cell>
          <cell r="I2921" t="str">
            <v>フアム広瀬</v>
          </cell>
          <cell r="J2921" t="str">
            <v>代表理事　中西　薫</v>
          </cell>
          <cell r="K2921" t="str">
            <v>（農事）ファーム広瀬　代表理事　中西　薫</v>
          </cell>
          <cell r="L2921">
            <v>9150872</v>
          </cell>
          <cell r="M2921" t="str">
            <v>越前市　広瀬町</v>
          </cell>
          <cell r="N2921" t="str">
            <v>１０９－６－１</v>
          </cell>
          <cell r="P2921">
            <v>9037677854</v>
          </cell>
          <cell r="Q2921">
            <v>0</v>
          </cell>
          <cell r="R2921">
            <v>1</v>
          </cell>
          <cell r="S2921">
            <v>0</v>
          </cell>
          <cell r="T2921">
            <v>3</v>
          </cell>
          <cell r="U2921">
            <v>20140313</v>
          </cell>
          <cell r="V2921">
            <v>20140326</v>
          </cell>
          <cell r="W2921">
            <v>20170325</v>
          </cell>
          <cell r="Y2921" t="str">
            <v>２６提出済</v>
          </cell>
          <cell r="Z2921">
            <v>20110418</v>
          </cell>
        </row>
        <row r="2922">
          <cell r="A2922">
            <v>41017</v>
          </cell>
          <cell r="B2922">
            <v>5</v>
          </cell>
          <cell r="C2922" t="str">
            <v>農業等</v>
          </cell>
          <cell r="F2922" t="str">
            <v>高橋　健二</v>
          </cell>
          <cell r="G2922" t="str">
            <v>高橋　健二</v>
          </cell>
          <cell r="H2922" t="str">
            <v>ﾀｶﾊｼｹﾝｼﾞ</v>
          </cell>
          <cell r="I2922" t="str">
            <v>高橋健二</v>
          </cell>
          <cell r="K2922" t="str">
            <v>高橋　健二</v>
          </cell>
          <cell r="L2922">
            <v>9170041</v>
          </cell>
          <cell r="M2922" t="str">
            <v>小浜市　青井</v>
          </cell>
          <cell r="N2922" t="str">
            <v>１９－３２</v>
          </cell>
          <cell r="O2922" t="str">
            <v>シティハイム前川２０１</v>
          </cell>
          <cell r="P2922">
            <v>9082949019</v>
          </cell>
          <cell r="Q2922">
            <v>0</v>
          </cell>
          <cell r="R2922">
            <v>1</v>
          </cell>
          <cell r="S2922">
            <v>0</v>
          </cell>
          <cell r="T2922">
            <v>3</v>
          </cell>
          <cell r="U2922">
            <v>20140228</v>
          </cell>
          <cell r="V2922">
            <v>20140401</v>
          </cell>
          <cell r="W2922">
            <v>20170331</v>
          </cell>
          <cell r="Y2922" t="str">
            <v>２６提出済</v>
          </cell>
          <cell r="Z2922">
            <v>20110420</v>
          </cell>
        </row>
        <row r="2923">
          <cell r="A2923">
            <v>39748</v>
          </cell>
          <cell r="B2923">
            <v>5</v>
          </cell>
          <cell r="C2923" t="str">
            <v>農業等</v>
          </cell>
          <cell r="F2923" t="str">
            <v>夏梅　強</v>
          </cell>
          <cell r="G2923" t="str">
            <v>夏梅　強</v>
          </cell>
          <cell r="H2923" t="str">
            <v>ﾅﾂｳﾒﾂﾖｼ</v>
          </cell>
          <cell r="I2923" t="str">
            <v>夏梅強</v>
          </cell>
          <cell r="K2923" t="str">
            <v>夏梅　強</v>
          </cell>
          <cell r="L2923">
            <v>9150001</v>
          </cell>
          <cell r="M2923" t="str">
            <v>越前市　中新庄町</v>
          </cell>
          <cell r="N2923" t="str">
            <v>６２－７３</v>
          </cell>
          <cell r="P2923">
            <v>778226636</v>
          </cell>
          <cell r="Q2923">
            <v>0</v>
          </cell>
          <cell r="R2923">
            <v>1</v>
          </cell>
          <cell r="S2923">
            <v>0</v>
          </cell>
          <cell r="T2923">
            <v>3</v>
          </cell>
          <cell r="U2923">
            <v>20130215</v>
          </cell>
          <cell r="V2923">
            <v>20130301</v>
          </cell>
          <cell r="W2923">
            <v>20160229</v>
          </cell>
          <cell r="Y2923" t="str">
            <v>２６提出済</v>
          </cell>
          <cell r="Z2923">
            <v>20100317</v>
          </cell>
        </row>
        <row r="2924">
          <cell r="A2924">
            <v>39756</v>
          </cell>
          <cell r="B2924">
            <v>5</v>
          </cell>
          <cell r="C2924" t="str">
            <v>農業等</v>
          </cell>
          <cell r="F2924" t="str">
            <v>ファーム岩開</v>
          </cell>
          <cell r="G2924" t="str">
            <v>ファーム岩開</v>
          </cell>
          <cell r="H2924" t="str">
            <v>ﾌｧｰﾑｲﾜｶｲ</v>
          </cell>
          <cell r="I2924" t="str">
            <v>フアム岩開</v>
          </cell>
          <cell r="J2924" t="str">
            <v>代表　吉田　正夫</v>
          </cell>
          <cell r="K2924" t="str">
            <v>ファーム岩開　代表　吉田　正夫</v>
          </cell>
          <cell r="L2924">
            <v>9160145</v>
          </cell>
          <cell r="M2924" t="str">
            <v>丹生郡越前町　岩開</v>
          </cell>
          <cell r="N2924" t="str">
            <v>１７－３７－１</v>
          </cell>
          <cell r="Q2924">
            <v>0</v>
          </cell>
          <cell r="R2924">
            <v>1</v>
          </cell>
          <cell r="S2924">
            <v>0</v>
          </cell>
          <cell r="T2924">
            <v>3</v>
          </cell>
          <cell r="U2924">
            <v>20160212</v>
          </cell>
          <cell r="V2924">
            <v>20160321</v>
          </cell>
          <cell r="W2924">
            <v>20180331</v>
          </cell>
          <cell r="Y2924" t="str">
            <v>２６提出済</v>
          </cell>
          <cell r="Z2924">
            <v>20100319</v>
          </cell>
        </row>
        <row r="2925">
          <cell r="A2925">
            <v>39764</v>
          </cell>
          <cell r="B2925">
            <v>5</v>
          </cell>
          <cell r="C2925" t="str">
            <v>農業等</v>
          </cell>
          <cell r="F2925" t="str">
            <v>渡辺　勇太郎</v>
          </cell>
          <cell r="G2925" t="str">
            <v>渡辺　勇太郎</v>
          </cell>
          <cell r="H2925" t="str">
            <v>ﾜﾀﾅﾍﾞﾕｳﾀﾛｳ</v>
          </cell>
          <cell r="I2925" t="str">
            <v>渡辺勇太郎</v>
          </cell>
          <cell r="K2925" t="str">
            <v>渡辺　勇太郎</v>
          </cell>
          <cell r="L2925">
            <v>9191316</v>
          </cell>
          <cell r="M2925" t="str">
            <v>三方上中郡若狭町　井崎</v>
          </cell>
          <cell r="N2925" t="str">
            <v>４１－１７</v>
          </cell>
          <cell r="P2925">
            <v>770450631</v>
          </cell>
          <cell r="Q2925">
            <v>0</v>
          </cell>
          <cell r="R2925">
            <v>1</v>
          </cell>
          <cell r="S2925">
            <v>0</v>
          </cell>
          <cell r="T2925">
            <v>3</v>
          </cell>
          <cell r="U2925">
            <v>20160229</v>
          </cell>
          <cell r="V2925">
            <v>20160502</v>
          </cell>
          <cell r="W2925">
            <v>20180331</v>
          </cell>
          <cell r="Y2925" t="str">
            <v>２６提出済</v>
          </cell>
          <cell r="Z2925">
            <v>20100320</v>
          </cell>
        </row>
        <row r="2926">
          <cell r="A2926">
            <v>40525</v>
          </cell>
          <cell r="B2926">
            <v>5</v>
          </cell>
          <cell r="C2926" t="str">
            <v>農業等</v>
          </cell>
          <cell r="F2926" t="str">
            <v>佐川　勝行</v>
          </cell>
          <cell r="G2926" t="str">
            <v>佐川　勝行</v>
          </cell>
          <cell r="H2926" t="str">
            <v>ｻｶﾞﾜｶﾂﾕｷ</v>
          </cell>
          <cell r="I2926" t="str">
            <v>佐川勝行</v>
          </cell>
          <cell r="K2926" t="str">
            <v>佐川　勝行</v>
          </cell>
          <cell r="L2926">
            <v>9190525</v>
          </cell>
          <cell r="M2926" t="str">
            <v>坂井市　坂井町徳分田</v>
          </cell>
          <cell r="N2926" t="str">
            <v>１３－１４</v>
          </cell>
          <cell r="P2926">
            <v>664218</v>
          </cell>
          <cell r="Q2926">
            <v>0</v>
          </cell>
          <cell r="R2926">
            <v>1</v>
          </cell>
          <cell r="S2926">
            <v>0</v>
          </cell>
          <cell r="T2926">
            <v>3</v>
          </cell>
          <cell r="U2926">
            <v>20140205</v>
          </cell>
          <cell r="V2926">
            <v>20140301</v>
          </cell>
          <cell r="W2926">
            <v>20170228</v>
          </cell>
          <cell r="Y2926" t="str">
            <v>２５提出済</v>
          </cell>
          <cell r="Z2926">
            <v>20110301</v>
          </cell>
        </row>
        <row r="2927">
          <cell r="A2927">
            <v>40614</v>
          </cell>
          <cell r="B2927">
            <v>5</v>
          </cell>
          <cell r="C2927" t="str">
            <v>農業等</v>
          </cell>
          <cell r="F2927" t="str">
            <v>三田村　一夫</v>
          </cell>
          <cell r="G2927" t="str">
            <v>三田村　一夫</v>
          </cell>
          <cell r="H2927" t="str">
            <v>ﾐﾀﾑﾗｶｽﾞｵ</v>
          </cell>
          <cell r="I2927" t="str">
            <v>三田村一夫</v>
          </cell>
          <cell r="K2927" t="str">
            <v>三田村　一夫</v>
          </cell>
          <cell r="L2927">
            <v>9190116</v>
          </cell>
          <cell r="M2927" t="str">
            <v>南条郡南越前町　古木</v>
          </cell>
          <cell r="N2927">
            <v>42584</v>
          </cell>
          <cell r="P2927">
            <v>778452348</v>
          </cell>
          <cell r="Q2927">
            <v>4</v>
          </cell>
          <cell r="R2927">
            <v>1</v>
          </cell>
          <cell r="S2927">
            <v>1</v>
          </cell>
          <cell r="T2927">
            <v>3</v>
          </cell>
          <cell r="U2927">
            <v>20110301</v>
          </cell>
          <cell r="V2927">
            <v>20110308</v>
          </cell>
          <cell r="W2927">
            <v>20120331</v>
          </cell>
          <cell r="Y2927" t="str">
            <v>２３提出済</v>
          </cell>
          <cell r="Z2927">
            <v>20110308</v>
          </cell>
        </row>
        <row r="2928">
          <cell r="A2928">
            <v>40649</v>
          </cell>
          <cell r="B2928">
            <v>5</v>
          </cell>
          <cell r="C2928" t="str">
            <v>農業等</v>
          </cell>
          <cell r="F2928" t="str">
            <v>井関　和明</v>
          </cell>
          <cell r="G2928" t="str">
            <v>井関　和明</v>
          </cell>
          <cell r="H2928" t="str">
            <v>ｲｾｷｶｽﾞｱｷ</v>
          </cell>
          <cell r="I2928" t="str">
            <v>井関和明</v>
          </cell>
          <cell r="K2928" t="str">
            <v>井関　和明</v>
          </cell>
          <cell r="L2928">
            <v>9191327</v>
          </cell>
          <cell r="M2928" t="str">
            <v>三方上中郡若狭町　東黒田</v>
          </cell>
          <cell r="N2928">
            <v>42506</v>
          </cell>
          <cell r="P2928">
            <v>770451262</v>
          </cell>
          <cell r="Q2928">
            <v>0</v>
          </cell>
          <cell r="R2928">
            <v>1</v>
          </cell>
          <cell r="S2928">
            <v>0</v>
          </cell>
          <cell r="T2928">
            <v>3</v>
          </cell>
          <cell r="U2928">
            <v>20140226</v>
          </cell>
          <cell r="V2928">
            <v>20140301</v>
          </cell>
          <cell r="W2928">
            <v>20170228</v>
          </cell>
          <cell r="Y2928" t="str">
            <v>２６提出済</v>
          </cell>
          <cell r="Z2928">
            <v>20110309</v>
          </cell>
        </row>
        <row r="2929">
          <cell r="A2929">
            <v>40711</v>
          </cell>
          <cell r="B2929">
            <v>5</v>
          </cell>
          <cell r="C2929" t="str">
            <v>農業等</v>
          </cell>
          <cell r="F2929" t="str">
            <v>中村　甚一</v>
          </cell>
          <cell r="G2929" t="str">
            <v>中村　甚一</v>
          </cell>
          <cell r="H2929" t="str">
            <v>ﾅｶﾑﾗｼﾞﾝｲﾁ</v>
          </cell>
          <cell r="I2929" t="str">
            <v>中村甚一</v>
          </cell>
          <cell r="K2929" t="str">
            <v>中村　甚一</v>
          </cell>
          <cell r="L2929">
            <v>9190202</v>
          </cell>
          <cell r="M2929" t="str">
            <v>南条郡南越前町　鋳物師</v>
          </cell>
          <cell r="N2929" t="str">
            <v>２１－２５</v>
          </cell>
          <cell r="P2929">
            <v>778472688</v>
          </cell>
          <cell r="Q2929">
            <v>0</v>
          </cell>
          <cell r="R2929">
            <v>1</v>
          </cell>
          <cell r="S2929">
            <v>0</v>
          </cell>
          <cell r="T2929">
            <v>3</v>
          </cell>
          <cell r="U2929">
            <v>20110308</v>
          </cell>
          <cell r="V2929">
            <v>20110311</v>
          </cell>
          <cell r="W2929">
            <v>20120331</v>
          </cell>
          <cell r="Z2929">
            <v>20110311</v>
          </cell>
        </row>
        <row r="2930">
          <cell r="A2930">
            <v>40835</v>
          </cell>
          <cell r="B2930">
            <v>5</v>
          </cell>
          <cell r="C2930" t="str">
            <v>農業等</v>
          </cell>
          <cell r="F2930" t="str">
            <v>奥本　一夫</v>
          </cell>
          <cell r="G2930" t="str">
            <v>奥本　一夫</v>
          </cell>
          <cell r="H2930" t="str">
            <v>ｵｸﾓﾄｶｽﾞｵ</v>
          </cell>
          <cell r="I2930" t="str">
            <v>奥本一夫</v>
          </cell>
          <cell r="K2930" t="str">
            <v>奥本　一夫</v>
          </cell>
          <cell r="L2930">
            <v>9191556</v>
          </cell>
          <cell r="M2930" t="str">
            <v>三方上中郡若狭町　玉置</v>
          </cell>
          <cell r="N2930" t="str">
            <v>２６－２６</v>
          </cell>
          <cell r="P2930">
            <v>770571022</v>
          </cell>
          <cell r="Q2930">
            <v>0</v>
          </cell>
          <cell r="R2930">
            <v>1</v>
          </cell>
          <cell r="S2930">
            <v>0</v>
          </cell>
          <cell r="T2930">
            <v>3</v>
          </cell>
          <cell r="U2930">
            <v>20140207</v>
          </cell>
          <cell r="V2930">
            <v>20140329</v>
          </cell>
          <cell r="W2930">
            <v>20170328</v>
          </cell>
          <cell r="Y2930" t="str">
            <v>２６提出済２７．３提出済</v>
          </cell>
          <cell r="Z2930">
            <v>20110329</v>
          </cell>
        </row>
        <row r="2931">
          <cell r="A2931">
            <v>40843</v>
          </cell>
          <cell r="B2931">
            <v>5</v>
          </cell>
          <cell r="C2931" t="str">
            <v>農業等</v>
          </cell>
          <cell r="F2931" t="str">
            <v>吉田　輝幸</v>
          </cell>
          <cell r="G2931" t="str">
            <v>吉田　輝幸</v>
          </cell>
          <cell r="H2931" t="str">
            <v>ﾖｼﾀﾞﾃﾙﾕｷ</v>
          </cell>
          <cell r="I2931" t="str">
            <v>吉田輝幸</v>
          </cell>
          <cell r="K2931" t="str">
            <v>吉田　輝幸</v>
          </cell>
          <cell r="L2931">
            <v>9150893</v>
          </cell>
          <cell r="M2931" t="str">
            <v>越前市　片屋町</v>
          </cell>
          <cell r="N2931" t="str">
            <v>１３－４２</v>
          </cell>
          <cell r="P2931">
            <v>778227736</v>
          </cell>
          <cell r="Q2931">
            <v>3</v>
          </cell>
          <cell r="R2931">
            <v>1</v>
          </cell>
          <cell r="S2931">
            <v>1</v>
          </cell>
          <cell r="T2931">
            <v>3</v>
          </cell>
          <cell r="U2931">
            <v>20140205</v>
          </cell>
          <cell r="V2931">
            <v>20140301</v>
          </cell>
          <cell r="W2931">
            <v>20170228</v>
          </cell>
          <cell r="Y2931" t="str">
            <v>２６提出済</v>
          </cell>
          <cell r="Z2931">
            <v>20110330</v>
          </cell>
        </row>
        <row r="2932">
          <cell r="A2932">
            <v>40851</v>
          </cell>
          <cell r="B2932">
            <v>5</v>
          </cell>
          <cell r="C2932" t="str">
            <v>農業等</v>
          </cell>
          <cell r="F2932" t="str">
            <v>百田　正三</v>
          </cell>
          <cell r="G2932" t="str">
            <v>百田　正三</v>
          </cell>
          <cell r="H2932" t="str">
            <v>ﾓﾓﾀｼｮｳｿﾞｳ</v>
          </cell>
          <cell r="I2932" t="str">
            <v>百田正三</v>
          </cell>
          <cell r="K2932" t="str">
            <v>百田　正三</v>
          </cell>
          <cell r="L2932">
            <v>9191544</v>
          </cell>
          <cell r="M2932" t="str">
            <v>三方上中郡若狭町　神谷</v>
          </cell>
          <cell r="N2932">
            <v>42598</v>
          </cell>
          <cell r="P2932">
            <v>770620754</v>
          </cell>
          <cell r="Q2932">
            <v>0</v>
          </cell>
          <cell r="R2932">
            <v>1</v>
          </cell>
          <cell r="S2932">
            <v>0</v>
          </cell>
          <cell r="T2932">
            <v>3</v>
          </cell>
          <cell r="U2932">
            <v>20140226</v>
          </cell>
          <cell r="V2932">
            <v>20140301</v>
          </cell>
          <cell r="W2932">
            <v>20170228</v>
          </cell>
          <cell r="Y2932" t="str">
            <v>２６提出済</v>
          </cell>
          <cell r="Z2932">
            <v>20110406</v>
          </cell>
        </row>
        <row r="2933">
          <cell r="A2933">
            <v>40860</v>
          </cell>
          <cell r="B2933">
            <v>5</v>
          </cell>
          <cell r="C2933" t="str">
            <v>農業等</v>
          </cell>
          <cell r="F2933" t="str">
            <v>小畑　清右衛門</v>
          </cell>
          <cell r="G2933" t="str">
            <v>小畑　清右衛門</v>
          </cell>
          <cell r="H2933" t="str">
            <v>ｵﾊﾞﾀ ｷﾖｳｴﾓﾝ</v>
          </cell>
          <cell r="I2933" t="str">
            <v>小畑清右衛門</v>
          </cell>
          <cell r="K2933" t="str">
            <v>小畑　清右衛門</v>
          </cell>
          <cell r="L2933">
            <v>9192103</v>
          </cell>
          <cell r="M2933" t="str">
            <v>大飯郡おおい町　尾内</v>
          </cell>
          <cell r="N2933">
            <v>12389</v>
          </cell>
          <cell r="P2933">
            <v>770770339</v>
          </cell>
          <cell r="Q2933">
            <v>0</v>
          </cell>
          <cell r="R2933">
            <v>1</v>
          </cell>
          <cell r="S2933">
            <v>0</v>
          </cell>
          <cell r="T2933">
            <v>3</v>
          </cell>
          <cell r="U2933">
            <v>20140311</v>
          </cell>
          <cell r="V2933">
            <v>20140401</v>
          </cell>
          <cell r="W2933">
            <v>20170331</v>
          </cell>
          <cell r="Y2933" t="str">
            <v>２６提出済</v>
          </cell>
          <cell r="Z2933">
            <v>20110408</v>
          </cell>
        </row>
        <row r="2934">
          <cell r="A2934">
            <v>38661</v>
          </cell>
          <cell r="B2934">
            <v>5</v>
          </cell>
          <cell r="C2934" t="str">
            <v>農業等</v>
          </cell>
          <cell r="D2934" t="str">
            <v>農事組合法人</v>
          </cell>
          <cell r="E2934" t="str">
            <v>前</v>
          </cell>
          <cell r="F2934" t="str">
            <v>大黒ファーム</v>
          </cell>
          <cell r="G2934" t="str">
            <v>農事組合法人大黒ファーム</v>
          </cell>
          <cell r="H2934" t="str">
            <v>ｵｵｸﾞﾛﾌｧｰﾑ</v>
          </cell>
          <cell r="I2934" t="str">
            <v>大黒フアム</v>
          </cell>
          <cell r="K2934" t="str">
            <v>（農事）大黒ファーム</v>
          </cell>
          <cell r="L2934">
            <v>9191313</v>
          </cell>
          <cell r="M2934" t="str">
            <v>三方上中郡若狭町　横渡</v>
          </cell>
          <cell r="N2934">
            <v>42666</v>
          </cell>
          <cell r="P2934">
            <v>770451123</v>
          </cell>
          <cell r="Q2934">
            <v>0</v>
          </cell>
          <cell r="R2934">
            <v>1</v>
          </cell>
          <cell r="S2934">
            <v>0</v>
          </cell>
          <cell r="T2934">
            <v>3</v>
          </cell>
          <cell r="U2934">
            <v>20150209</v>
          </cell>
          <cell r="V2934">
            <v>20150220</v>
          </cell>
          <cell r="W2934">
            <v>20180219</v>
          </cell>
          <cell r="Y2934" t="str">
            <v>２６提出済</v>
          </cell>
          <cell r="Z2934">
            <v>20090430</v>
          </cell>
        </row>
        <row r="2935">
          <cell r="A2935">
            <v>38679</v>
          </cell>
          <cell r="B2935">
            <v>5</v>
          </cell>
          <cell r="C2935" t="str">
            <v>農業等</v>
          </cell>
          <cell r="F2935" t="str">
            <v>矢船集落営農組合</v>
          </cell>
          <cell r="G2935" t="str">
            <v>矢船集落営農組合</v>
          </cell>
          <cell r="H2935" t="str">
            <v>ﾔﾌﾈｼｭｳﾗｸｴｲﾉｳｸﾐｱｲ</v>
          </cell>
          <cell r="I2935" t="str">
            <v>矢船集落営農組合</v>
          </cell>
          <cell r="J2935" t="str">
            <v>組合長　川崎　善雄</v>
          </cell>
          <cell r="K2935" t="str">
            <v>矢船集落営農組合　組合長　川崎　善雄</v>
          </cell>
          <cell r="L2935">
            <v>9150057</v>
          </cell>
          <cell r="M2935" t="str">
            <v>越前市　矢船町</v>
          </cell>
          <cell r="N2935">
            <v>42450</v>
          </cell>
          <cell r="P2935">
            <v>778223242</v>
          </cell>
          <cell r="Q2935">
            <v>0</v>
          </cell>
          <cell r="R2935">
            <v>1</v>
          </cell>
          <cell r="S2935">
            <v>0</v>
          </cell>
          <cell r="T2935">
            <v>3</v>
          </cell>
          <cell r="U2935">
            <v>20150330</v>
          </cell>
          <cell r="V2935">
            <v>20150401</v>
          </cell>
          <cell r="W2935">
            <v>20180331</v>
          </cell>
          <cell r="Y2935" t="str">
            <v>２６提出済</v>
          </cell>
          <cell r="Z2935">
            <v>20090501</v>
          </cell>
        </row>
        <row r="2936">
          <cell r="A2936">
            <v>38687</v>
          </cell>
          <cell r="B2936">
            <v>5</v>
          </cell>
          <cell r="C2936" t="str">
            <v>農業等</v>
          </cell>
          <cell r="D2936" t="str">
            <v>農事組合法人</v>
          </cell>
          <cell r="E2936" t="str">
            <v>前</v>
          </cell>
          <cell r="F2936" t="str">
            <v>浅見協業生産組合　組合長理事　新橋嘉文</v>
          </cell>
          <cell r="G2936" t="str">
            <v>農事組合法人浅見協業生産組合　組合長理事　新橋嘉文</v>
          </cell>
          <cell r="H2936" t="str">
            <v>ｱｻﾐｷｮｳｷﾞｮｳｾｲｻﾝｸﾐｱｲ ｼﾝﾊﾞｼﾖｼﾌﾐ</v>
          </cell>
          <cell r="I2936" t="str">
            <v>浅見協業生産組合組合長理事新橋嘉文</v>
          </cell>
          <cell r="K2936" t="str">
            <v>（農事）浅見協業生産組合　組合長理事　新橋嘉文</v>
          </cell>
          <cell r="L2936">
            <v>9101323</v>
          </cell>
          <cell r="M2936" t="str">
            <v>吉田郡永平寺町　浅見</v>
          </cell>
          <cell r="N2936" t="str">
            <v>２６－４１</v>
          </cell>
          <cell r="P2936">
            <v>8029524200</v>
          </cell>
          <cell r="Q2936">
            <v>0</v>
          </cell>
          <cell r="R2936">
            <v>1</v>
          </cell>
          <cell r="S2936">
            <v>0</v>
          </cell>
          <cell r="T2936">
            <v>3</v>
          </cell>
          <cell r="U2936">
            <v>20090428</v>
          </cell>
          <cell r="V2936">
            <v>20090501</v>
          </cell>
          <cell r="W2936">
            <v>20120331</v>
          </cell>
          <cell r="Y2936" t="str">
            <v>提出済</v>
          </cell>
          <cell r="Z2936">
            <v>20090501</v>
          </cell>
        </row>
        <row r="2937">
          <cell r="A2937">
            <v>38695</v>
          </cell>
          <cell r="B2937">
            <v>5</v>
          </cell>
          <cell r="C2937" t="str">
            <v>農業等</v>
          </cell>
          <cell r="D2937" t="str">
            <v>農事組合法人</v>
          </cell>
          <cell r="E2937" t="str">
            <v>前</v>
          </cell>
          <cell r="F2937" t="str">
            <v>吉野ホタルの里ファーム</v>
          </cell>
          <cell r="G2937" t="str">
            <v>農事組合法人吉野ホタルの里ファーム</v>
          </cell>
          <cell r="H2937" t="str">
            <v>ﾖｼﾉﾎﾀﾙﾉｻﾄﾌｧｰﾑ</v>
          </cell>
          <cell r="I2937" t="str">
            <v>吉野ホタルの里フアム</v>
          </cell>
          <cell r="K2937" t="str">
            <v>（農事）吉野ホタルの里ファーム</v>
          </cell>
          <cell r="L2937">
            <v>9101123</v>
          </cell>
          <cell r="M2937" t="str">
            <v>吉田郡永平寺町　松岡湯谷</v>
          </cell>
          <cell r="N2937" t="str">
            <v>１１－７８</v>
          </cell>
          <cell r="P2937">
            <v>776611301</v>
          </cell>
          <cell r="Q2937">
            <v>0</v>
          </cell>
          <cell r="R2937">
            <v>1</v>
          </cell>
          <cell r="S2937">
            <v>0</v>
          </cell>
          <cell r="T2937">
            <v>3</v>
          </cell>
          <cell r="U2937">
            <v>20150306</v>
          </cell>
          <cell r="V2937">
            <v>20150312</v>
          </cell>
          <cell r="W2937">
            <v>20180311</v>
          </cell>
          <cell r="Y2937" t="str">
            <v>２６提出済</v>
          </cell>
          <cell r="Z2937">
            <v>20090501</v>
          </cell>
        </row>
        <row r="2938">
          <cell r="A2938">
            <v>40584</v>
          </cell>
          <cell r="B2938">
            <v>5</v>
          </cell>
          <cell r="C2938" t="str">
            <v>農業等</v>
          </cell>
          <cell r="D2938" t="str">
            <v>株式会社</v>
          </cell>
          <cell r="E2938" t="str">
            <v>前</v>
          </cell>
          <cell r="F2938" t="str">
            <v>いーの越前</v>
          </cell>
          <cell r="G2938" t="str">
            <v>株式会社いーの越前</v>
          </cell>
          <cell r="H2938" t="str">
            <v>ｲｰﾉｴﾁｾﾞﾝ</v>
          </cell>
          <cell r="I2938" t="str">
            <v>いの越前</v>
          </cell>
          <cell r="J2938" t="str">
            <v>代表取締役　山本　恵一</v>
          </cell>
          <cell r="K2938" t="str">
            <v>（株）いーの越前　代表取締役　山本　恵一</v>
          </cell>
          <cell r="L2938">
            <v>9150861</v>
          </cell>
          <cell r="M2938" t="str">
            <v>越前市　今宿町</v>
          </cell>
          <cell r="N2938">
            <v>42389</v>
          </cell>
          <cell r="P2938">
            <v>778222720</v>
          </cell>
          <cell r="Q2938">
            <v>0</v>
          </cell>
          <cell r="R2938">
            <v>1</v>
          </cell>
          <cell r="S2938">
            <v>0</v>
          </cell>
          <cell r="T2938">
            <v>3</v>
          </cell>
          <cell r="U2938">
            <v>20140117</v>
          </cell>
          <cell r="V2938">
            <v>20140304</v>
          </cell>
          <cell r="W2938">
            <v>20170303</v>
          </cell>
          <cell r="Y2938" t="str">
            <v>２６提出済２７．３提出済</v>
          </cell>
          <cell r="Z2938">
            <v>20110304</v>
          </cell>
        </row>
        <row r="2939">
          <cell r="A2939">
            <v>40592</v>
          </cell>
          <cell r="B2939">
            <v>5</v>
          </cell>
          <cell r="C2939" t="str">
            <v>農業等</v>
          </cell>
          <cell r="F2939" t="str">
            <v>西川　昭一</v>
          </cell>
          <cell r="G2939" t="str">
            <v>西川　昭一</v>
          </cell>
          <cell r="H2939" t="str">
            <v>ﾆｼｶﾜｼｮｳｲﾁ</v>
          </cell>
          <cell r="I2939" t="str">
            <v>西川昭一</v>
          </cell>
          <cell r="K2939" t="str">
            <v>西川　昭一</v>
          </cell>
          <cell r="L2939">
            <v>9100371</v>
          </cell>
          <cell r="M2939" t="str">
            <v>坂井市　丸岡町八ツ口</v>
          </cell>
          <cell r="N2939">
            <v>42658</v>
          </cell>
          <cell r="P2939">
            <v>666757</v>
          </cell>
          <cell r="Q2939">
            <v>0</v>
          </cell>
          <cell r="R2939">
            <v>1</v>
          </cell>
          <cell r="S2939">
            <v>0</v>
          </cell>
          <cell r="T2939">
            <v>3</v>
          </cell>
          <cell r="U2939">
            <v>20140226</v>
          </cell>
          <cell r="V2939">
            <v>20140301</v>
          </cell>
          <cell r="W2939">
            <v>20150331</v>
          </cell>
          <cell r="Y2939" t="str">
            <v>２６提出済</v>
          </cell>
          <cell r="Z2939">
            <v>20110307</v>
          </cell>
        </row>
        <row r="2940">
          <cell r="A2940">
            <v>40622</v>
          </cell>
          <cell r="B2940">
            <v>5</v>
          </cell>
          <cell r="C2940" t="str">
            <v>農業等</v>
          </cell>
          <cell r="F2940" t="str">
            <v>伊東　範雄</v>
          </cell>
          <cell r="G2940" t="str">
            <v>伊東　範雄</v>
          </cell>
          <cell r="H2940" t="str">
            <v>ｲﾄｳﾉﾘｵ</v>
          </cell>
          <cell r="I2940" t="str">
            <v>伊東範雄</v>
          </cell>
          <cell r="K2940" t="str">
            <v>伊東　範雄</v>
          </cell>
          <cell r="L2940">
            <v>9100234</v>
          </cell>
          <cell r="M2940" t="str">
            <v>坂井市　丸岡町今市</v>
          </cell>
          <cell r="N2940">
            <v>42686</v>
          </cell>
          <cell r="P2940">
            <v>663434</v>
          </cell>
          <cell r="Q2940">
            <v>0</v>
          </cell>
          <cell r="R2940">
            <v>1</v>
          </cell>
          <cell r="S2940">
            <v>0</v>
          </cell>
          <cell r="T2940">
            <v>3</v>
          </cell>
          <cell r="U2940">
            <v>20140212</v>
          </cell>
          <cell r="V2940">
            <v>20140301</v>
          </cell>
          <cell r="W2940">
            <v>20170228</v>
          </cell>
          <cell r="Y2940" t="str">
            <v>２６提出済</v>
          </cell>
          <cell r="Z2940">
            <v>20110309</v>
          </cell>
        </row>
        <row r="2941">
          <cell r="A2941">
            <v>40657</v>
          </cell>
          <cell r="B2941">
            <v>5</v>
          </cell>
          <cell r="C2941" t="str">
            <v>農業等</v>
          </cell>
          <cell r="F2941" t="str">
            <v>谷川　紀夫</v>
          </cell>
          <cell r="G2941" t="str">
            <v>谷川　紀夫</v>
          </cell>
          <cell r="H2941" t="str">
            <v>ﾀﾆｶﾜﾉﾘｵ</v>
          </cell>
          <cell r="I2941" t="str">
            <v>谷川紀夫</v>
          </cell>
          <cell r="K2941" t="str">
            <v>谷川　紀夫</v>
          </cell>
          <cell r="L2941">
            <v>9190806</v>
          </cell>
          <cell r="M2941" t="str">
            <v>あわら市　宮谷</v>
          </cell>
          <cell r="N2941">
            <v>13728</v>
          </cell>
          <cell r="P2941">
            <v>732437</v>
          </cell>
          <cell r="Q2941">
            <v>0</v>
          </cell>
          <cell r="R2941">
            <v>1</v>
          </cell>
          <cell r="S2941">
            <v>0</v>
          </cell>
          <cell r="T2941">
            <v>3</v>
          </cell>
          <cell r="U2941">
            <v>20140213</v>
          </cell>
          <cell r="V2941">
            <v>20140301</v>
          </cell>
          <cell r="W2941">
            <v>20170228</v>
          </cell>
          <cell r="Y2941" t="str">
            <v>２６提出済</v>
          </cell>
          <cell r="Z2941">
            <v>20110310</v>
          </cell>
        </row>
        <row r="2942">
          <cell r="A2942">
            <v>38369</v>
          </cell>
          <cell r="B2942">
            <v>5</v>
          </cell>
          <cell r="C2942" t="str">
            <v>農業等</v>
          </cell>
          <cell r="F2942" t="str">
            <v>北日野営農組合庄田グループ</v>
          </cell>
          <cell r="G2942" t="str">
            <v>北日野営農組合庄田グループ</v>
          </cell>
          <cell r="H2942" t="str">
            <v>ｷﾀﾋﾉｴｲﾉｳｸﾐｱｲ</v>
          </cell>
          <cell r="I2942" t="str">
            <v>北日野営農組合庄田クルフ</v>
          </cell>
          <cell r="J2942" t="str">
            <v>代表　岸本甚左ェ門</v>
          </cell>
          <cell r="K2942" t="str">
            <v>北日野営農組合庄田グループ　代表　岸本甚左ェ門</v>
          </cell>
          <cell r="L2942">
            <v>9150043</v>
          </cell>
          <cell r="M2942" t="str">
            <v>越前市　庄田町</v>
          </cell>
          <cell r="N2942">
            <v>42564</v>
          </cell>
          <cell r="P2942">
            <v>778222400</v>
          </cell>
          <cell r="Q2942">
            <v>0</v>
          </cell>
          <cell r="R2942">
            <v>1</v>
          </cell>
          <cell r="S2942">
            <v>0</v>
          </cell>
          <cell r="T2942">
            <v>3</v>
          </cell>
          <cell r="U2942">
            <v>20150226</v>
          </cell>
          <cell r="V2942">
            <v>20150302</v>
          </cell>
          <cell r="W2942">
            <v>20180301</v>
          </cell>
          <cell r="Y2942" t="str">
            <v>２６提出済</v>
          </cell>
          <cell r="Z2942">
            <v>20090410</v>
          </cell>
        </row>
        <row r="2943">
          <cell r="A2943">
            <v>38377</v>
          </cell>
          <cell r="B2943">
            <v>5</v>
          </cell>
          <cell r="C2943" t="str">
            <v>農業等</v>
          </cell>
          <cell r="D2943" t="str">
            <v>農事組合法人</v>
          </cell>
          <cell r="E2943" t="str">
            <v>前</v>
          </cell>
          <cell r="F2943" t="str">
            <v>ファーム元気</v>
          </cell>
          <cell r="G2943" t="str">
            <v>農事組合法人ファーム元気</v>
          </cell>
          <cell r="H2943" t="str">
            <v>ﾌｧｰﾑｹﾞﾝｷ</v>
          </cell>
          <cell r="I2943" t="str">
            <v>フアム元気</v>
          </cell>
          <cell r="J2943" t="str">
            <v>代表理事組合長　竹内　天一</v>
          </cell>
          <cell r="K2943" t="str">
            <v>（農事）ファーム元気　代表理事組合長　竹内　天一</v>
          </cell>
          <cell r="L2943">
            <v>9103623</v>
          </cell>
          <cell r="M2943" t="str">
            <v>福井市　島寺町</v>
          </cell>
          <cell r="N2943" t="str">
            <v>２１－５２</v>
          </cell>
          <cell r="P2943">
            <v>776985282</v>
          </cell>
          <cell r="Q2943">
            <v>0</v>
          </cell>
          <cell r="R2943">
            <v>1</v>
          </cell>
          <cell r="S2943">
            <v>0</v>
          </cell>
          <cell r="T2943">
            <v>3</v>
          </cell>
          <cell r="U2943">
            <v>20150312</v>
          </cell>
          <cell r="V2943">
            <v>20150317</v>
          </cell>
          <cell r="W2943">
            <v>20180316</v>
          </cell>
          <cell r="Y2943" t="str">
            <v>２５提出済２６提出済</v>
          </cell>
          <cell r="Z2943">
            <v>20090410</v>
          </cell>
        </row>
        <row r="2944">
          <cell r="A2944">
            <v>38385</v>
          </cell>
          <cell r="B2944">
            <v>5</v>
          </cell>
          <cell r="C2944" t="str">
            <v>農業等</v>
          </cell>
          <cell r="D2944" t="str">
            <v>農事組合法人</v>
          </cell>
          <cell r="E2944" t="str">
            <v>前</v>
          </cell>
          <cell r="F2944" t="str">
            <v>てんが</v>
          </cell>
          <cell r="G2944" t="str">
            <v>農事組合法人てんが</v>
          </cell>
          <cell r="H2944" t="str">
            <v>ﾃﾝｶﾞ</v>
          </cell>
          <cell r="I2944" t="str">
            <v>てんか</v>
          </cell>
          <cell r="J2944" t="str">
            <v>組合長　森永　律男</v>
          </cell>
          <cell r="K2944" t="str">
            <v>（農事）てんが　組合長　森永　律男</v>
          </cell>
          <cell r="L2944">
            <v>9188216</v>
          </cell>
          <cell r="M2944" t="str">
            <v>福井市　殿下町</v>
          </cell>
          <cell r="N2944">
            <v>12540</v>
          </cell>
          <cell r="Q2944">
            <v>6</v>
          </cell>
          <cell r="R2944">
            <v>1</v>
          </cell>
          <cell r="S2944">
            <v>1</v>
          </cell>
          <cell r="T2944">
            <v>3</v>
          </cell>
          <cell r="U2944">
            <v>20150227</v>
          </cell>
          <cell r="V2944">
            <v>20150309</v>
          </cell>
          <cell r="W2944">
            <v>20180308</v>
          </cell>
          <cell r="Y2944" t="str">
            <v>２７年３月分提出済</v>
          </cell>
          <cell r="Z2944">
            <v>20090410</v>
          </cell>
        </row>
        <row r="2945">
          <cell r="A2945">
            <v>38393</v>
          </cell>
          <cell r="B2945">
            <v>5</v>
          </cell>
          <cell r="C2945" t="str">
            <v>農業等</v>
          </cell>
          <cell r="D2945" t="str">
            <v>農事組合法人</v>
          </cell>
          <cell r="E2945" t="str">
            <v>前</v>
          </cell>
          <cell r="F2945" t="str">
            <v>まくり生産組合</v>
          </cell>
          <cell r="G2945" t="str">
            <v>農事組合法人まくり生産組合</v>
          </cell>
          <cell r="H2945" t="str">
            <v>ﾏｸﾘｾｲｻﾝｸﾐｱｲ</v>
          </cell>
          <cell r="I2945" t="str">
            <v>まくり生産組合</v>
          </cell>
          <cell r="J2945" t="str">
            <v>代表理事　塚本　直美</v>
          </cell>
          <cell r="K2945" t="str">
            <v>（農事）まくり生産組合　代表理事　塚本　直美</v>
          </cell>
          <cell r="L2945">
            <v>9103616</v>
          </cell>
          <cell r="M2945" t="str">
            <v>福井市　真栗町</v>
          </cell>
          <cell r="N2945" t="str">
            <v>２２－１７－１</v>
          </cell>
          <cell r="P2945">
            <v>8019665005</v>
          </cell>
          <cell r="Q2945">
            <v>0</v>
          </cell>
          <cell r="R2945">
            <v>1</v>
          </cell>
          <cell r="S2945">
            <v>0</v>
          </cell>
          <cell r="T2945">
            <v>3</v>
          </cell>
          <cell r="U2945">
            <v>20150312</v>
          </cell>
          <cell r="V2945">
            <v>20150319</v>
          </cell>
          <cell r="W2945">
            <v>20180318</v>
          </cell>
          <cell r="Y2945" t="str">
            <v>２５提出済２６提出済</v>
          </cell>
          <cell r="Z2945">
            <v>20090410</v>
          </cell>
        </row>
        <row r="2946">
          <cell r="A2946">
            <v>38512</v>
          </cell>
          <cell r="B2946">
            <v>5</v>
          </cell>
          <cell r="C2946" t="str">
            <v>農業等</v>
          </cell>
          <cell r="F2946" t="str">
            <v>西　忠彦</v>
          </cell>
          <cell r="G2946" t="str">
            <v>西　忠彦</v>
          </cell>
          <cell r="H2946" t="str">
            <v>ﾆｼﾀﾀﾞﾋｺ</v>
          </cell>
          <cell r="I2946" t="str">
            <v>西忠彦</v>
          </cell>
          <cell r="K2946" t="str">
            <v>西　忠彦</v>
          </cell>
          <cell r="L2946">
            <v>9170383</v>
          </cell>
          <cell r="M2946" t="str">
            <v>大飯郡おおい町　名田庄下</v>
          </cell>
          <cell r="N2946">
            <v>12479</v>
          </cell>
          <cell r="P2946">
            <v>770672312</v>
          </cell>
          <cell r="Q2946">
            <v>0</v>
          </cell>
          <cell r="R2946">
            <v>1</v>
          </cell>
          <cell r="S2946">
            <v>0</v>
          </cell>
          <cell r="T2946">
            <v>3</v>
          </cell>
          <cell r="U2946">
            <v>20150206</v>
          </cell>
          <cell r="V2946">
            <v>20150210</v>
          </cell>
          <cell r="W2946">
            <v>20180209</v>
          </cell>
          <cell r="Y2946" t="str">
            <v>２６提出済</v>
          </cell>
          <cell r="Z2946">
            <v>20090421</v>
          </cell>
        </row>
        <row r="2947">
          <cell r="A2947">
            <v>38521</v>
          </cell>
          <cell r="B2947">
            <v>5</v>
          </cell>
          <cell r="C2947" t="str">
            <v>農業等</v>
          </cell>
          <cell r="D2947" t="str">
            <v>有限会社</v>
          </cell>
          <cell r="E2947" t="str">
            <v>前</v>
          </cell>
          <cell r="F2947" t="str">
            <v>永平寺ファーム</v>
          </cell>
          <cell r="G2947" t="str">
            <v>有限会社永平寺ファーム</v>
          </cell>
          <cell r="H2947" t="str">
            <v>ｴｲﾍｲｼﾞﾌｧｰﾑ</v>
          </cell>
          <cell r="I2947" t="str">
            <v>永平寺フアム</v>
          </cell>
          <cell r="J2947" t="str">
            <v>取締役　道下　博信</v>
          </cell>
          <cell r="K2947" t="str">
            <v>（有）永平寺ファーム　取締役　道下　博信</v>
          </cell>
          <cell r="L2947">
            <v>9101225</v>
          </cell>
          <cell r="M2947" t="str">
            <v>吉田郡永平寺町　京善</v>
          </cell>
          <cell r="N2947">
            <v>42513</v>
          </cell>
          <cell r="P2947">
            <v>776633270</v>
          </cell>
          <cell r="Q2947">
            <v>0</v>
          </cell>
          <cell r="R2947">
            <v>1</v>
          </cell>
          <cell r="S2947">
            <v>0</v>
          </cell>
          <cell r="T2947">
            <v>3</v>
          </cell>
          <cell r="U2947">
            <v>20150306</v>
          </cell>
          <cell r="V2947">
            <v>20150312</v>
          </cell>
          <cell r="W2947">
            <v>20180311</v>
          </cell>
          <cell r="Y2947" t="str">
            <v>２６提出済</v>
          </cell>
          <cell r="Z2947">
            <v>20090421</v>
          </cell>
        </row>
        <row r="2948">
          <cell r="A2948">
            <v>38539</v>
          </cell>
          <cell r="B2948">
            <v>5</v>
          </cell>
          <cell r="C2948" t="str">
            <v>農業等</v>
          </cell>
          <cell r="D2948" t="str">
            <v>農事組合法人</v>
          </cell>
          <cell r="E2948" t="str">
            <v>前</v>
          </cell>
          <cell r="F2948" t="str">
            <v>市右エ門島ファーム</v>
          </cell>
          <cell r="G2948" t="str">
            <v>農事組合法人市右エ門島ファーム</v>
          </cell>
          <cell r="H2948" t="str">
            <v>ｲﾁｳｴﾓﾝｼﾏﾌｧｰﾑ</v>
          </cell>
          <cell r="I2948" t="str">
            <v>市右エ門島フアム</v>
          </cell>
          <cell r="J2948" t="str">
            <v>代表理事　斉藤　一</v>
          </cell>
          <cell r="K2948" t="str">
            <v>（農事）市右エ門島ファーム　代表理事　斉藤　一</v>
          </cell>
          <cell r="L2948">
            <v>9101316</v>
          </cell>
          <cell r="M2948" t="str">
            <v>吉田郡永平寺町　市右エ門島</v>
          </cell>
          <cell r="N2948">
            <v>42655</v>
          </cell>
          <cell r="P2948">
            <v>642804</v>
          </cell>
          <cell r="Q2948">
            <v>0</v>
          </cell>
          <cell r="R2948">
            <v>1</v>
          </cell>
          <cell r="S2948">
            <v>0</v>
          </cell>
          <cell r="T2948">
            <v>3</v>
          </cell>
          <cell r="U2948">
            <v>20150306</v>
          </cell>
          <cell r="V2948">
            <v>20150312</v>
          </cell>
          <cell r="W2948">
            <v>20180311</v>
          </cell>
          <cell r="Y2948" t="str">
            <v>２６提出済</v>
          </cell>
          <cell r="Z2948">
            <v>20090421</v>
          </cell>
        </row>
        <row r="2949">
          <cell r="A2949">
            <v>38547</v>
          </cell>
          <cell r="B2949">
            <v>5</v>
          </cell>
          <cell r="C2949" t="str">
            <v>農業等</v>
          </cell>
          <cell r="F2949" t="str">
            <v>西谷町営農組合　　代表飯塚一男</v>
          </cell>
          <cell r="G2949" t="str">
            <v>西谷町営農組合　　代表飯塚一男</v>
          </cell>
          <cell r="H2949" t="str">
            <v>ﾆｼﾀﾆﾁｮｳｴｲﾉｳｸﾐｱｲｲﾀﾞｲﾋｮｳｲｲﾂﾞｶｶｽﾞｵ</v>
          </cell>
          <cell r="I2949" t="str">
            <v>西谷町営農組合代表飯塚一男</v>
          </cell>
          <cell r="K2949" t="str">
            <v>西谷町営農組合　代表飯塚一男</v>
          </cell>
          <cell r="L2949">
            <v>9150046</v>
          </cell>
          <cell r="M2949" t="str">
            <v>越前市　西谷町</v>
          </cell>
          <cell r="N2949" t="str">
            <v>１９－３０</v>
          </cell>
          <cell r="P2949">
            <v>778227601</v>
          </cell>
          <cell r="Q2949">
            <v>14</v>
          </cell>
          <cell r="R2949">
            <v>1</v>
          </cell>
          <cell r="S2949">
            <v>1</v>
          </cell>
          <cell r="T2949">
            <v>3</v>
          </cell>
          <cell r="U2949">
            <v>20150309</v>
          </cell>
          <cell r="V2949">
            <v>20150311</v>
          </cell>
          <cell r="W2949">
            <v>20180310</v>
          </cell>
          <cell r="Y2949" t="str">
            <v>２６提出済</v>
          </cell>
          <cell r="Z2949">
            <v>20090416</v>
          </cell>
        </row>
        <row r="2950">
          <cell r="A2950">
            <v>38709</v>
          </cell>
          <cell r="B2950">
            <v>5</v>
          </cell>
          <cell r="C2950" t="str">
            <v>農業等</v>
          </cell>
          <cell r="D2950" t="str">
            <v>有限会社</v>
          </cell>
          <cell r="E2950" t="str">
            <v>前</v>
          </cell>
          <cell r="F2950" t="str">
            <v>吉波水稲生産</v>
          </cell>
          <cell r="G2950" t="str">
            <v>有限会社吉波水稲生産</v>
          </cell>
          <cell r="H2950" t="str">
            <v>ﾖｼﾅﾐｽｲﾄｳｾｲｻﾝ</v>
          </cell>
          <cell r="I2950" t="str">
            <v>吉波水稲生産</v>
          </cell>
          <cell r="J2950" t="str">
            <v>代表取締役　川崎　穣</v>
          </cell>
          <cell r="K2950" t="str">
            <v>（有）吉波水稲生産　代表取締役　川崎　穣</v>
          </cell>
          <cell r="L2950">
            <v>9101205</v>
          </cell>
          <cell r="M2950" t="str">
            <v>吉田郡永平寺町　吉波</v>
          </cell>
          <cell r="N2950" t="str">
            <v>１７－３７</v>
          </cell>
          <cell r="P2950">
            <v>776632585</v>
          </cell>
          <cell r="Q2950">
            <v>0</v>
          </cell>
          <cell r="R2950">
            <v>1</v>
          </cell>
          <cell r="S2950">
            <v>0</v>
          </cell>
          <cell r="T2950">
            <v>3</v>
          </cell>
          <cell r="U2950">
            <v>20150309</v>
          </cell>
          <cell r="V2950">
            <v>20150313</v>
          </cell>
          <cell r="W2950">
            <v>20180312</v>
          </cell>
          <cell r="Y2950" t="str">
            <v>２６提出済</v>
          </cell>
          <cell r="Z2950">
            <v>20090501</v>
          </cell>
        </row>
        <row r="2951">
          <cell r="A2951">
            <v>39420</v>
          </cell>
          <cell r="B2951">
            <v>5</v>
          </cell>
          <cell r="C2951" t="str">
            <v>農業等</v>
          </cell>
          <cell r="F2951" t="str">
            <v>畑野　哲夫</v>
          </cell>
          <cell r="G2951" t="str">
            <v>畑野　哲夫</v>
          </cell>
          <cell r="H2951" t="str">
            <v>ﾊﾀﾉ ﾃﾂｵ</v>
          </cell>
          <cell r="I2951" t="str">
            <v>畑野哲夫</v>
          </cell>
          <cell r="K2951" t="str">
            <v>畑野　哲夫</v>
          </cell>
          <cell r="L2951">
            <v>9190748</v>
          </cell>
          <cell r="M2951" t="str">
            <v>あわら市　北野</v>
          </cell>
          <cell r="N2951">
            <v>42455</v>
          </cell>
          <cell r="P2951">
            <v>741038</v>
          </cell>
          <cell r="Q2951">
            <v>0</v>
          </cell>
          <cell r="R2951">
            <v>1</v>
          </cell>
          <cell r="S2951">
            <v>0</v>
          </cell>
          <cell r="T2951">
            <v>3</v>
          </cell>
          <cell r="U2951">
            <v>20160215</v>
          </cell>
          <cell r="V2951">
            <v>20160314</v>
          </cell>
          <cell r="W2951">
            <v>20180331</v>
          </cell>
          <cell r="Y2951" t="str">
            <v>２５提出済２６提出済</v>
          </cell>
          <cell r="Z2951">
            <v>20100315</v>
          </cell>
        </row>
        <row r="2952">
          <cell r="A2952">
            <v>39438</v>
          </cell>
          <cell r="B2952">
            <v>5</v>
          </cell>
          <cell r="C2952" t="str">
            <v>農業等</v>
          </cell>
          <cell r="F2952" t="str">
            <v>森下　竜治</v>
          </cell>
          <cell r="G2952" t="str">
            <v>森下　竜治</v>
          </cell>
          <cell r="H2952" t="str">
            <v>ﾓﾘｼﾀﾘｭｳｼﾞ</v>
          </cell>
          <cell r="I2952" t="str">
            <v>森下竜治</v>
          </cell>
          <cell r="K2952" t="str">
            <v>森下　竜治</v>
          </cell>
          <cell r="L2952">
            <v>9102356</v>
          </cell>
          <cell r="M2952" t="str">
            <v>福井市　蔵作町</v>
          </cell>
          <cell r="N2952">
            <v>42513</v>
          </cell>
          <cell r="P2952">
            <v>9046888090</v>
          </cell>
          <cell r="Q2952">
            <v>0</v>
          </cell>
          <cell r="R2952">
            <v>1</v>
          </cell>
          <cell r="S2952">
            <v>0</v>
          </cell>
          <cell r="T2952">
            <v>3</v>
          </cell>
          <cell r="U2952">
            <v>20160215</v>
          </cell>
          <cell r="V2952">
            <v>20160301</v>
          </cell>
          <cell r="W2952">
            <v>20180331</v>
          </cell>
          <cell r="Y2952" t="str">
            <v>２６提出済２７．３提出済</v>
          </cell>
          <cell r="Z2952">
            <v>20100309</v>
          </cell>
        </row>
        <row r="2953">
          <cell r="A2953">
            <v>39446</v>
          </cell>
          <cell r="B2953">
            <v>5</v>
          </cell>
          <cell r="C2953" t="str">
            <v>農業等</v>
          </cell>
          <cell r="F2953" t="str">
            <v>池森　和美</v>
          </cell>
          <cell r="G2953" t="str">
            <v>池森　和美</v>
          </cell>
          <cell r="H2953" t="str">
            <v>ｲｹﾓﾘ ｶｽﾞﾐ</v>
          </cell>
          <cell r="I2953" t="str">
            <v>池森和美</v>
          </cell>
          <cell r="K2953" t="str">
            <v>池森　和美</v>
          </cell>
          <cell r="L2953">
            <v>9190325</v>
          </cell>
          <cell r="M2953" t="str">
            <v>福井市　二上町</v>
          </cell>
          <cell r="N2953">
            <v>42626</v>
          </cell>
          <cell r="Q2953">
            <v>142</v>
          </cell>
          <cell r="R2953">
            <v>1</v>
          </cell>
          <cell r="S2953">
            <v>1</v>
          </cell>
          <cell r="T2953">
            <v>3</v>
          </cell>
          <cell r="U2953">
            <v>20130316</v>
          </cell>
          <cell r="V2953">
            <v>20160301</v>
          </cell>
          <cell r="W2953">
            <v>20180331</v>
          </cell>
          <cell r="Y2953" t="str">
            <v>２６提出済２７．３提出済</v>
          </cell>
          <cell r="Z2953">
            <v>20100320</v>
          </cell>
        </row>
        <row r="2954">
          <cell r="A2954">
            <v>41327</v>
          </cell>
          <cell r="B2954">
            <v>2</v>
          </cell>
          <cell r="C2954" t="str">
            <v>漁船以外の船舶</v>
          </cell>
          <cell r="D2954" t="str">
            <v>株式会社</v>
          </cell>
          <cell r="E2954" t="str">
            <v>前</v>
          </cell>
          <cell r="F2954" t="str">
            <v>柳川</v>
          </cell>
          <cell r="G2954" t="str">
            <v>株式会社柳川</v>
          </cell>
          <cell r="H2954" t="str">
            <v>ﾔﾅｶﾞﾜ</v>
          </cell>
          <cell r="I2954" t="str">
            <v>柳川</v>
          </cell>
          <cell r="J2954" t="str">
            <v>代表取締役　柳川　孝義</v>
          </cell>
          <cell r="K2954" t="str">
            <v>（株）柳川　代表取締役　柳川　孝義</v>
          </cell>
          <cell r="L2954">
            <v>9170006</v>
          </cell>
          <cell r="M2954" t="str">
            <v>小浜市　小松原</v>
          </cell>
          <cell r="N2954" t="str">
            <v>１－１１０</v>
          </cell>
          <cell r="P2954">
            <v>770520598</v>
          </cell>
          <cell r="Q2954">
            <v>0</v>
          </cell>
          <cell r="R2954">
            <v>1</v>
          </cell>
          <cell r="S2954">
            <v>0</v>
          </cell>
          <cell r="T2954">
            <v>3</v>
          </cell>
          <cell r="U2954">
            <v>20110802</v>
          </cell>
          <cell r="V2954">
            <v>20110811</v>
          </cell>
          <cell r="W2954">
            <v>20140810</v>
          </cell>
          <cell r="Z2954">
            <v>20110811</v>
          </cell>
        </row>
        <row r="2955">
          <cell r="A2955">
            <v>41343</v>
          </cell>
          <cell r="B2955">
            <v>5</v>
          </cell>
          <cell r="C2955" t="str">
            <v>農業等</v>
          </cell>
          <cell r="F2955" t="str">
            <v>重森　勝治郎</v>
          </cell>
          <cell r="G2955" t="str">
            <v>重森　勝治郎</v>
          </cell>
          <cell r="H2955" t="str">
            <v>ｼｹﾞﾓﾘｶﾂｼﾞﾛｳ</v>
          </cell>
          <cell r="I2955" t="str">
            <v>重森勝治郎</v>
          </cell>
          <cell r="K2955" t="str">
            <v>重森　勝治郎</v>
          </cell>
          <cell r="L2955">
            <v>9190407</v>
          </cell>
          <cell r="M2955" t="str">
            <v>坂井市　春江町辻</v>
          </cell>
          <cell r="N2955">
            <v>42543</v>
          </cell>
          <cell r="P2955">
            <v>776721077</v>
          </cell>
          <cell r="Q2955">
            <v>0</v>
          </cell>
          <cell r="R2955">
            <v>1</v>
          </cell>
          <cell r="S2955">
            <v>0</v>
          </cell>
          <cell r="T2955">
            <v>3</v>
          </cell>
          <cell r="U2955">
            <v>20140130</v>
          </cell>
          <cell r="V2955">
            <v>20140301</v>
          </cell>
          <cell r="W2955">
            <v>20170228</v>
          </cell>
          <cell r="Y2955" t="str">
            <v>２６提出済２７．３提出済</v>
          </cell>
          <cell r="Z2955">
            <v>20110829</v>
          </cell>
        </row>
        <row r="2956">
          <cell r="A2956">
            <v>41351</v>
          </cell>
          <cell r="B2956">
            <v>2</v>
          </cell>
          <cell r="C2956" t="str">
            <v>漁船以外の船舶</v>
          </cell>
          <cell r="D2956" t="str">
            <v>株式会社</v>
          </cell>
          <cell r="E2956" t="str">
            <v>前</v>
          </cell>
          <cell r="F2956" t="str">
            <v>安田建設</v>
          </cell>
          <cell r="G2956" t="str">
            <v>株式会社安田建設</v>
          </cell>
          <cell r="H2956" t="str">
            <v>ﾔｽﾀﾞｹﾝｾﾂ</v>
          </cell>
          <cell r="I2956" t="str">
            <v>安田建設</v>
          </cell>
          <cell r="J2956" t="str">
            <v>代表取締役　安田　政光</v>
          </cell>
          <cell r="K2956" t="str">
            <v>（株）安田建設　代表取締役　安田　政光</v>
          </cell>
          <cell r="L2956">
            <v>9140000</v>
          </cell>
          <cell r="M2956" t="str">
            <v>敦賀市　津内</v>
          </cell>
          <cell r="N2956" t="str">
            <v>８３‐５‐１</v>
          </cell>
          <cell r="P2956">
            <v>770233300</v>
          </cell>
          <cell r="Q2956">
            <v>0</v>
          </cell>
          <cell r="R2956">
            <v>1</v>
          </cell>
          <cell r="S2956">
            <v>0</v>
          </cell>
          <cell r="T2956">
            <v>3</v>
          </cell>
          <cell r="U2956">
            <v>20110902</v>
          </cell>
          <cell r="V2956">
            <v>20110902</v>
          </cell>
          <cell r="W2956">
            <v>20140901</v>
          </cell>
          <cell r="Z2956">
            <v>20110902</v>
          </cell>
        </row>
        <row r="2957">
          <cell r="A2957">
            <v>38407</v>
          </cell>
          <cell r="B2957">
            <v>2</v>
          </cell>
          <cell r="C2957" t="str">
            <v>漁船以外の船舶</v>
          </cell>
          <cell r="F2957" t="str">
            <v>前田　征治</v>
          </cell>
          <cell r="G2957" t="str">
            <v>前田　征治</v>
          </cell>
          <cell r="H2957" t="str">
            <v>ﾏｴﾀﾞｾｲｼﾞ</v>
          </cell>
          <cell r="I2957" t="str">
            <v>前田征治</v>
          </cell>
          <cell r="K2957" t="str">
            <v>前田　征治</v>
          </cell>
          <cell r="L2957">
            <v>9100833</v>
          </cell>
          <cell r="M2957" t="str">
            <v>福井市　新保　１丁目</v>
          </cell>
          <cell r="N2957">
            <v>1613</v>
          </cell>
          <cell r="P2957">
            <v>543380</v>
          </cell>
          <cell r="Q2957">
            <v>0</v>
          </cell>
          <cell r="R2957">
            <v>1</v>
          </cell>
          <cell r="S2957">
            <v>0</v>
          </cell>
          <cell r="T2957">
            <v>3</v>
          </cell>
          <cell r="U2957">
            <v>20120315</v>
          </cell>
          <cell r="V2957">
            <v>20120330</v>
          </cell>
          <cell r="W2957">
            <v>20150329</v>
          </cell>
          <cell r="Z2957">
            <v>20090414</v>
          </cell>
        </row>
        <row r="2958">
          <cell r="A2958">
            <v>39128</v>
          </cell>
          <cell r="B2958">
            <v>5</v>
          </cell>
          <cell r="C2958" t="str">
            <v>農業等</v>
          </cell>
          <cell r="F2958" t="str">
            <v>長谷　茂実</v>
          </cell>
          <cell r="G2958" t="str">
            <v>長谷　茂実</v>
          </cell>
          <cell r="H2958" t="str">
            <v>ﾊｾｼｹﾞﾐ</v>
          </cell>
          <cell r="I2958" t="str">
            <v>長谷茂実</v>
          </cell>
          <cell r="K2958" t="str">
            <v>長谷　茂実</v>
          </cell>
          <cell r="L2958">
            <v>9140058</v>
          </cell>
          <cell r="M2958" t="str">
            <v>敦賀市　三島町　２丁目</v>
          </cell>
          <cell r="N2958" t="str">
            <v>１７－３４</v>
          </cell>
          <cell r="P2958">
            <v>770231592</v>
          </cell>
          <cell r="Q2958">
            <v>0</v>
          </cell>
          <cell r="R2958">
            <v>1</v>
          </cell>
          <cell r="S2958">
            <v>0</v>
          </cell>
          <cell r="T2958">
            <v>3</v>
          </cell>
          <cell r="U2958">
            <v>20160210</v>
          </cell>
          <cell r="V2958">
            <v>20160301</v>
          </cell>
          <cell r="W2958">
            <v>20180331</v>
          </cell>
          <cell r="Y2958" t="str">
            <v>２６提出済２７．３提出済</v>
          </cell>
          <cell r="Z2958">
            <v>20100301</v>
          </cell>
        </row>
        <row r="2959">
          <cell r="A2959">
            <v>39136</v>
          </cell>
          <cell r="B2959">
            <v>5</v>
          </cell>
          <cell r="C2959" t="str">
            <v>農業等</v>
          </cell>
          <cell r="F2959" t="str">
            <v>五幡地区農業生産組合</v>
          </cell>
          <cell r="G2959" t="str">
            <v>五幡地区農業生産組合</v>
          </cell>
          <cell r="H2959" t="str">
            <v>ｲﾂﾊﾀﾁｸﾉｳｷﾞｮｳｾｲｻﾝｸﾐｱｲ</v>
          </cell>
          <cell r="I2959" t="str">
            <v>五幡地区農業生産組合</v>
          </cell>
          <cell r="J2959" t="str">
            <v>代表　中西　晃</v>
          </cell>
          <cell r="K2959" t="str">
            <v>五幡地区農業生産組合　代表　中西　晃</v>
          </cell>
          <cell r="L2959">
            <v>9140267</v>
          </cell>
          <cell r="M2959" t="str">
            <v>敦賀市　五幡</v>
          </cell>
          <cell r="N2959" t="str">
            <v>３４－２８</v>
          </cell>
          <cell r="P2959">
            <v>770281341</v>
          </cell>
          <cell r="Q2959">
            <v>0</v>
          </cell>
          <cell r="R2959">
            <v>1</v>
          </cell>
          <cell r="S2959">
            <v>0</v>
          </cell>
          <cell r="T2959">
            <v>3</v>
          </cell>
          <cell r="U2959">
            <v>20160309</v>
          </cell>
          <cell r="V2959">
            <v>20160301</v>
          </cell>
          <cell r="W2959">
            <v>20180331</v>
          </cell>
          <cell r="Y2959" t="str">
            <v>２６提出済</v>
          </cell>
          <cell r="Z2959">
            <v>20100301</v>
          </cell>
        </row>
        <row r="2960">
          <cell r="A2960">
            <v>39144</v>
          </cell>
          <cell r="B2960">
            <v>5</v>
          </cell>
          <cell r="C2960" t="str">
            <v>農業等</v>
          </cell>
          <cell r="F2960" t="str">
            <v>堀江　郁男</v>
          </cell>
          <cell r="G2960" t="str">
            <v>堀江　郁男</v>
          </cell>
          <cell r="H2960" t="str">
            <v>ﾎﾘｴｲｸｵ</v>
          </cell>
          <cell r="I2960" t="str">
            <v>堀江郁男</v>
          </cell>
          <cell r="K2960" t="str">
            <v>堀江　郁男</v>
          </cell>
          <cell r="L2960">
            <v>9104137</v>
          </cell>
          <cell r="M2960" t="str">
            <v>あわら市　中番</v>
          </cell>
          <cell r="N2960" t="str">
            <v>２８－１５</v>
          </cell>
          <cell r="P2960">
            <v>773127</v>
          </cell>
          <cell r="Q2960">
            <v>0</v>
          </cell>
          <cell r="R2960">
            <v>1</v>
          </cell>
          <cell r="S2960">
            <v>0</v>
          </cell>
          <cell r="T2960">
            <v>3</v>
          </cell>
          <cell r="U2960">
            <v>20160205</v>
          </cell>
          <cell r="V2960">
            <v>20160301</v>
          </cell>
          <cell r="W2960">
            <v>20180331</v>
          </cell>
          <cell r="Y2960" t="str">
            <v>２６提出済２７．３提出済</v>
          </cell>
          <cell r="Z2960">
            <v>20100301</v>
          </cell>
        </row>
        <row r="2961">
          <cell r="A2961">
            <v>38555</v>
          </cell>
          <cell r="B2961">
            <v>5</v>
          </cell>
          <cell r="C2961" t="str">
            <v>農業等</v>
          </cell>
          <cell r="D2961" t="str">
            <v>農事組合法人</v>
          </cell>
          <cell r="E2961" t="str">
            <v>前</v>
          </cell>
          <cell r="F2961" t="str">
            <v>かたせ</v>
          </cell>
          <cell r="G2961" t="str">
            <v>農事組合法人かたせ</v>
          </cell>
          <cell r="H2961" t="str">
            <v>ｶﾀｾ</v>
          </cell>
          <cell r="I2961" t="str">
            <v>かたせ</v>
          </cell>
          <cell r="J2961" t="str">
            <v>代表理事　中村　喜久雄</v>
          </cell>
          <cell r="K2961" t="str">
            <v>（農事）かたせ　代表理事　中村　喜久雄</v>
          </cell>
          <cell r="L2961">
            <v>9110811</v>
          </cell>
          <cell r="M2961" t="str">
            <v>勝山市　片瀬町</v>
          </cell>
          <cell r="N2961">
            <v>42389</v>
          </cell>
          <cell r="P2961">
            <v>779871285</v>
          </cell>
          <cell r="Q2961">
            <v>0</v>
          </cell>
          <cell r="R2961">
            <v>1</v>
          </cell>
          <cell r="S2961">
            <v>0</v>
          </cell>
          <cell r="T2961">
            <v>3</v>
          </cell>
          <cell r="U2961">
            <v>20150119</v>
          </cell>
          <cell r="V2961">
            <v>20150120</v>
          </cell>
          <cell r="W2961">
            <v>20180119</v>
          </cell>
          <cell r="Y2961" t="str">
            <v>２６提出済</v>
          </cell>
          <cell r="Z2961">
            <v>20090422</v>
          </cell>
        </row>
        <row r="2962">
          <cell r="A2962">
            <v>39276</v>
          </cell>
          <cell r="B2962">
            <v>5</v>
          </cell>
          <cell r="C2962" t="str">
            <v>農業等</v>
          </cell>
          <cell r="F2962" t="str">
            <v>西端　孝一郎</v>
          </cell>
          <cell r="G2962" t="str">
            <v>西端　孝一郎</v>
          </cell>
          <cell r="H2962" t="str">
            <v>ﾆｼﾊﾞﾀｺｳｲﾁﾛｳ</v>
          </cell>
          <cell r="I2962" t="str">
            <v>西端孝一郎</v>
          </cell>
          <cell r="K2962" t="str">
            <v>西端　孝一郎</v>
          </cell>
          <cell r="L2962">
            <v>9190477</v>
          </cell>
          <cell r="M2962" t="str">
            <v>坂井市　春江町田端</v>
          </cell>
          <cell r="N2962" t="str">
            <v>２３－１４</v>
          </cell>
          <cell r="P2962">
            <v>512053</v>
          </cell>
          <cell r="Q2962">
            <v>0</v>
          </cell>
          <cell r="R2962">
            <v>1</v>
          </cell>
          <cell r="S2962">
            <v>0</v>
          </cell>
          <cell r="T2962">
            <v>3</v>
          </cell>
          <cell r="U2962">
            <v>20160205</v>
          </cell>
          <cell r="V2962">
            <v>20160301</v>
          </cell>
          <cell r="W2962">
            <v>20180331</v>
          </cell>
          <cell r="Y2962" t="str">
            <v>２６提出済</v>
          </cell>
          <cell r="Z2962">
            <v>20100302</v>
          </cell>
        </row>
        <row r="2963">
          <cell r="A2963">
            <v>39284</v>
          </cell>
          <cell r="B2963">
            <v>5</v>
          </cell>
          <cell r="C2963" t="str">
            <v>農業等</v>
          </cell>
          <cell r="F2963" t="str">
            <v>八杉　敏広</v>
          </cell>
          <cell r="G2963" t="str">
            <v>八杉　敏広</v>
          </cell>
          <cell r="H2963" t="str">
            <v>ﾔｽｷﾞﾄｼﾋﾛ</v>
          </cell>
          <cell r="I2963" t="str">
            <v>八杉敏広</v>
          </cell>
          <cell r="K2963" t="str">
            <v>八杉　敏広</v>
          </cell>
          <cell r="L2963">
            <v>9190476</v>
          </cell>
          <cell r="M2963" t="str">
            <v>坂井市　春江町針原</v>
          </cell>
          <cell r="N2963" t="str">
            <v>３２－２９</v>
          </cell>
          <cell r="P2963">
            <v>512358</v>
          </cell>
          <cell r="Q2963">
            <v>0</v>
          </cell>
          <cell r="R2963">
            <v>1</v>
          </cell>
          <cell r="S2963">
            <v>0</v>
          </cell>
          <cell r="T2963">
            <v>3</v>
          </cell>
          <cell r="U2963">
            <v>20160205</v>
          </cell>
          <cell r="V2963">
            <v>20160301</v>
          </cell>
          <cell r="W2963">
            <v>20180331</v>
          </cell>
          <cell r="Y2963" t="str">
            <v>２６提出済</v>
          </cell>
          <cell r="Z2963">
            <v>20100302</v>
          </cell>
        </row>
        <row r="2964">
          <cell r="A2964">
            <v>39292</v>
          </cell>
          <cell r="B2964">
            <v>5</v>
          </cell>
          <cell r="C2964" t="str">
            <v>農業等</v>
          </cell>
          <cell r="F2964" t="str">
            <v>西端　和雄</v>
          </cell>
          <cell r="G2964" t="str">
            <v>西端　和雄</v>
          </cell>
          <cell r="H2964" t="str">
            <v>ﾆｼﾊﾞﾀｶｽﾞｵ</v>
          </cell>
          <cell r="I2964" t="str">
            <v>西端和雄</v>
          </cell>
          <cell r="K2964" t="str">
            <v>西端　和雄</v>
          </cell>
          <cell r="L2964">
            <v>9190482</v>
          </cell>
          <cell r="M2964" t="str">
            <v>坂井市　春江町中庄</v>
          </cell>
          <cell r="N2964">
            <v>13150</v>
          </cell>
          <cell r="P2964">
            <v>510631</v>
          </cell>
          <cell r="Q2964">
            <v>0</v>
          </cell>
          <cell r="R2964">
            <v>1</v>
          </cell>
          <cell r="S2964">
            <v>0</v>
          </cell>
          <cell r="T2964">
            <v>3</v>
          </cell>
          <cell r="U2964">
            <v>20160226</v>
          </cell>
          <cell r="V2964">
            <v>20160301</v>
          </cell>
          <cell r="W2964">
            <v>20180331</v>
          </cell>
          <cell r="Y2964" t="str">
            <v>２６提出済</v>
          </cell>
          <cell r="Z2964">
            <v>20100302</v>
          </cell>
        </row>
        <row r="2965">
          <cell r="A2965">
            <v>40240</v>
          </cell>
          <cell r="B2965">
            <v>2</v>
          </cell>
          <cell r="C2965" t="str">
            <v>漁船以外の船舶</v>
          </cell>
          <cell r="F2965" t="str">
            <v>稲川　了二</v>
          </cell>
          <cell r="G2965" t="str">
            <v>稲川　了二</v>
          </cell>
          <cell r="H2965" t="str">
            <v>ｲﾅｶﾞﾜﾘｮｳｼﾞ</v>
          </cell>
          <cell r="I2965" t="str">
            <v>稲川了二</v>
          </cell>
          <cell r="K2965" t="str">
            <v>稲川　了二</v>
          </cell>
          <cell r="L2965">
            <v>9170045</v>
          </cell>
          <cell r="M2965" t="str">
            <v>小浜市　加斗</v>
          </cell>
          <cell r="N2965">
            <v>17502</v>
          </cell>
          <cell r="P2965">
            <v>9032929814</v>
          </cell>
          <cell r="Q2965">
            <v>0</v>
          </cell>
          <cell r="R2965">
            <v>1</v>
          </cell>
          <cell r="S2965">
            <v>0</v>
          </cell>
          <cell r="T2965">
            <v>3</v>
          </cell>
          <cell r="U2965">
            <v>20130612</v>
          </cell>
          <cell r="V2965">
            <v>20130617</v>
          </cell>
          <cell r="W2965">
            <v>20160616</v>
          </cell>
          <cell r="Z2965">
            <v>20100601</v>
          </cell>
        </row>
        <row r="2966">
          <cell r="A2966">
            <v>40258</v>
          </cell>
          <cell r="B2966">
            <v>5</v>
          </cell>
          <cell r="C2966" t="str">
            <v>農業等</v>
          </cell>
          <cell r="F2966" t="str">
            <v>三井　恒夫</v>
          </cell>
          <cell r="G2966" t="str">
            <v>三井　恒夫</v>
          </cell>
          <cell r="H2966" t="str">
            <v>ﾐﾂｲﾂﾈｵ</v>
          </cell>
          <cell r="I2966" t="str">
            <v>三井恒夫</v>
          </cell>
          <cell r="K2966" t="str">
            <v>三井　恒夫</v>
          </cell>
          <cell r="L2966">
            <v>9191524</v>
          </cell>
          <cell r="M2966" t="str">
            <v>三方上中郡若狭町　脇袋</v>
          </cell>
          <cell r="N2966" t="str">
            <v>１８－４０</v>
          </cell>
          <cell r="P2966">
            <v>770620568</v>
          </cell>
          <cell r="Q2966">
            <v>0</v>
          </cell>
          <cell r="R2966">
            <v>1</v>
          </cell>
          <cell r="S2966">
            <v>0</v>
          </cell>
          <cell r="T2966">
            <v>3</v>
          </cell>
          <cell r="U2966">
            <v>20100528</v>
          </cell>
          <cell r="V2966">
            <v>20100528</v>
          </cell>
          <cell r="W2966">
            <v>20120331</v>
          </cell>
          <cell r="Y2966" t="str">
            <v>連絡１２：００〜１３：００か〜９：００</v>
          </cell>
          <cell r="Z2966">
            <v>20100528</v>
          </cell>
        </row>
        <row r="2967">
          <cell r="A2967">
            <v>40266</v>
          </cell>
          <cell r="B2967">
            <v>5</v>
          </cell>
          <cell r="C2967" t="str">
            <v>農業等</v>
          </cell>
          <cell r="F2967" t="str">
            <v>稲葉　洋</v>
          </cell>
          <cell r="G2967" t="str">
            <v>稲葉　洋</v>
          </cell>
          <cell r="H2967" t="str">
            <v>ｲﾅﾊﾞﾋﾛｼ</v>
          </cell>
          <cell r="I2967" t="str">
            <v>稲葉洋</v>
          </cell>
          <cell r="K2967" t="str">
            <v>稲葉　洋</v>
          </cell>
          <cell r="L2967">
            <v>9151202</v>
          </cell>
          <cell r="M2967" t="str">
            <v>越前市　黒川町</v>
          </cell>
          <cell r="N2967" t="str">
            <v>５９－３１</v>
          </cell>
          <cell r="Q2967">
            <v>0</v>
          </cell>
          <cell r="R2967">
            <v>1</v>
          </cell>
          <cell r="S2967">
            <v>0</v>
          </cell>
          <cell r="T2967">
            <v>3</v>
          </cell>
          <cell r="U2967">
            <v>20100526</v>
          </cell>
          <cell r="V2967">
            <v>20100609</v>
          </cell>
          <cell r="W2967">
            <v>20130608</v>
          </cell>
          <cell r="Y2967" t="str">
            <v>２４提出済</v>
          </cell>
          <cell r="Z2967">
            <v>20100609</v>
          </cell>
        </row>
        <row r="2968">
          <cell r="A2968">
            <v>41025</v>
          </cell>
          <cell r="B2968">
            <v>2</v>
          </cell>
          <cell r="C2968" t="str">
            <v>漁船以外の船舶</v>
          </cell>
          <cell r="D2968" t="str">
            <v>株式会社</v>
          </cell>
          <cell r="E2968" t="str">
            <v>前</v>
          </cell>
          <cell r="F2968" t="str">
            <v>嶺北潜水</v>
          </cell>
          <cell r="G2968" t="str">
            <v>株式会社嶺北潜水</v>
          </cell>
          <cell r="H2968" t="str">
            <v>ﾚｲﾎｸｾﾝｽｲ</v>
          </cell>
          <cell r="I2968" t="str">
            <v>嶺北潜水</v>
          </cell>
          <cell r="J2968" t="str">
            <v>代表取締役　東　満成</v>
          </cell>
          <cell r="K2968" t="str">
            <v>（株）嶺北潜水　代表取締役　東　満成</v>
          </cell>
          <cell r="L2968">
            <v>9130043</v>
          </cell>
          <cell r="M2968" t="str">
            <v>坂井市　三国町錦　３丁目</v>
          </cell>
          <cell r="N2968">
            <v>42391</v>
          </cell>
          <cell r="P2968">
            <v>776826785</v>
          </cell>
          <cell r="Q2968">
            <v>0</v>
          </cell>
          <cell r="R2968">
            <v>1</v>
          </cell>
          <cell r="S2968">
            <v>0</v>
          </cell>
          <cell r="T2968">
            <v>3</v>
          </cell>
          <cell r="U2968">
            <v>20140507</v>
          </cell>
          <cell r="V2968">
            <v>20140508</v>
          </cell>
          <cell r="W2968">
            <v>20170507</v>
          </cell>
          <cell r="Z2968">
            <v>20110425</v>
          </cell>
        </row>
        <row r="2969">
          <cell r="A2969">
            <v>41360</v>
          </cell>
          <cell r="B2969">
            <v>13</v>
          </cell>
          <cell r="C2969" t="str">
            <v>鉱物の掘採事業</v>
          </cell>
          <cell r="D2969" t="str">
            <v>株式会社</v>
          </cell>
          <cell r="E2969" t="str">
            <v>前</v>
          </cell>
          <cell r="F2969" t="str">
            <v>岩佐土建</v>
          </cell>
          <cell r="G2969" t="str">
            <v>株式会社岩佐土建</v>
          </cell>
          <cell r="H2969" t="str">
            <v>ｲﾜｻﾄﾞｹﾝ</v>
          </cell>
          <cell r="I2969" t="str">
            <v>岩佐土建</v>
          </cell>
          <cell r="J2969" t="str">
            <v>代表取締役　岩佐　晴雄</v>
          </cell>
          <cell r="K2969" t="str">
            <v>（株）岩佐土建　代表取締役　岩佐　晴雄</v>
          </cell>
          <cell r="L2969">
            <v>9102163</v>
          </cell>
          <cell r="M2969" t="str">
            <v>福井市　栃泉町</v>
          </cell>
          <cell r="N2969">
            <v>42684</v>
          </cell>
          <cell r="P2969">
            <v>779654600</v>
          </cell>
          <cell r="Q2969">
            <v>0</v>
          </cell>
          <cell r="R2969">
            <v>1</v>
          </cell>
          <cell r="S2969">
            <v>0</v>
          </cell>
          <cell r="T2969">
            <v>3</v>
          </cell>
          <cell r="U2969">
            <v>20140826</v>
          </cell>
          <cell r="V2969">
            <v>20140827</v>
          </cell>
          <cell r="W2969">
            <v>20170826</v>
          </cell>
          <cell r="Z2969">
            <v>20110905</v>
          </cell>
        </row>
        <row r="2970">
          <cell r="A2970">
            <v>38971</v>
          </cell>
          <cell r="B2970">
            <v>13</v>
          </cell>
          <cell r="C2970" t="str">
            <v>鉱物の掘採事業</v>
          </cell>
          <cell r="D2970" t="str">
            <v>有限会社</v>
          </cell>
          <cell r="E2970" t="str">
            <v>前</v>
          </cell>
          <cell r="F2970" t="str">
            <v>立花組土木</v>
          </cell>
          <cell r="G2970" t="str">
            <v>有限会社立花組土木</v>
          </cell>
          <cell r="H2970" t="str">
            <v>ﾀﾁﾊﾞﾅｸﾐﾄﾞﾎﾞｸ</v>
          </cell>
          <cell r="I2970" t="str">
            <v>立花組土木</v>
          </cell>
          <cell r="J2970" t="str">
            <v>代表取締役　立花　日出男</v>
          </cell>
          <cell r="K2970" t="str">
            <v>（有）立花組土木　代表取締役　立花　日出男</v>
          </cell>
          <cell r="L2970">
            <v>9100063</v>
          </cell>
          <cell r="M2970" t="str">
            <v>福井市　灯明寺　２丁目</v>
          </cell>
          <cell r="N2970" t="str">
            <v>４０４－１</v>
          </cell>
          <cell r="P2970">
            <v>265368</v>
          </cell>
          <cell r="Q2970">
            <v>0</v>
          </cell>
          <cell r="R2970">
            <v>1</v>
          </cell>
          <cell r="S2970">
            <v>0</v>
          </cell>
          <cell r="T2970">
            <v>3</v>
          </cell>
          <cell r="U2970">
            <v>20150925</v>
          </cell>
          <cell r="V2970">
            <v>20151001</v>
          </cell>
          <cell r="W2970">
            <v>20180331</v>
          </cell>
          <cell r="Z2970">
            <v>20091006</v>
          </cell>
        </row>
        <row r="2971">
          <cell r="A2971">
            <v>38989</v>
          </cell>
          <cell r="B2971">
            <v>5</v>
          </cell>
          <cell r="C2971" t="str">
            <v>農業等</v>
          </cell>
          <cell r="F2971" t="str">
            <v>木子　光博</v>
          </cell>
          <cell r="G2971" t="str">
            <v>木子　光博</v>
          </cell>
          <cell r="H2971" t="str">
            <v>ｷｺﾞﾐﾂﾋﾛ</v>
          </cell>
          <cell r="I2971" t="str">
            <v>木子光博</v>
          </cell>
          <cell r="K2971" t="str">
            <v>木子　光博</v>
          </cell>
          <cell r="L2971">
            <v>9191142</v>
          </cell>
          <cell r="M2971" t="str">
            <v>三方郡美浜町　興道寺</v>
          </cell>
          <cell r="N2971" t="str">
            <v>４１－１３</v>
          </cell>
          <cell r="Q2971">
            <v>0</v>
          </cell>
          <cell r="R2971">
            <v>1</v>
          </cell>
          <cell r="S2971">
            <v>0</v>
          </cell>
          <cell r="T2971">
            <v>3</v>
          </cell>
          <cell r="U2971">
            <v>20150304</v>
          </cell>
          <cell r="V2971">
            <v>20150305</v>
          </cell>
          <cell r="W2971">
            <v>20180304</v>
          </cell>
          <cell r="Y2971" t="str">
            <v>２６提出済</v>
          </cell>
          <cell r="Z2971">
            <v>20091008</v>
          </cell>
        </row>
        <row r="2972">
          <cell r="A2972">
            <v>38997</v>
          </cell>
          <cell r="B2972">
            <v>2</v>
          </cell>
          <cell r="C2972" t="str">
            <v>漁船以外の船舶</v>
          </cell>
          <cell r="F2972" t="str">
            <v>戸田　勇気</v>
          </cell>
          <cell r="G2972" t="str">
            <v>戸田　勇気</v>
          </cell>
          <cell r="H2972" t="str">
            <v>ﾄﾀﾞﾕｳｷ</v>
          </cell>
          <cell r="I2972" t="str">
            <v>戸田勇気</v>
          </cell>
          <cell r="K2972" t="str">
            <v>戸田　勇気</v>
          </cell>
          <cell r="L2972">
            <v>9170082</v>
          </cell>
          <cell r="M2972" t="str">
            <v>小浜市　小浜津島</v>
          </cell>
          <cell r="N2972" t="str">
            <v>１１２－１</v>
          </cell>
          <cell r="P2972">
            <v>9094461166</v>
          </cell>
          <cell r="Q2972">
            <v>0</v>
          </cell>
          <cell r="R2972">
            <v>1</v>
          </cell>
          <cell r="S2972">
            <v>0</v>
          </cell>
          <cell r="T2972">
            <v>3</v>
          </cell>
          <cell r="U2972">
            <v>20091022</v>
          </cell>
          <cell r="V2972">
            <v>20091023</v>
          </cell>
          <cell r="W2972">
            <v>20120331</v>
          </cell>
          <cell r="Z2972">
            <v>20091023</v>
          </cell>
        </row>
        <row r="2973">
          <cell r="A2973">
            <v>39152</v>
          </cell>
          <cell r="B2973">
            <v>5</v>
          </cell>
          <cell r="C2973" t="str">
            <v>農業等</v>
          </cell>
          <cell r="F2973" t="str">
            <v>小林　繁雄</v>
          </cell>
          <cell r="G2973" t="str">
            <v>小林　繁雄</v>
          </cell>
          <cell r="H2973" t="str">
            <v>ｺﾊﾞﾔｼｼｹﾞｵ</v>
          </cell>
          <cell r="I2973" t="str">
            <v>小林繁雄</v>
          </cell>
          <cell r="K2973" t="str">
            <v>小林　繁雄</v>
          </cell>
          <cell r="L2973">
            <v>9190423</v>
          </cell>
          <cell r="M2973" t="str">
            <v>坂井市　春江町石仏</v>
          </cell>
          <cell r="N2973">
            <v>42391</v>
          </cell>
          <cell r="P2973">
            <v>511933</v>
          </cell>
          <cell r="Q2973">
            <v>0</v>
          </cell>
          <cell r="R2973">
            <v>1</v>
          </cell>
          <cell r="S2973">
            <v>0</v>
          </cell>
          <cell r="T2973">
            <v>3</v>
          </cell>
          <cell r="U2973">
            <v>20160205</v>
          </cell>
          <cell r="V2973">
            <v>20160315</v>
          </cell>
          <cell r="W2973">
            <v>20180331</v>
          </cell>
          <cell r="Y2973" t="str">
            <v>２６提出済</v>
          </cell>
          <cell r="Z2973">
            <v>20100301</v>
          </cell>
        </row>
        <row r="2974">
          <cell r="A2974">
            <v>39926</v>
          </cell>
          <cell r="B2974">
            <v>5</v>
          </cell>
          <cell r="C2974" t="str">
            <v>農業等</v>
          </cell>
          <cell r="F2974" t="str">
            <v>宇野　清典</v>
          </cell>
          <cell r="G2974" t="str">
            <v>宇野　清典</v>
          </cell>
          <cell r="H2974" t="str">
            <v>ｳﾉｷﾖﾉﾘ</v>
          </cell>
          <cell r="I2974" t="str">
            <v>宇野清典</v>
          </cell>
          <cell r="K2974" t="str">
            <v>宇野　清典</v>
          </cell>
          <cell r="L2974">
            <v>9191331</v>
          </cell>
          <cell r="M2974" t="str">
            <v>三方上中郡若狭町　鳥浜</v>
          </cell>
          <cell r="N2974">
            <v>19450</v>
          </cell>
          <cell r="P2974">
            <v>770450778</v>
          </cell>
          <cell r="Q2974">
            <v>0</v>
          </cell>
          <cell r="R2974">
            <v>1</v>
          </cell>
          <cell r="S2974">
            <v>0</v>
          </cell>
          <cell r="T2974">
            <v>3</v>
          </cell>
          <cell r="U2974">
            <v>20130221</v>
          </cell>
          <cell r="V2974">
            <v>20130301</v>
          </cell>
          <cell r="W2974">
            <v>20160229</v>
          </cell>
          <cell r="Y2974" t="str">
            <v>２６提出済</v>
          </cell>
          <cell r="Z2974">
            <v>20100402</v>
          </cell>
        </row>
        <row r="2975">
          <cell r="A2975">
            <v>39934</v>
          </cell>
          <cell r="B2975">
            <v>5</v>
          </cell>
          <cell r="C2975" t="str">
            <v>農業等</v>
          </cell>
          <cell r="F2975" t="str">
            <v>藤田　秀信</v>
          </cell>
          <cell r="G2975" t="str">
            <v>藤田　秀信</v>
          </cell>
          <cell r="H2975" t="str">
            <v>ﾌｼﾞﾀﾋﾃﾞﾉﾌﾞ</v>
          </cell>
          <cell r="I2975" t="str">
            <v>藤田秀信</v>
          </cell>
          <cell r="K2975" t="str">
            <v>藤田　秀信</v>
          </cell>
          <cell r="L2975">
            <v>9190311</v>
          </cell>
          <cell r="M2975" t="str">
            <v>福井市　田治島町</v>
          </cell>
          <cell r="N2975">
            <v>42654</v>
          </cell>
          <cell r="Q2975">
            <v>12</v>
          </cell>
          <cell r="R2975">
            <v>1</v>
          </cell>
          <cell r="S2975">
            <v>1</v>
          </cell>
          <cell r="T2975">
            <v>3</v>
          </cell>
          <cell r="U2975">
            <v>20100330</v>
          </cell>
          <cell r="V2975">
            <v>20100402</v>
          </cell>
          <cell r="W2975">
            <v>20130401</v>
          </cell>
          <cell r="Y2975" t="str">
            <v>２４提出済</v>
          </cell>
          <cell r="Z2975">
            <v>20100402</v>
          </cell>
        </row>
        <row r="2976">
          <cell r="A2976">
            <v>39306</v>
          </cell>
          <cell r="B2976">
            <v>5</v>
          </cell>
          <cell r="C2976" t="str">
            <v>農業等</v>
          </cell>
          <cell r="F2976" t="str">
            <v>大嶋　信雄</v>
          </cell>
          <cell r="G2976" t="str">
            <v>大嶋　信雄</v>
          </cell>
          <cell r="H2976" t="str">
            <v>ｵｵｼﾏﾉﾌﾞｵ</v>
          </cell>
          <cell r="I2976" t="str">
            <v>大嶋信雄</v>
          </cell>
          <cell r="K2976" t="str">
            <v>大嶋　信雄</v>
          </cell>
          <cell r="L2976">
            <v>9190532</v>
          </cell>
          <cell r="M2976" t="str">
            <v>坂井市　坂井町高柳</v>
          </cell>
          <cell r="N2976" t="str">
            <v>７５－２８</v>
          </cell>
          <cell r="P2976">
            <v>720786</v>
          </cell>
          <cell r="Q2976">
            <v>0</v>
          </cell>
          <cell r="R2976">
            <v>1</v>
          </cell>
          <cell r="S2976">
            <v>0</v>
          </cell>
          <cell r="T2976">
            <v>3</v>
          </cell>
          <cell r="U2976">
            <v>20160210</v>
          </cell>
          <cell r="V2976">
            <v>20160326</v>
          </cell>
          <cell r="W2976">
            <v>20180331</v>
          </cell>
          <cell r="Y2976" t="str">
            <v>２６提出済</v>
          </cell>
          <cell r="Z2976">
            <v>20100303</v>
          </cell>
        </row>
        <row r="2977">
          <cell r="A2977">
            <v>39314</v>
          </cell>
          <cell r="B2977">
            <v>5</v>
          </cell>
          <cell r="C2977" t="str">
            <v>農業等</v>
          </cell>
          <cell r="F2977" t="str">
            <v>石丸農業生産組合</v>
          </cell>
          <cell r="G2977" t="str">
            <v>石丸農業生産組合</v>
          </cell>
          <cell r="H2977" t="str">
            <v>ｲｼﾏﾙﾉｳｷﾞｮｳｾｲｻﾝｸﾐｱｲ</v>
          </cell>
          <cell r="I2977" t="str">
            <v>石丸農業生産組合</v>
          </cell>
          <cell r="J2977" t="str">
            <v>組合長　倉友　秀利</v>
          </cell>
          <cell r="K2977" t="str">
            <v>石丸農業生産組合　組合長　倉友　秀利</v>
          </cell>
          <cell r="L2977">
            <v>9130023</v>
          </cell>
          <cell r="M2977" t="str">
            <v>坂井市　三国町石丸</v>
          </cell>
          <cell r="N2977" t="str">
            <v>２２－１９－甲</v>
          </cell>
          <cell r="P2977">
            <v>814194</v>
          </cell>
          <cell r="Q2977">
            <v>0</v>
          </cell>
          <cell r="R2977">
            <v>1</v>
          </cell>
          <cell r="S2977">
            <v>0</v>
          </cell>
          <cell r="T2977">
            <v>3</v>
          </cell>
          <cell r="U2977">
            <v>20160224</v>
          </cell>
          <cell r="V2977">
            <v>20160305</v>
          </cell>
          <cell r="W2977">
            <v>20180331</v>
          </cell>
          <cell r="Y2977" t="str">
            <v>２６提出済</v>
          </cell>
          <cell r="Z2977">
            <v>20100303</v>
          </cell>
        </row>
        <row r="2978">
          <cell r="A2978">
            <v>40070</v>
          </cell>
          <cell r="B2978">
            <v>5</v>
          </cell>
          <cell r="C2978" t="str">
            <v>農業等</v>
          </cell>
          <cell r="F2978" t="str">
            <v>成田　茂男</v>
          </cell>
          <cell r="G2978" t="str">
            <v>成田　茂男</v>
          </cell>
          <cell r="H2978" t="str">
            <v>ﾅﾘﾀｼｹﾞｵ</v>
          </cell>
          <cell r="I2978" t="str">
            <v>成田茂男</v>
          </cell>
          <cell r="K2978" t="str">
            <v>成田　茂男</v>
          </cell>
          <cell r="L2978">
            <v>9191136</v>
          </cell>
          <cell r="M2978" t="str">
            <v>三方郡美浜町　中寺</v>
          </cell>
          <cell r="N2978">
            <v>42610</v>
          </cell>
          <cell r="Q2978">
            <v>0</v>
          </cell>
          <cell r="R2978">
            <v>1</v>
          </cell>
          <cell r="S2978">
            <v>0</v>
          </cell>
          <cell r="T2978">
            <v>3</v>
          </cell>
          <cell r="U2978">
            <v>20100413</v>
          </cell>
          <cell r="V2978">
            <v>20100420</v>
          </cell>
          <cell r="W2978">
            <v>20130419</v>
          </cell>
          <cell r="Y2978" t="str">
            <v>２４提出済</v>
          </cell>
          <cell r="Z2978">
            <v>20100420</v>
          </cell>
        </row>
        <row r="2979">
          <cell r="A2979">
            <v>40088</v>
          </cell>
          <cell r="B2979">
            <v>5</v>
          </cell>
          <cell r="C2979" t="str">
            <v>農業等</v>
          </cell>
          <cell r="F2979" t="str">
            <v>松川　誠三</v>
          </cell>
          <cell r="G2979" t="str">
            <v>松川　誠三</v>
          </cell>
          <cell r="H2979" t="str">
            <v>ﾏﾂｶﾜｾｲｿﾞｳ</v>
          </cell>
          <cell r="I2979" t="str">
            <v>松川誠三</v>
          </cell>
          <cell r="K2979" t="str">
            <v>松川　誠三</v>
          </cell>
          <cell r="L2979">
            <v>9190305</v>
          </cell>
          <cell r="M2979" t="str">
            <v>福井市　徳光町</v>
          </cell>
          <cell r="N2979" t="str">
            <v>４４－５３</v>
          </cell>
          <cell r="Q2979">
            <v>83</v>
          </cell>
          <cell r="R2979">
            <v>1</v>
          </cell>
          <cell r="S2979">
            <v>1</v>
          </cell>
          <cell r="T2979">
            <v>3</v>
          </cell>
          <cell r="U2979">
            <v>20100330</v>
          </cell>
          <cell r="V2979">
            <v>20100421</v>
          </cell>
          <cell r="W2979">
            <v>20130420</v>
          </cell>
          <cell r="Y2979" t="str">
            <v>２４提出済</v>
          </cell>
          <cell r="Z2979">
            <v>20100421</v>
          </cell>
        </row>
        <row r="2980">
          <cell r="A2980">
            <v>41033</v>
          </cell>
          <cell r="B2980">
            <v>5</v>
          </cell>
          <cell r="C2980" t="str">
            <v>農業等</v>
          </cell>
          <cell r="F2980" t="str">
            <v>宮下　守夫</v>
          </cell>
          <cell r="G2980" t="str">
            <v>宮下　守夫</v>
          </cell>
          <cell r="H2980" t="str">
            <v>ﾐﾔｼﾀﾓﾘｵ</v>
          </cell>
          <cell r="I2980" t="str">
            <v>宮下守夫</v>
          </cell>
          <cell r="K2980" t="str">
            <v>宮下　守夫</v>
          </cell>
          <cell r="L2980">
            <v>9190814</v>
          </cell>
          <cell r="M2980" t="str">
            <v>あわら市　青ノ木</v>
          </cell>
          <cell r="N2980">
            <v>42917</v>
          </cell>
          <cell r="P2980">
            <v>776732077</v>
          </cell>
          <cell r="Q2980">
            <v>9</v>
          </cell>
          <cell r="R2980">
            <v>1</v>
          </cell>
          <cell r="S2980">
            <v>1</v>
          </cell>
          <cell r="T2980">
            <v>3</v>
          </cell>
          <cell r="U2980">
            <v>20140226</v>
          </cell>
          <cell r="V2980">
            <v>20140310</v>
          </cell>
          <cell r="W2980">
            <v>20170309</v>
          </cell>
          <cell r="Y2980" t="str">
            <v>２６提出済</v>
          </cell>
          <cell r="Z2980">
            <v>20110425</v>
          </cell>
        </row>
        <row r="2981">
          <cell r="A2981">
            <v>41041</v>
          </cell>
          <cell r="B2981">
            <v>1</v>
          </cell>
          <cell r="C2981" t="str">
            <v>漁船</v>
          </cell>
          <cell r="F2981" t="str">
            <v>辻下　義雄</v>
          </cell>
          <cell r="G2981" t="str">
            <v>辻下　義雄</v>
          </cell>
          <cell r="H2981" t="str">
            <v>ﾂｼﾞｼﾀﾖｼｵ</v>
          </cell>
          <cell r="I2981" t="str">
            <v>辻下義雄</v>
          </cell>
          <cell r="K2981" t="str">
            <v>辻下　義雄</v>
          </cell>
          <cell r="L2981">
            <v>9104272</v>
          </cell>
          <cell r="M2981" t="str">
            <v>あわら市　北潟</v>
          </cell>
          <cell r="N2981" t="str">
            <v>１５１－６９－２</v>
          </cell>
          <cell r="P2981">
            <v>9089652808</v>
          </cell>
          <cell r="Q2981">
            <v>0</v>
          </cell>
          <cell r="R2981">
            <v>1</v>
          </cell>
          <cell r="S2981">
            <v>0</v>
          </cell>
          <cell r="T2981">
            <v>3</v>
          </cell>
          <cell r="U2981">
            <v>20140213</v>
          </cell>
          <cell r="V2981">
            <v>20140401</v>
          </cell>
          <cell r="W2981">
            <v>20170331</v>
          </cell>
          <cell r="Y2981" t="str">
            <v>２５提出済</v>
          </cell>
          <cell r="Z2981">
            <v>20110425</v>
          </cell>
        </row>
        <row r="2982">
          <cell r="A2982">
            <v>41050</v>
          </cell>
          <cell r="B2982">
            <v>5</v>
          </cell>
          <cell r="C2982" t="str">
            <v>農業等</v>
          </cell>
          <cell r="F2982" t="str">
            <v>前田　藤枝</v>
          </cell>
          <cell r="G2982" t="str">
            <v>前田　藤枝</v>
          </cell>
          <cell r="H2982" t="str">
            <v>ﾏｴﾀﾞﾌｼﾞｴ</v>
          </cell>
          <cell r="I2982" t="str">
            <v>前田藤枝</v>
          </cell>
          <cell r="K2982" t="str">
            <v>前田　藤枝</v>
          </cell>
          <cell r="L2982">
            <v>9191326</v>
          </cell>
          <cell r="M2982" t="str">
            <v>三方上中郡若狭町　田上</v>
          </cell>
          <cell r="N2982">
            <v>42658</v>
          </cell>
          <cell r="P2982">
            <v>450804</v>
          </cell>
          <cell r="Q2982">
            <v>0</v>
          </cell>
          <cell r="R2982">
            <v>1</v>
          </cell>
          <cell r="S2982">
            <v>0</v>
          </cell>
          <cell r="T2982">
            <v>3</v>
          </cell>
          <cell r="U2982">
            <v>20140212</v>
          </cell>
          <cell r="V2982">
            <v>20140301</v>
          </cell>
          <cell r="W2982">
            <v>20170228</v>
          </cell>
          <cell r="Y2982" t="str">
            <v>２６提出済</v>
          </cell>
          <cell r="Z2982">
            <v>20110428</v>
          </cell>
        </row>
        <row r="2983">
          <cell r="A2983">
            <v>41068</v>
          </cell>
          <cell r="B2983">
            <v>5</v>
          </cell>
          <cell r="C2983" t="str">
            <v>農業等</v>
          </cell>
          <cell r="F2983" t="str">
            <v>藤田　和治</v>
          </cell>
          <cell r="G2983" t="str">
            <v>藤田　和治</v>
          </cell>
          <cell r="H2983" t="str">
            <v>ﾌｼﾞﾀｶｽﾞﾊﾙ</v>
          </cell>
          <cell r="I2983" t="str">
            <v>藤田和治</v>
          </cell>
          <cell r="K2983" t="str">
            <v>藤田　和治</v>
          </cell>
          <cell r="L2983">
            <v>9191312</v>
          </cell>
          <cell r="M2983" t="str">
            <v>三方上中郡若狭町　相田</v>
          </cell>
          <cell r="N2983" t="str">
            <v>４５－３０－２</v>
          </cell>
          <cell r="P2983">
            <v>770452546</v>
          </cell>
          <cell r="Q2983">
            <v>0</v>
          </cell>
          <cell r="R2983">
            <v>1</v>
          </cell>
          <cell r="S2983">
            <v>0</v>
          </cell>
          <cell r="T2983">
            <v>3</v>
          </cell>
          <cell r="U2983">
            <v>20140303</v>
          </cell>
          <cell r="V2983">
            <v>20140317</v>
          </cell>
          <cell r="W2983">
            <v>20170316</v>
          </cell>
          <cell r="Y2983" t="str">
            <v>２６提出済</v>
          </cell>
          <cell r="Z2983">
            <v>20110428</v>
          </cell>
        </row>
        <row r="2984">
          <cell r="A2984">
            <v>39004</v>
          </cell>
          <cell r="B2984">
            <v>2</v>
          </cell>
          <cell r="C2984" t="str">
            <v>漁船以外の船舶</v>
          </cell>
          <cell r="D2984" t="str">
            <v>株式会社</v>
          </cell>
          <cell r="E2984" t="str">
            <v>前</v>
          </cell>
          <cell r="F2984" t="str">
            <v>マルヤ</v>
          </cell>
          <cell r="G2984" t="str">
            <v>株式会社マルヤ</v>
          </cell>
          <cell r="H2984" t="str">
            <v>ﾏﾙﾔ</v>
          </cell>
          <cell r="I2984" t="str">
            <v>マルヤ</v>
          </cell>
          <cell r="J2984" t="str">
            <v>代表取締役　山嵜　丈夫</v>
          </cell>
          <cell r="K2984" t="str">
            <v>（株）マルヤ　代表取締役　山嵜　丈夫</v>
          </cell>
          <cell r="L2984">
            <v>9100003</v>
          </cell>
          <cell r="M2984" t="str">
            <v>福井市　松本　４丁目</v>
          </cell>
          <cell r="N2984">
            <v>42566</v>
          </cell>
          <cell r="Q2984">
            <v>0</v>
          </cell>
          <cell r="R2984">
            <v>1</v>
          </cell>
          <cell r="S2984">
            <v>0</v>
          </cell>
          <cell r="T2984">
            <v>3</v>
          </cell>
          <cell r="U2984">
            <v>20151014</v>
          </cell>
          <cell r="V2984">
            <v>20151023</v>
          </cell>
          <cell r="W2984">
            <v>20180331</v>
          </cell>
          <cell r="Z2984">
            <v>20091027</v>
          </cell>
        </row>
        <row r="2985">
          <cell r="A2985">
            <v>39012</v>
          </cell>
          <cell r="B2985">
            <v>2</v>
          </cell>
          <cell r="C2985" t="str">
            <v>漁船以外の船舶</v>
          </cell>
          <cell r="F2985" t="str">
            <v>水上　孝治</v>
          </cell>
          <cell r="G2985" t="str">
            <v>水上　孝治</v>
          </cell>
          <cell r="H2985" t="str">
            <v>ﾐｽﾞｶﾐｺｳｼﾞ</v>
          </cell>
          <cell r="I2985" t="str">
            <v>水上孝治</v>
          </cell>
          <cell r="K2985" t="str">
            <v>水上　孝治</v>
          </cell>
          <cell r="L2985">
            <v>9120022</v>
          </cell>
          <cell r="M2985" t="str">
            <v>大野市　陽明町　３丁目</v>
          </cell>
          <cell r="N2985">
            <v>817</v>
          </cell>
          <cell r="P2985">
            <v>9037658970</v>
          </cell>
          <cell r="Q2985">
            <v>0</v>
          </cell>
          <cell r="R2985">
            <v>1</v>
          </cell>
          <cell r="S2985">
            <v>0</v>
          </cell>
          <cell r="T2985">
            <v>3</v>
          </cell>
          <cell r="U2985">
            <v>20130417</v>
          </cell>
          <cell r="V2985">
            <v>20130426</v>
          </cell>
          <cell r="W2985">
            <v>20160425</v>
          </cell>
          <cell r="Z2985">
            <v>20091104</v>
          </cell>
        </row>
        <row r="2986">
          <cell r="A2986">
            <v>39772</v>
          </cell>
          <cell r="B2986">
            <v>5</v>
          </cell>
          <cell r="C2986" t="str">
            <v>農業等</v>
          </cell>
          <cell r="D2986" t="str">
            <v>農事組合法人</v>
          </cell>
          <cell r="E2986" t="str">
            <v>前</v>
          </cell>
          <cell r="F2986" t="str">
            <v>ファーム中平吹</v>
          </cell>
          <cell r="G2986" t="str">
            <v>農事組合法人ファーム中平吹</v>
          </cell>
          <cell r="H2986" t="str">
            <v>ﾌｧｰﾑﾅｶﾋﾗﾌﾞｷ</v>
          </cell>
          <cell r="I2986" t="str">
            <v>フアム中平吹</v>
          </cell>
          <cell r="J2986" t="str">
            <v>代表　青木　喜雄</v>
          </cell>
          <cell r="K2986" t="str">
            <v>（農事）ファーム中平吹　代表　青木　喜雄</v>
          </cell>
          <cell r="L2986">
            <v>9150856</v>
          </cell>
          <cell r="M2986" t="str">
            <v>越前市　中平吹町</v>
          </cell>
          <cell r="N2986" t="str">
            <v>２９－３６</v>
          </cell>
          <cell r="P2986">
            <v>9020365658</v>
          </cell>
          <cell r="Q2986">
            <v>0</v>
          </cell>
          <cell r="R2986">
            <v>1</v>
          </cell>
          <cell r="S2986">
            <v>0</v>
          </cell>
          <cell r="T2986">
            <v>3</v>
          </cell>
          <cell r="U2986">
            <v>20160129</v>
          </cell>
          <cell r="V2986">
            <v>20160301</v>
          </cell>
          <cell r="W2986">
            <v>20180331</v>
          </cell>
          <cell r="Y2986" t="str">
            <v>２６提出済</v>
          </cell>
          <cell r="Z2986">
            <v>20100325</v>
          </cell>
        </row>
        <row r="2987">
          <cell r="A2987">
            <v>39942</v>
          </cell>
          <cell r="B2987">
            <v>5</v>
          </cell>
          <cell r="C2987" t="str">
            <v>農業等</v>
          </cell>
          <cell r="F2987" t="str">
            <v>小林　省治</v>
          </cell>
          <cell r="G2987" t="str">
            <v>小林　省治</v>
          </cell>
          <cell r="H2987" t="str">
            <v>ｺﾊﾞﾔｼｼｮｳｼﾞ</v>
          </cell>
          <cell r="I2987" t="str">
            <v>小林省治</v>
          </cell>
          <cell r="K2987" t="str">
            <v>小林　省治</v>
          </cell>
          <cell r="L2987">
            <v>9190477</v>
          </cell>
          <cell r="M2987" t="str">
            <v>坂井市　春江町田端</v>
          </cell>
          <cell r="N2987" t="str">
            <v>２６－３６</v>
          </cell>
          <cell r="P2987">
            <v>512776</v>
          </cell>
          <cell r="Q2987">
            <v>0</v>
          </cell>
          <cell r="R2987">
            <v>1</v>
          </cell>
          <cell r="S2987">
            <v>0</v>
          </cell>
          <cell r="T2987">
            <v>3</v>
          </cell>
          <cell r="U2987">
            <v>20160205</v>
          </cell>
          <cell r="V2987">
            <v>20160301</v>
          </cell>
          <cell r="W2987">
            <v>20180331</v>
          </cell>
          <cell r="Y2987" t="str">
            <v>２６提出済２７．３提出済</v>
          </cell>
          <cell r="Z2987">
            <v>20100402</v>
          </cell>
        </row>
        <row r="2988">
          <cell r="A2988">
            <v>39969</v>
          </cell>
          <cell r="B2988">
            <v>5</v>
          </cell>
          <cell r="C2988" t="str">
            <v>農業等</v>
          </cell>
          <cell r="F2988" t="str">
            <v>三宅　貞弘</v>
          </cell>
          <cell r="G2988" t="str">
            <v>三宅　貞弘</v>
          </cell>
          <cell r="H2988" t="str">
            <v>ﾐﾔｹｻﾀﾞﾋﾛ</v>
          </cell>
          <cell r="I2988" t="str">
            <v>三宅貞弘</v>
          </cell>
          <cell r="K2988" t="str">
            <v>三宅　貞弘</v>
          </cell>
          <cell r="L2988">
            <v>9191334</v>
          </cell>
          <cell r="M2988" t="str">
            <v>三方上中郡若狭町　田名</v>
          </cell>
          <cell r="N2988">
            <v>42390</v>
          </cell>
          <cell r="P2988">
            <v>770451192</v>
          </cell>
          <cell r="Q2988">
            <v>0</v>
          </cell>
          <cell r="R2988">
            <v>1</v>
          </cell>
          <cell r="S2988">
            <v>0</v>
          </cell>
          <cell r="T2988">
            <v>3</v>
          </cell>
          <cell r="U2988">
            <v>20100331</v>
          </cell>
          <cell r="V2988">
            <v>20100402</v>
          </cell>
          <cell r="W2988">
            <v>20120331</v>
          </cell>
          <cell r="Z2988">
            <v>20100402</v>
          </cell>
        </row>
        <row r="2989">
          <cell r="A2989">
            <v>40720</v>
          </cell>
          <cell r="B2989">
            <v>5</v>
          </cell>
          <cell r="C2989" t="str">
            <v>農業等</v>
          </cell>
          <cell r="F2989" t="str">
            <v>赤澤　照</v>
          </cell>
          <cell r="G2989" t="str">
            <v>赤澤　照</v>
          </cell>
          <cell r="H2989" t="str">
            <v>ｱｶｻﾞﾜﾃﾙ</v>
          </cell>
          <cell r="I2989" t="str">
            <v>赤沢照</v>
          </cell>
          <cell r="K2989" t="str">
            <v>赤澤　照</v>
          </cell>
          <cell r="L2989">
            <v>9190213</v>
          </cell>
          <cell r="M2989" t="str">
            <v>南条郡南越前町　阿久和</v>
          </cell>
          <cell r="N2989">
            <v>21641</v>
          </cell>
          <cell r="P2989">
            <v>778472814</v>
          </cell>
          <cell r="Q2989">
            <v>3</v>
          </cell>
          <cell r="R2989">
            <v>1</v>
          </cell>
          <cell r="S2989">
            <v>1</v>
          </cell>
          <cell r="T2989">
            <v>3</v>
          </cell>
          <cell r="U2989">
            <v>20110308</v>
          </cell>
          <cell r="V2989">
            <v>20110311</v>
          </cell>
          <cell r="W2989">
            <v>20140310</v>
          </cell>
          <cell r="Y2989" t="str">
            <v>２３提出済</v>
          </cell>
          <cell r="Z2989">
            <v>20110311</v>
          </cell>
        </row>
        <row r="2990">
          <cell r="A2990">
            <v>40096</v>
          </cell>
          <cell r="B2990">
            <v>5</v>
          </cell>
          <cell r="C2990" t="str">
            <v>農業等</v>
          </cell>
          <cell r="F2990" t="str">
            <v>倉谷　利治</v>
          </cell>
          <cell r="G2990" t="str">
            <v>倉谷　利治</v>
          </cell>
          <cell r="H2990" t="str">
            <v>ｸﾗﾀﾆﾄｼﾊﾙ</v>
          </cell>
          <cell r="I2990" t="str">
            <v>倉谷利治</v>
          </cell>
          <cell r="K2990" t="str">
            <v>倉谷　利治</v>
          </cell>
          <cell r="L2990">
            <v>9191559</v>
          </cell>
          <cell r="M2990" t="str">
            <v>三方上中郡若狭町　下野木</v>
          </cell>
          <cell r="N2990" t="str">
            <v>２０－３９－２</v>
          </cell>
          <cell r="P2990">
            <v>9043285876</v>
          </cell>
          <cell r="Q2990">
            <v>0</v>
          </cell>
          <cell r="R2990">
            <v>1</v>
          </cell>
          <cell r="S2990">
            <v>0</v>
          </cell>
          <cell r="T2990">
            <v>3</v>
          </cell>
          <cell r="U2990">
            <v>20100421</v>
          </cell>
          <cell r="V2990">
            <v>20100422</v>
          </cell>
          <cell r="W2990">
            <v>20130421</v>
          </cell>
          <cell r="Y2990" t="str">
            <v>２３提出済</v>
          </cell>
          <cell r="Z2990">
            <v>20100422</v>
          </cell>
        </row>
        <row r="2991">
          <cell r="A2991">
            <v>40100</v>
          </cell>
          <cell r="B2991">
            <v>5</v>
          </cell>
          <cell r="C2991" t="str">
            <v>農業等</v>
          </cell>
          <cell r="F2991" t="str">
            <v>大嶋　利春</v>
          </cell>
          <cell r="G2991" t="str">
            <v>大嶋　利春</v>
          </cell>
          <cell r="H2991" t="str">
            <v>ｵｵｼﾏﾄｼﾊﾙ</v>
          </cell>
          <cell r="I2991" t="str">
            <v>大嶋利春</v>
          </cell>
          <cell r="K2991" t="str">
            <v>大嶋　利春</v>
          </cell>
          <cell r="L2991">
            <v>9103103</v>
          </cell>
          <cell r="M2991" t="str">
            <v>福井市　三宅町</v>
          </cell>
          <cell r="N2991">
            <v>42462</v>
          </cell>
          <cell r="P2991">
            <v>776831066</v>
          </cell>
          <cell r="Q2991">
            <v>0</v>
          </cell>
          <cell r="R2991">
            <v>1</v>
          </cell>
          <cell r="S2991">
            <v>0</v>
          </cell>
          <cell r="T2991">
            <v>3</v>
          </cell>
          <cell r="U2991">
            <v>20160309</v>
          </cell>
          <cell r="V2991">
            <v>20160312</v>
          </cell>
          <cell r="W2991">
            <v>20180331</v>
          </cell>
          <cell r="Y2991" t="str">
            <v>２６提出済</v>
          </cell>
          <cell r="Z2991">
            <v>20100423</v>
          </cell>
        </row>
        <row r="2992">
          <cell r="A2992">
            <v>40118</v>
          </cell>
          <cell r="B2992">
            <v>2</v>
          </cell>
          <cell r="C2992" t="str">
            <v>漁船以外の船舶</v>
          </cell>
          <cell r="F2992" t="str">
            <v>原田　智章</v>
          </cell>
          <cell r="G2992" t="str">
            <v>原田　智章</v>
          </cell>
          <cell r="H2992" t="str">
            <v>ﾊﾗﾀﾞﾄﾓｱｷ</v>
          </cell>
          <cell r="I2992" t="str">
            <v>原田智章</v>
          </cell>
          <cell r="K2992" t="str">
            <v>原田　智章</v>
          </cell>
          <cell r="L2992">
            <v>9191314</v>
          </cell>
          <cell r="M2992" t="str">
            <v>三方上中郡若狭町　能登野</v>
          </cell>
          <cell r="N2992" t="str">
            <v>３８－１３－２</v>
          </cell>
          <cell r="P2992">
            <v>9089653664</v>
          </cell>
          <cell r="Q2992">
            <v>0</v>
          </cell>
          <cell r="R2992">
            <v>1</v>
          </cell>
          <cell r="S2992">
            <v>0</v>
          </cell>
          <cell r="T2992">
            <v>3</v>
          </cell>
          <cell r="U2992">
            <v>20130207</v>
          </cell>
          <cell r="V2992">
            <v>20130214</v>
          </cell>
          <cell r="W2992">
            <v>20160213</v>
          </cell>
          <cell r="Z2992">
            <v>20100501</v>
          </cell>
        </row>
        <row r="2993">
          <cell r="A2993">
            <v>40878</v>
          </cell>
          <cell r="B2993">
            <v>5</v>
          </cell>
          <cell r="C2993" t="str">
            <v>農業等</v>
          </cell>
          <cell r="F2993" t="str">
            <v>宮川　太三郎</v>
          </cell>
          <cell r="G2993" t="str">
            <v>宮川　太三郎</v>
          </cell>
          <cell r="H2993" t="str">
            <v>ﾐﾔｶﾞﾜﾀｻﾌﾞﾛｳ</v>
          </cell>
          <cell r="I2993" t="str">
            <v>宮川太三郎</v>
          </cell>
          <cell r="K2993" t="str">
            <v>宮川　太三郎</v>
          </cell>
          <cell r="L2993">
            <v>9170015</v>
          </cell>
          <cell r="M2993" t="str">
            <v>小浜市　栗田</v>
          </cell>
          <cell r="N2993">
            <v>42459</v>
          </cell>
          <cell r="P2993">
            <v>770561324</v>
          </cell>
          <cell r="Q2993">
            <v>0</v>
          </cell>
          <cell r="R2993">
            <v>1</v>
          </cell>
          <cell r="S2993">
            <v>0</v>
          </cell>
          <cell r="T2993">
            <v>3</v>
          </cell>
          <cell r="U2993">
            <v>20140224</v>
          </cell>
          <cell r="V2993">
            <v>20140401</v>
          </cell>
          <cell r="W2993">
            <v>20170331</v>
          </cell>
          <cell r="Y2993" t="str">
            <v>２６提出済</v>
          </cell>
          <cell r="Z2993">
            <v>20110408</v>
          </cell>
        </row>
        <row r="2994">
          <cell r="A2994">
            <v>39454</v>
          </cell>
          <cell r="B2994">
            <v>5</v>
          </cell>
          <cell r="C2994" t="str">
            <v>農業等</v>
          </cell>
          <cell r="F2994" t="str">
            <v>髙橋　文利</v>
          </cell>
          <cell r="G2994" t="str">
            <v>髙橋　文利</v>
          </cell>
          <cell r="H2994" t="str">
            <v>ﾀｶﾊｼﾌﾐﾄｼ</v>
          </cell>
          <cell r="I2994" t="str">
            <v>高橋文利</v>
          </cell>
          <cell r="K2994" t="str">
            <v>髙橋　文利</v>
          </cell>
          <cell r="L2994">
            <v>9190502</v>
          </cell>
          <cell r="M2994" t="str">
            <v>坂井市　坂井町上関</v>
          </cell>
          <cell r="N2994" t="str">
            <v>４５－３０</v>
          </cell>
          <cell r="P2994">
            <v>677766</v>
          </cell>
          <cell r="Q2994">
            <v>0</v>
          </cell>
          <cell r="R2994">
            <v>1</v>
          </cell>
          <cell r="S2994">
            <v>0</v>
          </cell>
          <cell r="T2994">
            <v>3</v>
          </cell>
          <cell r="U2994">
            <v>20160215</v>
          </cell>
          <cell r="V2994">
            <v>20160306</v>
          </cell>
          <cell r="W2994">
            <v>20180331</v>
          </cell>
          <cell r="Y2994" t="str">
            <v>２６提出済</v>
          </cell>
          <cell r="Z2994">
            <v>20100315</v>
          </cell>
        </row>
        <row r="2995">
          <cell r="A2995">
            <v>40223</v>
          </cell>
          <cell r="B2995">
            <v>5</v>
          </cell>
          <cell r="C2995" t="str">
            <v>農業等</v>
          </cell>
          <cell r="F2995" t="str">
            <v>熊野　克信</v>
          </cell>
          <cell r="G2995" t="str">
            <v>熊野　克信</v>
          </cell>
          <cell r="H2995" t="str">
            <v>ｸﾏﾉｶﾂﾉﾌﾞ</v>
          </cell>
          <cell r="I2995" t="str">
            <v>熊野克信</v>
          </cell>
          <cell r="K2995" t="str">
            <v>熊野　克信</v>
          </cell>
          <cell r="L2995">
            <v>9161102</v>
          </cell>
          <cell r="M2995" t="str">
            <v>鯖江市　大野町</v>
          </cell>
          <cell r="N2995" t="str">
            <v>１２－１１８</v>
          </cell>
          <cell r="P2995">
            <v>778524733</v>
          </cell>
          <cell r="Q2995">
            <v>0</v>
          </cell>
          <cell r="R2995">
            <v>1</v>
          </cell>
          <cell r="S2995">
            <v>0</v>
          </cell>
          <cell r="T2995">
            <v>3</v>
          </cell>
          <cell r="U2995">
            <v>20160302</v>
          </cell>
          <cell r="V2995">
            <v>20160401</v>
          </cell>
          <cell r="W2995">
            <v>20180331</v>
          </cell>
          <cell r="Y2995" t="str">
            <v>２６提出済</v>
          </cell>
          <cell r="Z2995">
            <v>20100525</v>
          </cell>
        </row>
        <row r="2996">
          <cell r="A2996">
            <v>40231</v>
          </cell>
          <cell r="B2996">
            <v>1</v>
          </cell>
          <cell r="C2996" t="str">
            <v>漁船</v>
          </cell>
          <cell r="F2996" t="str">
            <v>木村　孝治</v>
          </cell>
          <cell r="G2996" t="str">
            <v>木村　孝治</v>
          </cell>
          <cell r="H2996" t="str">
            <v>ｷﾑﾗｺｳｼﾞ</v>
          </cell>
          <cell r="I2996" t="str">
            <v>木村孝治</v>
          </cell>
          <cell r="K2996" t="str">
            <v>木村　孝治</v>
          </cell>
          <cell r="L2996">
            <v>9160422</v>
          </cell>
          <cell r="M2996" t="str">
            <v>丹生郡越前町　厨</v>
          </cell>
          <cell r="N2996">
            <v>42699</v>
          </cell>
          <cell r="P2996">
            <v>778371213</v>
          </cell>
          <cell r="Q2996">
            <v>0</v>
          </cell>
          <cell r="R2996">
            <v>1</v>
          </cell>
          <cell r="S2996">
            <v>0</v>
          </cell>
          <cell r="T2996">
            <v>3</v>
          </cell>
          <cell r="U2996">
            <v>20100525</v>
          </cell>
          <cell r="V2996">
            <v>20100601</v>
          </cell>
          <cell r="W2996">
            <v>20120331</v>
          </cell>
          <cell r="Z2996">
            <v>20100601</v>
          </cell>
        </row>
        <row r="2997">
          <cell r="A2997">
            <v>39799</v>
          </cell>
          <cell r="B2997">
            <v>5</v>
          </cell>
          <cell r="C2997" t="str">
            <v>農業等</v>
          </cell>
          <cell r="F2997" t="str">
            <v>中屋敷　力男</v>
          </cell>
          <cell r="G2997" t="str">
            <v>中屋敷　力男</v>
          </cell>
          <cell r="H2997" t="str">
            <v>ﾅｶﾔｼｷﾘｷｵ</v>
          </cell>
          <cell r="I2997" t="str">
            <v>中屋敷力男</v>
          </cell>
          <cell r="K2997" t="str">
            <v>中屋敷　力男</v>
          </cell>
          <cell r="L2997">
            <v>9104103</v>
          </cell>
          <cell r="M2997" t="str">
            <v>あわら市　二面</v>
          </cell>
          <cell r="N2997" t="str">
            <v>１８－２５－３</v>
          </cell>
          <cell r="P2997">
            <v>9089668251</v>
          </cell>
          <cell r="Q2997">
            <v>0</v>
          </cell>
          <cell r="R2997">
            <v>1</v>
          </cell>
          <cell r="S2997">
            <v>0</v>
          </cell>
          <cell r="T2997">
            <v>3</v>
          </cell>
          <cell r="U2997">
            <v>20160316</v>
          </cell>
          <cell r="V2997">
            <v>20160422</v>
          </cell>
          <cell r="W2997">
            <v>20180331</v>
          </cell>
          <cell r="Y2997" t="str">
            <v>２６提出済２７．３提出済</v>
          </cell>
          <cell r="Z2997">
            <v>20100324</v>
          </cell>
        </row>
        <row r="2998">
          <cell r="A2998">
            <v>39802</v>
          </cell>
          <cell r="B2998">
            <v>5</v>
          </cell>
          <cell r="C2998" t="str">
            <v>農業等</v>
          </cell>
          <cell r="F2998" t="str">
            <v>吉田　善久</v>
          </cell>
          <cell r="G2998" t="str">
            <v>吉田　善久</v>
          </cell>
          <cell r="H2998" t="str">
            <v>ﾖｼﾀﾞﾖｼﾋｻ</v>
          </cell>
          <cell r="I2998" t="str">
            <v>吉田善久</v>
          </cell>
          <cell r="K2998" t="str">
            <v>吉田　善久</v>
          </cell>
          <cell r="L2998">
            <v>9188181</v>
          </cell>
          <cell r="M2998" t="str">
            <v>福井市　浅水町</v>
          </cell>
          <cell r="N2998" t="str">
            <v>１０１－８</v>
          </cell>
          <cell r="Q2998">
            <v>3</v>
          </cell>
          <cell r="R2998">
            <v>1</v>
          </cell>
          <cell r="S2998">
            <v>1</v>
          </cell>
          <cell r="T2998">
            <v>3</v>
          </cell>
          <cell r="U2998">
            <v>20100318</v>
          </cell>
          <cell r="V2998">
            <v>20100324</v>
          </cell>
          <cell r="W2998">
            <v>20130323</v>
          </cell>
          <cell r="Y2998" t="str">
            <v>２４提出済</v>
          </cell>
          <cell r="Z2998">
            <v>20100324</v>
          </cell>
        </row>
        <row r="2999">
          <cell r="A2999">
            <v>39811</v>
          </cell>
          <cell r="B2999">
            <v>5</v>
          </cell>
          <cell r="C2999" t="str">
            <v>農業等</v>
          </cell>
          <cell r="F2999" t="str">
            <v>池上梨生産組合</v>
          </cell>
          <cell r="G2999" t="str">
            <v>池上梨生産組合</v>
          </cell>
          <cell r="H2999" t="str">
            <v>ｲｹｶﾞﾐﾅｼｾｲｻﾝｸﾐｱｲ</v>
          </cell>
          <cell r="I2999" t="str">
            <v>池上梨生産組合</v>
          </cell>
          <cell r="J2999" t="str">
            <v>組合長　近藤　武彦</v>
          </cell>
          <cell r="K2999" t="str">
            <v>池上梨生産組合　組合長　近藤　武彦</v>
          </cell>
          <cell r="L2999">
            <v>9130001</v>
          </cell>
          <cell r="M2999" t="str">
            <v>坂井市　三国町池上</v>
          </cell>
          <cell r="N2999">
            <v>42638</v>
          </cell>
          <cell r="P2999">
            <v>9043227758</v>
          </cell>
          <cell r="Q2999">
            <v>0</v>
          </cell>
          <cell r="R2999">
            <v>1</v>
          </cell>
          <cell r="S2999">
            <v>0</v>
          </cell>
          <cell r="T2999">
            <v>3</v>
          </cell>
          <cell r="U2999">
            <v>20160219</v>
          </cell>
          <cell r="V2999">
            <v>20160306</v>
          </cell>
          <cell r="W2999">
            <v>20180331</v>
          </cell>
          <cell r="Y2999" t="str">
            <v>２６提出済</v>
          </cell>
          <cell r="Z2999">
            <v>20100401</v>
          </cell>
        </row>
        <row r="3000">
          <cell r="A3000">
            <v>40665</v>
          </cell>
          <cell r="B3000">
            <v>5</v>
          </cell>
          <cell r="C3000" t="str">
            <v>農業等</v>
          </cell>
          <cell r="F3000" t="str">
            <v>大久保　良通</v>
          </cell>
          <cell r="G3000" t="str">
            <v>大久保　良通</v>
          </cell>
          <cell r="H3000" t="str">
            <v>ｵｵｸﾎﾞﾖｼﾐﾁ</v>
          </cell>
          <cell r="I3000" t="str">
            <v>大久保良通</v>
          </cell>
          <cell r="K3000" t="str">
            <v>大久保　良通</v>
          </cell>
          <cell r="L3000">
            <v>9190201</v>
          </cell>
          <cell r="M3000" t="str">
            <v>南条郡南越前町　上平吹</v>
          </cell>
          <cell r="N3000" t="str">
            <v>３７－２０</v>
          </cell>
          <cell r="P3000">
            <v>778472429</v>
          </cell>
          <cell r="Q3000">
            <v>0</v>
          </cell>
          <cell r="R3000">
            <v>1</v>
          </cell>
          <cell r="S3000">
            <v>0</v>
          </cell>
          <cell r="T3000">
            <v>3</v>
          </cell>
          <cell r="U3000">
            <v>20140204</v>
          </cell>
          <cell r="V3000">
            <v>20140311</v>
          </cell>
          <cell r="W3000">
            <v>20170310</v>
          </cell>
          <cell r="Y3000" t="str">
            <v>２６提出済</v>
          </cell>
          <cell r="Z3000">
            <v>20110311</v>
          </cell>
        </row>
        <row r="3001">
          <cell r="A3001">
            <v>40738</v>
          </cell>
          <cell r="B3001">
            <v>5</v>
          </cell>
          <cell r="C3001" t="str">
            <v>農業等</v>
          </cell>
          <cell r="F3001" t="str">
            <v>上山　一雄</v>
          </cell>
          <cell r="G3001" t="str">
            <v>上山　一雄</v>
          </cell>
          <cell r="H3001" t="str">
            <v>ｳｴﾔﾏｶｽﾞｵ</v>
          </cell>
          <cell r="I3001" t="str">
            <v>上山一雄</v>
          </cell>
          <cell r="K3001" t="str">
            <v>上山　一雄</v>
          </cell>
          <cell r="L3001">
            <v>9140823</v>
          </cell>
          <cell r="M3001" t="str">
            <v>敦賀市　沓見</v>
          </cell>
          <cell r="N3001">
            <v>30164</v>
          </cell>
          <cell r="P3001">
            <v>770250083</v>
          </cell>
          <cell r="Q3001">
            <v>0</v>
          </cell>
          <cell r="R3001">
            <v>1</v>
          </cell>
          <cell r="S3001">
            <v>0</v>
          </cell>
          <cell r="T3001">
            <v>3</v>
          </cell>
          <cell r="U3001">
            <v>20140131</v>
          </cell>
          <cell r="V3001">
            <v>20140301</v>
          </cell>
          <cell r="W3001">
            <v>20170228</v>
          </cell>
          <cell r="Y3001" t="str">
            <v>２６提出済２７．３提出済</v>
          </cell>
          <cell r="Z3001">
            <v>20110311</v>
          </cell>
        </row>
        <row r="3002">
          <cell r="A3002">
            <v>40746</v>
          </cell>
          <cell r="B3002">
            <v>5</v>
          </cell>
          <cell r="C3002" t="str">
            <v>農業等</v>
          </cell>
          <cell r="F3002" t="str">
            <v>川崎　久士</v>
          </cell>
          <cell r="G3002" t="str">
            <v>川崎　久士</v>
          </cell>
          <cell r="H3002" t="str">
            <v>ｶﾜｻｷﾋｻｼ</v>
          </cell>
          <cell r="I3002" t="str">
            <v>川崎久士</v>
          </cell>
          <cell r="K3002" t="str">
            <v>川崎　久士</v>
          </cell>
          <cell r="L3002">
            <v>9151241</v>
          </cell>
          <cell r="M3002" t="str">
            <v>越前市　曽原町</v>
          </cell>
          <cell r="N3002" t="str">
            <v>２７－４１</v>
          </cell>
          <cell r="P3002">
            <v>778281633</v>
          </cell>
          <cell r="Q3002">
            <v>0</v>
          </cell>
          <cell r="R3002">
            <v>1</v>
          </cell>
          <cell r="S3002">
            <v>0</v>
          </cell>
          <cell r="T3002">
            <v>3</v>
          </cell>
          <cell r="U3002">
            <v>20140224</v>
          </cell>
          <cell r="V3002">
            <v>20140311</v>
          </cell>
          <cell r="W3002">
            <v>20170310</v>
          </cell>
          <cell r="Y3002" t="str">
            <v>２６提出済２７．３提出済</v>
          </cell>
          <cell r="Z3002">
            <v>20110311</v>
          </cell>
        </row>
        <row r="3003">
          <cell r="A3003">
            <v>40754</v>
          </cell>
          <cell r="B3003">
            <v>5</v>
          </cell>
          <cell r="C3003" t="str">
            <v>農業等</v>
          </cell>
          <cell r="F3003" t="str">
            <v>西田　喜照</v>
          </cell>
          <cell r="G3003" t="str">
            <v>西田　喜照</v>
          </cell>
          <cell r="H3003" t="str">
            <v>ﾆｼﾀﾞﾖｼﾃﾙ</v>
          </cell>
          <cell r="I3003" t="str">
            <v>西田喜照</v>
          </cell>
          <cell r="K3003" t="str">
            <v>西田　喜照</v>
          </cell>
          <cell r="L3003">
            <v>9103254</v>
          </cell>
          <cell r="M3003" t="str">
            <v>福井市　八幡町</v>
          </cell>
          <cell r="N3003">
            <v>42704</v>
          </cell>
          <cell r="P3003">
            <v>830713</v>
          </cell>
          <cell r="Q3003">
            <v>0</v>
          </cell>
          <cell r="R3003">
            <v>1</v>
          </cell>
          <cell r="S3003">
            <v>0</v>
          </cell>
          <cell r="T3003">
            <v>3</v>
          </cell>
          <cell r="U3003">
            <v>20140312</v>
          </cell>
          <cell r="V3003">
            <v>20140325</v>
          </cell>
          <cell r="W3003">
            <v>20170324</v>
          </cell>
          <cell r="Y3003" t="str">
            <v>２６提出済</v>
          </cell>
          <cell r="Z3003">
            <v>20110315</v>
          </cell>
        </row>
        <row r="3004">
          <cell r="A3004">
            <v>40762</v>
          </cell>
          <cell r="B3004">
            <v>5</v>
          </cell>
          <cell r="C3004" t="str">
            <v>農業等</v>
          </cell>
          <cell r="F3004" t="str">
            <v>玉村　嘉男</v>
          </cell>
          <cell r="G3004" t="str">
            <v>玉村　嘉男</v>
          </cell>
          <cell r="H3004" t="str">
            <v>ﾀﾏﾑﾗ ﾖｼｵ</v>
          </cell>
          <cell r="I3004" t="str">
            <v>玉村嘉男</v>
          </cell>
          <cell r="K3004" t="str">
            <v>玉村　嘉男</v>
          </cell>
          <cell r="L3004">
            <v>9150011</v>
          </cell>
          <cell r="M3004" t="str">
            <v>越前市　上真柄町</v>
          </cell>
          <cell r="N3004">
            <v>13940</v>
          </cell>
          <cell r="P3004">
            <v>778271684</v>
          </cell>
          <cell r="Q3004">
            <v>0</v>
          </cell>
          <cell r="R3004">
            <v>1</v>
          </cell>
          <cell r="S3004">
            <v>0</v>
          </cell>
          <cell r="T3004">
            <v>3</v>
          </cell>
          <cell r="U3004">
            <v>20140318</v>
          </cell>
          <cell r="V3004">
            <v>20140326</v>
          </cell>
          <cell r="W3004">
            <v>20170325</v>
          </cell>
          <cell r="Y3004" t="str">
            <v>２６提出済</v>
          </cell>
          <cell r="Z3004">
            <v>20110318</v>
          </cell>
        </row>
        <row r="3005">
          <cell r="A3005">
            <v>40886</v>
          </cell>
          <cell r="B3005">
            <v>5</v>
          </cell>
          <cell r="C3005" t="str">
            <v>農業等</v>
          </cell>
          <cell r="F3005" t="str">
            <v>東中野生産組合</v>
          </cell>
          <cell r="G3005" t="str">
            <v>東中野生産組合</v>
          </cell>
          <cell r="H3005" t="str">
            <v>ﾋｶﾞｼﾅｶﾉｾｲｻﾝｸﾐｱｲ</v>
          </cell>
          <cell r="I3005" t="str">
            <v>東中野生産組合</v>
          </cell>
          <cell r="J3005" t="str">
            <v>代表　酒井　智吉</v>
          </cell>
          <cell r="K3005" t="str">
            <v>東中野生産組合　代表　酒井　智吉</v>
          </cell>
          <cell r="L3005">
            <v>9190544</v>
          </cell>
          <cell r="M3005" t="str">
            <v>坂井市　坂井町東中野</v>
          </cell>
          <cell r="N3005" t="str">
            <v>１５－３１</v>
          </cell>
          <cell r="P3005">
            <v>9023740645</v>
          </cell>
          <cell r="Q3005">
            <v>8</v>
          </cell>
          <cell r="R3005">
            <v>1</v>
          </cell>
          <cell r="S3005">
            <v>1</v>
          </cell>
          <cell r="T3005">
            <v>3</v>
          </cell>
          <cell r="U3005">
            <v>20140414</v>
          </cell>
          <cell r="V3005">
            <v>20140418</v>
          </cell>
          <cell r="W3005">
            <v>20170417</v>
          </cell>
          <cell r="Y3005" t="str">
            <v>２５提出済２６提出済</v>
          </cell>
          <cell r="Z3005">
            <v>20110408</v>
          </cell>
        </row>
        <row r="3006">
          <cell r="A3006">
            <v>40894</v>
          </cell>
          <cell r="B3006">
            <v>5</v>
          </cell>
          <cell r="C3006" t="str">
            <v>農業等</v>
          </cell>
          <cell r="F3006" t="str">
            <v>板倉生産組合　代表　田中　竹夫</v>
          </cell>
          <cell r="G3006" t="str">
            <v>板倉生産組合　代表　田中　竹夫</v>
          </cell>
          <cell r="H3006" t="str">
            <v>ｲﾀｸﾗｾｲｻﾝｸﾐｱｲﾀﾞｲﾋｮｳﾀﾅｶﾀｹｵ</v>
          </cell>
          <cell r="I3006" t="str">
            <v>板倉生産組合代表田中竹夫</v>
          </cell>
          <cell r="K3006" t="str">
            <v>板倉生産組合　代表　田中　竹夫</v>
          </cell>
          <cell r="L3006">
            <v>9100325</v>
          </cell>
          <cell r="M3006" t="str">
            <v>坂井市　丸岡町板倉</v>
          </cell>
          <cell r="N3006">
            <v>12086</v>
          </cell>
          <cell r="P3006">
            <v>776666967</v>
          </cell>
          <cell r="Q3006">
            <v>0</v>
          </cell>
          <cell r="R3006">
            <v>1</v>
          </cell>
          <cell r="S3006">
            <v>0</v>
          </cell>
          <cell r="T3006">
            <v>3</v>
          </cell>
          <cell r="U3006">
            <v>20140220</v>
          </cell>
          <cell r="V3006">
            <v>20140301</v>
          </cell>
          <cell r="W3006">
            <v>20170228</v>
          </cell>
          <cell r="Y3006" t="str">
            <v>２６提出済</v>
          </cell>
          <cell r="Z3006">
            <v>20110408</v>
          </cell>
        </row>
        <row r="3007">
          <cell r="A3007">
            <v>40908</v>
          </cell>
          <cell r="B3007">
            <v>5</v>
          </cell>
          <cell r="C3007" t="str">
            <v>農業等</v>
          </cell>
          <cell r="F3007" t="str">
            <v>宮川　典幸</v>
          </cell>
          <cell r="G3007" t="str">
            <v>宮川　典幸</v>
          </cell>
          <cell r="H3007" t="str">
            <v>ﾐﾔｶﾞﾜﾉﾘﾕｷ</v>
          </cell>
          <cell r="I3007" t="str">
            <v>宮川典幸</v>
          </cell>
          <cell r="K3007" t="str">
            <v>宮川　典幸</v>
          </cell>
          <cell r="L3007">
            <v>9170015</v>
          </cell>
          <cell r="M3007" t="str">
            <v>小浜市　栗田</v>
          </cell>
          <cell r="N3007" t="str">
            <v>３１－２１</v>
          </cell>
          <cell r="P3007">
            <v>561327</v>
          </cell>
          <cell r="Q3007">
            <v>0</v>
          </cell>
          <cell r="R3007">
            <v>1</v>
          </cell>
          <cell r="S3007">
            <v>0</v>
          </cell>
          <cell r="T3007">
            <v>3</v>
          </cell>
          <cell r="U3007">
            <v>20140218</v>
          </cell>
          <cell r="V3007">
            <v>20140320</v>
          </cell>
          <cell r="W3007">
            <v>20150331</v>
          </cell>
          <cell r="Y3007" t="str">
            <v>２５提出済</v>
          </cell>
          <cell r="Z3007">
            <v>20110408</v>
          </cell>
        </row>
        <row r="3008">
          <cell r="A3008">
            <v>40916</v>
          </cell>
          <cell r="B3008">
            <v>5</v>
          </cell>
          <cell r="C3008" t="str">
            <v>農業等</v>
          </cell>
          <cell r="F3008" t="str">
            <v>田中　昌幸</v>
          </cell>
          <cell r="G3008" t="str">
            <v>田中　昌幸</v>
          </cell>
          <cell r="H3008" t="str">
            <v>ﾀﾅｶﾏｻﾕｷ</v>
          </cell>
          <cell r="I3008" t="str">
            <v>田中昌幸</v>
          </cell>
          <cell r="K3008" t="str">
            <v>田中　昌幸</v>
          </cell>
          <cell r="L3008">
            <v>9190225</v>
          </cell>
          <cell r="M3008" t="str">
            <v>南条郡南越前町　東谷</v>
          </cell>
          <cell r="N3008">
            <v>42512</v>
          </cell>
          <cell r="P3008">
            <v>9070810667</v>
          </cell>
          <cell r="Q3008">
            <v>0</v>
          </cell>
          <cell r="R3008">
            <v>1</v>
          </cell>
          <cell r="S3008">
            <v>0</v>
          </cell>
          <cell r="T3008">
            <v>3</v>
          </cell>
          <cell r="U3008">
            <v>20140203</v>
          </cell>
          <cell r="V3008">
            <v>20140401</v>
          </cell>
          <cell r="W3008">
            <v>20170331</v>
          </cell>
          <cell r="Y3008" t="str">
            <v>２６提出済</v>
          </cell>
          <cell r="Z3008">
            <v>20110408</v>
          </cell>
        </row>
        <row r="3009">
          <cell r="A3009">
            <v>37338</v>
          </cell>
          <cell r="B3009">
            <v>5</v>
          </cell>
          <cell r="C3009" t="str">
            <v>農業等</v>
          </cell>
          <cell r="D3009" t="str">
            <v>農事組合法人</v>
          </cell>
          <cell r="E3009" t="str">
            <v>前</v>
          </cell>
          <cell r="F3009" t="str">
            <v>滝生産組合</v>
          </cell>
          <cell r="G3009" t="str">
            <v>農事組合法人滝生産組合</v>
          </cell>
          <cell r="H3009" t="str">
            <v>ﾀｷｾｲｻﾝｸﾐｱｲ</v>
          </cell>
          <cell r="I3009" t="str">
            <v>滝生産組合</v>
          </cell>
          <cell r="J3009" t="str">
            <v>山﨑　長吉郎</v>
          </cell>
          <cell r="K3009" t="str">
            <v>（農事）滝生産組合　山﨑　長吉郎</v>
          </cell>
          <cell r="L3009">
            <v>9190805</v>
          </cell>
          <cell r="M3009" t="str">
            <v>あわら市　滝</v>
          </cell>
          <cell r="N3009">
            <v>42508</v>
          </cell>
          <cell r="P3009">
            <v>776751285</v>
          </cell>
          <cell r="Q3009">
            <v>0</v>
          </cell>
          <cell r="R3009">
            <v>1</v>
          </cell>
          <cell r="S3009">
            <v>0</v>
          </cell>
          <cell r="T3009">
            <v>3</v>
          </cell>
          <cell r="U3009">
            <v>20140226</v>
          </cell>
          <cell r="V3009">
            <v>20140310</v>
          </cell>
          <cell r="W3009">
            <v>20170309</v>
          </cell>
          <cell r="Y3009" t="str">
            <v>２６提出済</v>
          </cell>
          <cell r="Z3009">
            <v>20090301</v>
          </cell>
        </row>
        <row r="3010">
          <cell r="A3010">
            <v>37346</v>
          </cell>
          <cell r="B3010">
            <v>5</v>
          </cell>
          <cell r="C3010" t="str">
            <v>農業等</v>
          </cell>
          <cell r="F3010" t="str">
            <v>仲野　隆</v>
          </cell>
          <cell r="G3010" t="str">
            <v>仲野　隆</v>
          </cell>
          <cell r="H3010" t="str">
            <v>ﾅｶﾉﾀｶｼ</v>
          </cell>
          <cell r="I3010" t="str">
            <v>仲野隆</v>
          </cell>
          <cell r="K3010" t="str">
            <v>仲野　隆</v>
          </cell>
          <cell r="L3010">
            <v>9150872</v>
          </cell>
          <cell r="M3010" t="str">
            <v>越前市　広瀬町</v>
          </cell>
          <cell r="N3010" t="str">
            <v>１６６－１０</v>
          </cell>
          <cell r="P3010">
            <v>778236634</v>
          </cell>
          <cell r="Q3010">
            <v>0</v>
          </cell>
          <cell r="R3010">
            <v>1</v>
          </cell>
          <cell r="S3010">
            <v>0</v>
          </cell>
          <cell r="T3010">
            <v>3</v>
          </cell>
          <cell r="U3010">
            <v>20140212</v>
          </cell>
          <cell r="V3010">
            <v>20140303</v>
          </cell>
          <cell r="W3010">
            <v>20170302</v>
          </cell>
          <cell r="Y3010" t="str">
            <v>２６提出済　ＪＡ越前たけふ神山支所０７７８－２２－１１０５</v>
          </cell>
          <cell r="Z3010">
            <v>20090301</v>
          </cell>
        </row>
        <row r="3011">
          <cell r="A3011">
            <v>37354</v>
          </cell>
          <cell r="B3011">
            <v>5</v>
          </cell>
          <cell r="C3011" t="str">
            <v>農業等</v>
          </cell>
          <cell r="F3011" t="str">
            <v>今田　都久男</v>
          </cell>
          <cell r="G3011" t="str">
            <v>今田　都久男</v>
          </cell>
          <cell r="H3011" t="str">
            <v>ｲﾏﾀﾞﾂｸｵ</v>
          </cell>
          <cell r="I3011" t="str">
            <v>今田都久男</v>
          </cell>
          <cell r="K3011" t="str">
            <v>今田　都久男</v>
          </cell>
          <cell r="L3011">
            <v>9190621</v>
          </cell>
          <cell r="M3011" t="str">
            <v>あわら市　市姫　２丁目</v>
          </cell>
          <cell r="N3011">
            <v>42389</v>
          </cell>
          <cell r="P3011">
            <v>776733515</v>
          </cell>
          <cell r="Q3011">
            <v>0</v>
          </cell>
          <cell r="R3011">
            <v>1</v>
          </cell>
          <cell r="S3011">
            <v>0</v>
          </cell>
          <cell r="T3011">
            <v>3</v>
          </cell>
          <cell r="U3011">
            <v>20090213</v>
          </cell>
          <cell r="V3011">
            <v>20090301</v>
          </cell>
          <cell r="W3011">
            <v>20110228</v>
          </cell>
          <cell r="Y3011" t="str">
            <v>提出済</v>
          </cell>
          <cell r="Z3011">
            <v>20090301</v>
          </cell>
        </row>
        <row r="3012">
          <cell r="A3012">
            <v>38113</v>
          </cell>
          <cell r="B3012">
            <v>5</v>
          </cell>
          <cell r="C3012" t="str">
            <v>農業等</v>
          </cell>
          <cell r="F3012" t="str">
            <v>木下　岩男</v>
          </cell>
          <cell r="G3012" t="str">
            <v>木下　岩男</v>
          </cell>
          <cell r="H3012" t="str">
            <v>ｷﾉｼﾀ ｲﾜｵ</v>
          </cell>
          <cell r="I3012" t="str">
            <v>木下岩男</v>
          </cell>
          <cell r="K3012" t="str">
            <v>木下　岩男</v>
          </cell>
          <cell r="L3012">
            <v>9103641</v>
          </cell>
          <cell r="M3012" t="str">
            <v>福井市　平尾町</v>
          </cell>
          <cell r="N3012" t="str">
            <v>２５－６７</v>
          </cell>
          <cell r="P3012">
            <v>983225</v>
          </cell>
          <cell r="Q3012">
            <v>7</v>
          </cell>
          <cell r="R3012">
            <v>1</v>
          </cell>
          <cell r="S3012">
            <v>1</v>
          </cell>
          <cell r="T3012">
            <v>3</v>
          </cell>
          <cell r="U3012">
            <v>20150312</v>
          </cell>
          <cell r="V3012">
            <v>20150317</v>
          </cell>
          <cell r="W3012">
            <v>20180316</v>
          </cell>
          <cell r="Y3012" t="str">
            <v>２６提出済</v>
          </cell>
          <cell r="Z3012">
            <v>20090401</v>
          </cell>
        </row>
        <row r="3013">
          <cell r="A3013">
            <v>40673</v>
          </cell>
          <cell r="B3013">
            <v>5</v>
          </cell>
          <cell r="C3013" t="str">
            <v>農業等</v>
          </cell>
          <cell r="F3013" t="str">
            <v>山根　清治</v>
          </cell>
          <cell r="G3013" t="str">
            <v>山根　清治</v>
          </cell>
          <cell r="H3013" t="str">
            <v>ﾔﾏﾈｾｲｼﾞ</v>
          </cell>
          <cell r="I3013" t="str">
            <v>山根清治</v>
          </cell>
          <cell r="K3013" t="str">
            <v>山根　清治</v>
          </cell>
          <cell r="L3013">
            <v>9190225</v>
          </cell>
          <cell r="M3013" t="str">
            <v>南条郡南越前町　東谷</v>
          </cell>
          <cell r="N3013" t="str">
            <v>６－３２</v>
          </cell>
          <cell r="P3013">
            <v>778472293</v>
          </cell>
          <cell r="Q3013">
            <v>0</v>
          </cell>
          <cell r="R3013">
            <v>1</v>
          </cell>
          <cell r="S3013">
            <v>0</v>
          </cell>
          <cell r="T3013">
            <v>3</v>
          </cell>
          <cell r="U3013">
            <v>20140203</v>
          </cell>
          <cell r="V3013">
            <v>20140311</v>
          </cell>
          <cell r="W3013">
            <v>20170310</v>
          </cell>
          <cell r="Y3013" t="str">
            <v>２６提出済</v>
          </cell>
          <cell r="Z3013">
            <v>20110311</v>
          </cell>
        </row>
        <row r="3014">
          <cell r="A3014">
            <v>40681</v>
          </cell>
          <cell r="B3014">
            <v>5</v>
          </cell>
          <cell r="C3014" t="str">
            <v>農業等</v>
          </cell>
          <cell r="F3014" t="str">
            <v>山寺　幸雄</v>
          </cell>
          <cell r="G3014" t="str">
            <v>山寺　幸雄</v>
          </cell>
          <cell r="H3014" t="str">
            <v>ﾔﾏﾃﾞﾗﾕｷｵ</v>
          </cell>
          <cell r="I3014" t="str">
            <v>山寺幸雄</v>
          </cell>
          <cell r="K3014" t="str">
            <v>山寺　幸雄</v>
          </cell>
          <cell r="L3014">
            <v>9190225</v>
          </cell>
          <cell r="M3014" t="str">
            <v>南条郡南越前町　東谷</v>
          </cell>
          <cell r="N3014" t="str">
            <v>２５－乙１</v>
          </cell>
          <cell r="P3014">
            <v>778473086</v>
          </cell>
          <cell r="Q3014">
            <v>0</v>
          </cell>
          <cell r="R3014">
            <v>1</v>
          </cell>
          <cell r="S3014">
            <v>0</v>
          </cell>
          <cell r="T3014">
            <v>3</v>
          </cell>
          <cell r="U3014">
            <v>20140217</v>
          </cell>
          <cell r="V3014">
            <v>20140311</v>
          </cell>
          <cell r="W3014">
            <v>20170310</v>
          </cell>
          <cell r="Y3014" t="str">
            <v>２６提出済</v>
          </cell>
          <cell r="Z3014">
            <v>20110311</v>
          </cell>
        </row>
        <row r="3015">
          <cell r="A3015">
            <v>38415</v>
          </cell>
          <cell r="B3015">
            <v>5</v>
          </cell>
          <cell r="C3015" t="str">
            <v>農業等</v>
          </cell>
          <cell r="F3015" t="str">
            <v>大南　一幸</v>
          </cell>
          <cell r="G3015" t="str">
            <v>大南　一幸</v>
          </cell>
          <cell r="H3015" t="str">
            <v>ｵｵﾐﾅﾐｶｽﾞﾕｷ</v>
          </cell>
          <cell r="I3015" t="str">
            <v>大南一幸</v>
          </cell>
          <cell r="K3015" t="str">
            <v>大南　一幸</v>
          </cell>
          <cell r="L3015">
            <v>9190633</v>
          </cell>
          <cell r="M3015" t="str">
            <v>あわら市　花乃杜　３丁目</v>
          </cell>
          <cell r="N3015">
            <v>42730</v>
          </cell>
          <cell r="Q3015">
            <v>0</v>
          </cell>
          <cell r="R3015">
            <v>1</v>
          </cell>
          <cell r="S3015">
            <v>0</v>
          </cell>
          <cell r="T3015">
            <v>3</v>
          </cell>
          <cell r="U3015">
            <v>20120214</v>
          </cell>
          <cell r="V3015">
            <v>20120216</v>
          </cell>
          <cell r="W3015">
            <v>20150215</v>
          </cell>
          <cell r="Y3015" t="str">
            <v>２５提出済</v>
          </cell>
          <cell r="Z3015">
            <v>20090415</v>
          </cell>
        </row>
        <row r="3016">
          <cell r="A3016">
            <v>38423</v>
          </cell>
          <cell r="B3016">
            <v>5</v>
          </cell>
          <cell r="C3016" t="str">
            <v>農業等</v>
          </cell>
          <cell r="F3016" t="str">
            <v>旭　政則</v>
          </cell>
          <cell r="G3016" t="str">
            <v>旭　政則</v>
          </cell>
          <cell r="H3016" t="str">
            <v>ｱｻﾋﾏｻﾉﾘ</v>
          </cell>
          <cell r="I3016" t="str">
            <v>旭政則</v>
          </cell>
          <cell r="K3016" t="str">
            <v>旭　政則</v>
          </cell>
          <cell r="L3016">
            <v>9120823</v>
          </cell>
          <cell r="M3016" t="str">
            <v>大野市　蕨生</v>
          </cell>
          <cell r="N3016">
            <v>30834</v>
          </cell>
          <cell r="P3016">
            <v>651786</v>
          </cell>
          <cell r="Q3016">
            <v>0</v>
          </cell>
          <cell r="R3016">
            <v>1</v>
          </cell>
          <cell r="S3016">
            <v>0</v>
          </cell>
          <cell r="T3016">
            <v>3</v>
          </cell>
          <cell r="U3016">
            <v>20090403</v>
          </cell>
          <cell r="V3016">
            <v>20090415</v>
          </cell>
          <cell r="W3016">
            <v>20120331</v>
          </cell>
          <cell r="Y3016" t="str">
            <v>２２提出済</v>
          </cell>
          <cell r="Z3016">
            <v>20090415</v>
          </cell>
        </row>
        <row r="3017">
          <cell r="A3017">
            <v>38431</v>
          </cell>
          <cell r="B3017">
            <v>5</v>
          </cell>
          <cell r="C3017" t="str">
            <v>農業等</v>
          </cell>
          <cell r="F3017" t="str">
            <v>中谷　敏治</v>
          </cell>
          <cell r="G3017" t="str">
            <v>中谷　敏治</v>
          </cell>
          <cell r="H3017" t="str">
            <v>ﾅｶﾀﾆﾄｼﾊﾙ</v>
          </cell>
          <cell r="I3017" t="str">
            <v>中谷敏治</v>
          </cell>
          <cell r="K3017" t="str">
            <v>中谷　敏治</v>
          </cell>
          <cell r="L3017">
            <v>9191138</v>
          </cell>
          <cell r="M3017" t="str">
            <v>三方郡美浜町　河原市</v>
          </cell>
          <cell r="N3017">
            <v>38777</v>
          </cell>
          <cell r="Q3017">
            <v>0</v>
          </cell>
          <cell r="R3017">
            <v>1</v>
          </cell>
          <cell r="S3017">
            <v>0</v>
          </cell>
          <cell r="T3017">
            <v>3</v>
          </cell>
          <cell r="U3017">
            <v>20090406</v>
          </cell>
          <cell r="V3017">
            <v>20090414</v>
          </cell>
          <cell r="W3017">
            <v>20120331</v>
          </cell>
          <cell r="Y3017" t="str">
            <v>２２提出済</v>
          </cell>
          <cell r="Z3017">
            <v>20090414</v>
          </cell>
        </row>
        <row r="3018">
          <cell r="A3018">
            <v>38440</v>
          </cell>
          <cell r="B3018">
            <v>5</v>
          </cell>
          <cell r="C3018" t="str">
            <v>農業等</v>
          </cell>
          <cell r="F3018" t="str">
            <v>宮永　政幸</v>
          </cell>
          <cell r="G3018" t="str">
            <v>宮永　政幸</v>
          </cell>
          <cell r="H3018" t="str">
            <v>ﾐﾔﾅｶﾞﾏｻﾕｷ</v>
          </cell>
          <cell r="I3018" t="str">
            <v>宮永政幸</v>
          </cell>
          <cell r="K3018" t="str">
            <v>宮永　政幸</v>
          </cell>
          <cell r="L3018">
            <v>9103632</v>
          </cell>
          <cell r="M3018" t="str">
            <v>福井市　下天下町</v>
          </cell>
          <cell r="N3018">
            <v>42370</v>
          </cell>
          <cell r="P3018">
            <v>983291</v>
          </cell>
          <cell r="Q3018">
            <v>0</v>
          </cell>
          <cell r="R3018">
            <v>1</v>
          </cell>
          <cell r="S3018">
            <v>0</v>
          </cell>
          <cell r="T3018">
            <v>3</v>
          </cell>
          <cell r="U3018">
            <v>20150312</v>
          </cell>
          <cell r="V3018">
            <v>20150317</v>
          </cell>
          <cell r="W3018">
            <v>20180316</v>
          </cell>
          <cell r="Y3018" t="str">
            <v>２６提出済</v>
          </cell>
          <cell r="Z3018">
            <v>20090414</v>
          </cell>
        </row>
        <row r="3019">
          <cell r="A3019">
            <v>38563</v>
          </cell>
          <cell r="B3019">
            <v>5</v>
          </cell>
          <cell r="C3019" t="str">
            <v>農業等</v>
          </cell>
          <cell r="F3019" t="str">
            <v>新谷　齊</v>
          </cell>
          <cell r="G3019" t="str">
            <v>新谷　齊</v>
          </cell>
          <cell r="H3019" t="str">
            <v>ｼﾝﾀﾆｻｲ</v>
          </cell>
          <cell r="I3019" t="str">
            <v>新谷斎</v>
          </cell>
          <cell r="K3019" t="str">
            <v>新谷　齊</v>
          </cell>
          <cell r="L3019">
            <v>9140132</v>
          </cell>
          <cell r="M3019" t="str">
            <v>敦賀市　御名</v>
          </cell>
          <cell r="N3019" t="str">
            <v>３１－３１</v>
          </cell>
          <cell r="P3019">
            <v>770251525</v>
          </cell>
          <cell r="Q3019">
            <v>0</v>
          </cell>
          <cell r="R3019">
            <v>1</v>
          </cell>
          <cell r="S3019">
            <v>0</v>
          </cell>
          <cell r="T3019">
            <v>3</v>
          </cell>
          <cell r="U3019">
            <v>20150205</v>
          </cell>
          <cell r="V3019">
            <v>20150209</v>
          </cell>
          <cell r="W3019">
            <v>20180208</v>
          </cell>
          <cell r="Y3019" t="str">
            <v>２６提出済</v>
          </cell>
          <cell r="Z3019">
            <v>20090422</v>
          </cell>
        </row>
        <row r="3020">
          <cell r="A3020">
            <v>38580</v>
          </cell>
          <cell r="B3020">
            <v>5</v>
          </cell>
          <cell r="C3020" t="str">
            <v>農業等</v>
          </cell>
          <cell r="F3020" t="str">
            <v>滝波機械利用組合</v>
          </cell>
          <cell r="G3020" t="str">
            <v>滝波機械利用組合</v>
          </cell>
          <cell r="H3020" t="str">
            <v>ﾀｷﾅﾐｷｶｲﾘﾖｳｸﾐｱｲ</v>
          </cell>
          <cell r="I3020" t="str">
            <v>滝波機械利用組合</v>
          </cell>
          <cell r="J3020" t="str">
            <v>代表　私市　環治</v>
          </cell>
          <cell r="K3020" t="str">
            <v>滝波機械利用組合　代表　私市　環治</v>
          </cell>
          <cell r="L3020">
            <v>9103643</v>
          </cell>
          <cell r="M3020" t="str">
            <v>福井市　滝波町</v>
          </cell>
          <cell r="N3020" t="str">
            <v>４３－２０－２</v>
          </cell>
          <cell r="P3020">
            <v>776982762</v>
          </cell>
          <cell r="Q3020">
            <v>2</v>
          </cell>
          <cell r="R3020">
            <v>1</v>
          </cell>
          <cell r="S3020">
            <v>1</v>
          </cell>
          <cell r="T3020">
            <v>3</v>
          </cell>
          <cell r="U3020">
            <v>20150401</v>
          </cell>
          <cell r="V3020">
            <v>20150403</v>
          </cell>
          <cell r="W3020">
            <v>20180331</v>
          </cell>
          <cell r="Y3020" t="str">
            <v>２６提出済</v>
          </cell>
          <cell r="Z3020">
            <v>20090424</v>
          </cell>
        </row>
        <row r="3021">
          <cell r="A3021">
            <v>38598</v>
          </cell>
          <cell r="B3021">
            <v>5</v>
          </cell>
          <cell r="C3021" t="str">
            <v>農業等</v>
          </cell>
          <cell r="F3021" t="str">
            <v>佐々木　寛治</v>
          </cell>
          <cell r="G3021" t="str">
            <v>佐々木　寛治</v>
          </cell>
          <cell r="H3021" t="str">
            <v>ｻｻｷｶﾝｼﾞ</v>
          </cell>
          <cell r="I3021" t="str">
            <v>佐々木寛治</v>
          </cell>
          <cell r="K3021" t="str">
            <v>佐々木　寛治</v>
          </cell>
          <cell r="L3021">
            <v>9103645</v>
          </cell>
          <cell r="M3021" t="str">
            <v>福井市　笹谷町</v>
          </cell>
          <cell r="N3021">
            <v>18598</v>
          </cell>
          <cell r="P3021">
            <v>984610</v>
          </cell>
          <cell r="Q3021">
            <v>10</v>
          </cell>
          <cell r="R3021">
            <v>1</v>
          </cell>
          <cell r="S3021">
            <v>1</v>
          </cell>
          <cell r="T3021">
            <v>3</v>
          </cell>
          <cell r="U3021">
            <v>20090412</v>
          </cell>
          <cell r="V3021">
            <v>20090424</v>
          </cell>
          <cell r="W3021">
            <v>20120331</v>
          </cell>
          <cell r="Y3021" t="str">
            <v>２２提出済</v>
          </cell>
          <cell r="Z3021">
            <v>20090424</v>
          </cell>
        </row>
        <row r="3022">
          <cell r="A3022">
            <v>38121</v>
          </cell>
          <cell r="B3022">
            <v>5</v>
          </cell>
          <cell r="C3022" t="str">
            <v>農業等</v>
          </cell>
          <cell r="F3022" t="str">
            <v>横式　龍子</v>
          </cell>
          <cell r="G3022" t="str">
            <v>横式　龍子</v>
          </cell>
          <cell r="H3022" t="str">
            <v>ﾖｺｼｷﾀﾂｺ</v>
          </cell>
          <cell r="I3022" t="str">
            <v>横式竜子</v>
          </cell>
          <cell r="K3022" t="str">
            <v>横式　龍子</v>
          </cell>
          <cell r="L3022">
            <v>9103603</v>
          </cell>
          <cell r="M3022" t="str">
            <v>福井市　片粕町</v>
          </cell>
          <cell r="N3022" t="str">
            <v>６１－１８</v>
          </cell>
          <cell r="P3022">
            <v>982146</v>
          </cell>
          <cell r="Q3022">
            <v>9</v>
          </cell>
          <cell r="R3022">
            <v>1</v>
          </cell>
          <cell r="S3022">
            <v>1</v>
          </cell>
          <cell r="T3022">
            <v>3</v>
          </cell>
          <cell r="U3022">
            <v>20140207</v>
          </cell>
          <cell r="V3022">
            <v>20140301</v>
          </cell>
          <cell r="W3022">
            <v>20170228</v>
          </cell>
          <cell r="Y3022" t="str">
            <v>２６提出済</v>
          </cell>
          <cell r="Z3022">
            <v>20090401</v>
          </cell>
        </row>
        <row r="3023">
          <cell r="A3023">
            <v>38130</v>
          </cell>
          <cell r="B3023">
            <v>5</v>
          </cell>
          <cell r="C3023" t="str">
            <v>農業等</v>
          </cell>
          <cell r="F3023" t="str">
            <v>田中　真一</v>
          </cell>
          <cell r="G3023" t="str">
            <v>田中　真一</v>
          </cell>
          <cell r="H3023" t="str">
            <v>ﾀﾅｶ ｼﾝｲﾁ</v>
          </cell>
          <cell r="I3023" t="str">
            <v>田中真一</v>
          </cell>
          <cell r="K3023" t="str">
            <v>田中　真一</v>
          </cell>
          <cell r="L3023">
            <v>9103622</v>
          </cell>
          <cell r="M3023" t="str">
            <v>福井市　風巻町</v>
          </cell>
          <cell r="N3023" t="str">
            <v>８－３３－１</v>
          </cell>
          <cell r="P3023">
            <v>985210</v>
          </cell>
          <cell r="Q3023">
            <v>0</v>
          </cell>
          <cell r="R3023">
            <v>1</v>
          </cell>
          <cell r="S3023">
            <v>0</v>
          </cell>
          <cell r="T3023">
            <v>3</v>
          </cell>
          <cell r="U3023">
            <v>20120411</v>
          </cell>
          <cell r="V3023">
            <v>20120426</v>
          </cell>
          <cell r="W3023">
            <v>20150331</v>
          </cell>
          <cell r="Y3023" t="str">
            <v>２５提出済</v>
          </cell>
          <cell r="Z3023">
            <v>20090401</v>
          </cell>
        </row>
        <row r="3024">
          <cell r="A3024">
            <v>38148</v>
          </cell>
          <cell r="B3024">
            <v>5</v>
          </cell>
          <cell r="C3024" t="str">
            <v>農業等</v>
          </cell>
          <cell r="F3024" t="str">
            <v>酒井　嘉満</v>
          </cell>
          <cell r="G3024" t="str">
            <v>酒井　嘉満</v>
          </cell>
          <cell r="H3024" t="str">
            <v>ｻｶｲ ﾖｼﾐﾂ</v>
          </cell>
          <cell r="I3024" t="str">
            <v>酒井嘉満</v>
          </cell>
          <cell r="K3024" t="str">
            <v>酒井　嘉満</v>
          </cell>
          <cell r="L3024">
            <v>9103616</v>
          </cell>
          <cell r="M3024" t="str">
            <v>福井市　真栗町</v>
          </cell>
          <cell r="N3024" t="str">
            <v>２５－７０－１</v>
          </cell>
          <cell r="P3024">
            <v>982618</v>
          </cell>
          <cell r="Q3024">
            <v>5</v>
          </cell>
          <cell r="R3024">
            <v>1</v>
          </cell>
          <cell r="S3024">
            <v>1</v>
          </cell>
          <cell r="T3024">
            <v>3</v>
          </cell>
          <cell r="U3024">
            <v>20150312</v>
          </cell>
          <cell r="V3024">
            <v>20150319</v>
          </cell>
          <cell r="W3024">
            <v>20180318</v>
          </cell>
          <cell r="Y3024" t="str">
            <v>２６提出済</v>
          </cell>
          <cell r="Z3024">
            <v>20090401</v>
          </cell>
        </row>
        <row r="3025">
          <cell r="A3025">
            <v>38156</v>
          </cell>
          <cell r="B3025">
            <v>5</v>
          </cell>
          <cell r="C3025" t="str">
            <v>農業等</v>
          </cell>
          <cell r="D3025" t="str">
            <v>農事組合法人</v>
          </cell>
          <cell r="E3025" t="str">
            <v>前</v>
          </cell>
          <cell r="F3025" t="str">
            <v>池ノ上利用組合</v>
          </cell>
          <cell r="G3025" t="str">
            <v>農事組合法人池ノ上利用組合</v>
          </cell>
          <cell r="H3025" t="str">
            <v>ｲｹﾉｶﾐﾘﾖｳｸﾐｱｲ</v>
          </cell>
          <cell r="I3025" t="str">
            <v>池ノ上利用組合</v>
          </cell>
          <cell r="J3025" t="str">
            <v>組合長　野村　悟</v>
          </cell>
          <cell r="K3025" t="str">
            <v>（農事）池ノ上利用組合　組合長　野村　悟</v>
          </cell>
          <cell r="L3025">
            <v>9150873</v>
          </cell>
          <cell r="M3025" t="str">
            <v>越前市　池ノ上町</v>
          </cell>
          <cell r="N3025" t="str">
            <v>２９－１５</v>
          </cell>
          <cell r="Q3025">
            <v>0</v>
          </cell>
          <cell r="R3025">
            <v>1</v>
          </cell>
          <cell r="S3025">
            <v>0</v>
          </cell>
          <cell r="T3025">
            <v>3</v>
          </cell>
          <cell r="U3025">
            <v>20150302</v>
          </cell>
          <cell r="V3025">
            <v>20150303</v>
          </cell>
          <cell r="W3025">
            <v>20180302</v>
          </cell>
          <cell r="Y3025" t="str">
            <v>２５提出済２６提出済</v>
          </cell>
          <cell r="Z3025">
            <v>20090401</v>
          </cell>
        </row>
        <row r="3026">
          <cell r="A3026">
            <v>38261</v>
          </cell>
          <cell r="B3026">
            <v>5</v>
          </cell>
          <cell r="C3026" t="str">
            <v>農業等</v>
          </cell>
          <cell r="F3026" t="str">
            <v>横山　祥子</v>
          </cell>
          <cell r="G3026" t="str">
            <v>横山　祥子</v>
          </cell>
          <cell r="H3026" t="str">
            <v>ﾖｺﾔﾏｼｮｳｺ</v>
          </cell>
          <cell r="I3026" t="str">
            <v>横山祥子</v>
          </cell>
          <cell r="K3026" t="str">
            <v>横山　祥子</v>
          </cell>
          <cell r="L3026">
            <v>9103631</v>
          </cell>
          <cell r="M3026" t="str">
            <v>福井市　和田町</v>
          </cell>
          <cell r="N3026">
            <v>42589</v>
          </cell>
          <cell r="P3026">
            <v>982264</v>
          </cell>
          <cell r="Q3026">
            <v>2</v>
          </cell>
          <cell r="R3026">
            <v>1</v>
          </cell>
          <cell r="S3026">
            <v>1</v>
          </cell>
          <cell r="T3026">
            <v>3</v>
          </cell>
          <cell r="U3026">
            <v>20150312</v>
          </cell>
          <cell r="V3026">
            <v>20150317</v>
          </cell>
          <cell r="W3026">
            <v>20180316</v>
          </cell>
          <cell r="Y3026" t="str">
            <v>２６提出済</v>
          </cell>
          <cell r="Z3026">
            <v>20090406</v>
          </cell>
        </row>
        <row r="3027">
          <cell r="A3027">
            <v>38270</v>
          </cell>
          <cell r="B3027">
            <v>5</v>
          </cell>
          <cell r="C3027" t="str">
            <v>農業等</v>
          </cell>
          <cell r="F3027" t="str">
            <v>八十島　美恵子</v>
          </cell>
          <cell r="G3027" t="str">
            <v>八十島　美恵子</v>
          </cell>
          <cell r="H3027" t="str">
            <v>ﾔｿｼﾏﾐｴｺ</v>
          </cell>
          <cell r="I3027" t="str">
            <v>八十島美恵子</v>
          </cell>
          <cell r="K3027" t="str">
            <v>八十島　美恵子</v>
          </cell>
          <cell r="L3027">
            <v>9103601</v>
          </cell>
          <cell r="M3027" t="str">
            <v>福井市　清水町</v>
          </cell>
          <cell r="N3027">
            <v>42703</v>
          </cell>
          <cell r="P3027">
            <v>982627</v>
          </cell>
          <cell r="Q3027">
            <v>4</v>
          </cell>
          <cell r="R3027">
            <v>1</v>
          </cell>
          <cell r="S3027">
            <v>1</v>
          </cell>
          <cell r="T3027">
            <v>3</v>
          </cell>
          <cell r="U3027">
            <v>20150312</v>
          </cell>
          <cell r="V3027">
            <v>20150319</v>
          </cell>
          <cell r="W3027">
            <v>20180318</v>
          </cell>
          <cell r="Y3027" t="str">
            <v>２６提出済</v>
          </cell>
          <cell r="Z3027">
            <v>20090406</v>
          </cell>
        </row>
        <row r="3028">
          <cell r="A3028">
            <v>38288</v>
          </cell>
          <cell r="B3028">
            <v>5</v>
          </cell>
          <cell r="C3028" t="str">
            <v>農業等</v>
          </cell>
          <cell r="F3028" t="str">
            <v>奥出　武男</v>
          </cell>
          <cell r="G3028" t="str">
            <v>奥出　武男</v>
          </cell>
          <cell r="H3028" t="str">
            <v>ｵｸﾃﾞﾀｹｵ</v>
          </cell>
          <cell r="I3028" t="str">
            <v>奥出武男</v>
          </cell>
          <cell r="K3028" t="str">
            <v>奥出　武男</v>
          </cell>
          <cell r="L3028">
            <v>9100273</v>
          </cell>
          <cell r="M3028" t="str">
            <v>坂井市　丸岡町下長畝</v>
          </cell>
          <cell r="N3028" t="str">
            <v>４８－２３</v>
          </cell>
          <cell r="P3028">
            <v>667393</v>
          </cell>
          <cell r="Q3028">
            <v>0</v>
          </cell>
          <cell r="R3028">
            <v>1</v>
          </cell>
          <cell r="S3028">
            <v>0</v>
          </cell>
          <cell r="T3028">
            <v>3</v>
          </cell>
          <cell r="U3028">
            <v>20140220</v>
          </cell>
          <cell r="V3028">
            <v>20140301</v>
          </cell>
          <cell r="W3028">
            <v>20170228</v>
          </cell>
          <cell r="Y3028" t="str">
            <v>２６提出済</v>
          </cell>
          <cell r="Z3028">
            <v>20090407</v>
          </cell>
        </row>
        <row r="3029">
          <cell r="A3029">
            <v>38296</v>
          </cell>
          <cell r="B3029">
            <v>5</v>
          </cell>
          <cell r="C3029" t="str">
            <v>農業等</v>
          </cell>
          <cell r="F3029" t="str">
            <v>宮嵜　政司</v>
          </cell>
          <cell r="G3029" t="str">
            <v>宮嵜　政司</v>
          </cell>
          <cell r="H3029" t="str">
            <v>ﾐﾔｻﾞｷｾｲｼﾞ</v>
          </cell>
          <cell r="I3029" t="str">
            <v>宮嵜政司</v>
          </cell>
          <cell r="K3029" t="str">
            <v>宮嵜　政司</v>
          </cell>
          <cell r="L3029">
            <v>9100277</v>
          </cell>
          <cell r="M3029" t="str">
            <v>坂井市　丸岡町里竹田</v>
          </cell>
          <cell r="N3029" t="str">
            <v>３－１０甲</v>
          </cell>
          <cell r="P3029">
            <v>665359</v>
          </cell>
          <cell r="Q3029">
            <v>0</v>
          </cell>
          <cell r="R3029">
            <v>1</v>
          </cell>
          <cell r="S3029">
            <v>0</v>
          </cell>
          <cell r="T3029">
            <v>3</v>
          </cell>
          <cell r="U3029">
            <v>20140228</v>
          </cell>
          <cell r="V3029">
            <v>20140301</v>
          </cell>
          <cell r="W3029">
            <v>20170228</v>
          </cell>
          <cell r="Y3029" t="str">
            <v>２６提出済２７．３提出済</v>
          </cell>
          <cell r="Z3029">
            <v>20090407</v>
          </cell>
        </row>
        <row r="3030">
          <cell r="A3030">
            <v>38458</v>
          </cell>
          <cell r="B3030">
            <v>5</v>
          </cell>
          <cell r="C3030" t="str">
            <v>農業等</v>
          </cell>
          <cell r="F3030" t="str">
            <v>西村　一郎</v>
          </cell>
          <cell r="G3030" t="str">
            <v>西村　一郎</v>
          </cell>
          <cell r="H3030" t="str">
            <v>ﾆｼﾑﾗｲﾁﾛｳ</v>
          </cell>
          <cell r="I3030" t="str">
            <v>西村一郎</v>
          </cell>
          <cell r="K3030" t="str">
            <v>西村　一郎</v>
          </cell>
          <cell r="L3030">
            <v>9103617</v>
          </cell>
          <cell r="M3030" t="str">
            <v>福井市　御油町</v>
          </cell>
          <cell r="N3030" t="str">
            <v>１３－４０</v>
          </cell>
          <cell r="P3030">
            <v>985376</v>
          </cell>
          <cell r="Q3030">
            <v>19</v>
          </cell>
          <cell r="R3030">
            <v>1</v>
          </cell>
          <cell r="S3030">
            <v>1</v>
          </cell>
          <cell r="T3030">
            <v>3</v>
          </cell>
          <cell r="U3030">
            <v>20090406</v>
          </cell>
          <cell r="V3030">
            <v>20090416</v>
          </cell>
          <cell r="W3030">
            <v>20120331</v>
          </cell>
          <cell r="Y3030" t="str">
            <v>２２提出済</v>
          </cell>
          <cell r="Z3030">
            <v>20090416</v>
          </cell>
        </row>
        <row r="3031">
          <cell r="A3031">
            <v>39179</v>
          </cell>
          <cell r="B3031">
            <v>5</v>
          </cell>
          <cell r="C3031" t="str">
            <v>農業等</v>
          </cell>
          <cell r="F3031" t="str">
            <v>高嶋　敏昭</v>
          </cell>
          <cell r="G3031" t="str">
            <v>高嶋　敏昭</v>
          </cell>
          <cell r="H3031" t="str">
            <v>ﾀｶｼﾏ ﾄｼｱｷ</v>
          </cell>
          <cell r="I3031" t="str">
            <v>高嶋敏昭</v>
          </cell>
          <cell r="K3031" t="str">
            <v>高嶋　敏昭</v>
          </cell>
          <cell r="L3031">
            <v>9100356</v>
          </cell>
          <cell r="M3031" t="str">
            <v>坂井市　丸岡町牛ケ島</v>
          </cell>
          <cell r="N3031">
            <v>42492</v>
          </cell>
          <cell r="P3031">
            <v>663527</v>
          </cell>
          <cell r="Q3031">
            <v>0</v>
          </cell>
          <cell r="R3031">
            <v>1</v>
          </cell>
          <cell r="S3031">
            <v>0</v>
          </cell>
          <cell r="T3031">
            <v>3</v>
          </cell>
          <cell r="U3031">
            <v>20130214</v>
          </cell>
          <cell r="V3031">
            <v>20130301</v>
          </cell>
          <cell r="W3031">
            <v>20160229</v>
          </cell>
          <cell r="Y3031" t="str">
            <v>２６提出済</v>
          </cell>
          <cell r="Z3031">
            <v>20100301</v>
          </cell>
        </row>
        <row r="3032">
          <cell r="A3032">
            <v>39187</v>
          </cell>
          <cell r="B3032">
            <v>5</v>
          </cell>
          <cell r="C3032" t="str">
            <v>農業等</v>
          </cell>
          <cell r="F3032" t="str">
            <v>山際　義行</v>
          </cell>
          <cell r="G3032" t="str">
            <v>山際　義行</v>
          </cell>
          <cell r="H3032" t="str">
            <v>ﾔﾏｷﾞﾜﾖｼﾕｷ</v>
          </cell>
          <cell r="I3032" t="str">
            <v>山際義行</v>
          </cell>
          <cell r="K3032" t="str">
            <v>山際　義行</v>
          </cell>
          <cell r="L3032">
            <v>9190104</v>
          </cell>
          <cell r="M3032" t="str">
            <v>南条郡南越前町　燧</v>
          </cell>
          <cell r="N3032" t="str">
            <v>２７－２３</v>
          </cell>
          <cell r="P3032">
            <v>778450706</v>
          </cell>
          <cell r="Q3032">
            <v>0</v>
          </cell>
          <cell r="R3032">
            <v>1</v>
          </cell>
          <cell r="S3032">
            <v>0</v>
          </cell>
          <cell r="T3032">
            <v>3</v>
          </cell>
          <cell r="U3032">
            <v>20160224</v>
          </cell>
          <cell r="V3032">
            <v>20160415</v>
          </cell>
          <cell r="W3032">
            <v>20180331</v>
          </cell>
          <cell r="Y3032" t="str">
            <v>２６提出済</v>
          </cell>
          <cell r="Z3032">
            <v>20100301</v>
          </cell>
        </row>
        <row r="3033">
          <cell r="A3033">
            <v>38601</v>
          </cell>
          <cell r="B3033">
            <v>5</v>
          </cell>
          <cell r="C3033" t="str">
            <v>農業等</v>
          </cell>
          <cell r="D3033" t="str">
            <v>農事組合法人</v>
          </cell>
          <cell r="E3033" t="str">
            <v>前</v>
          </cell>
          <cell r="F3033" t="str">
            <v>上志比グリーンファーム</v>
          </cell>
          <cell r="G3033" t="str">
            <v>農事組合法人上志比グリーンファーム</v>
          </cell>
          <cell r="H3033" t="str">
            <v>ｶﾐｼﾋｸﾞﾘｰﾝﾌｧｰﾑ</v>
          </cell>
          <cell r="I3033" t="str">
            <v>上志比クリンフアム</v>
          </cell>
          <cell r="K3033" t="str">
            <v>（農事）上志比グリーンファーム</v>
          </cell>
          <cell r="L3033">
            <v>9101303</v>
          </cell>
          <cell r="M3033" t="str">
            <v>吉田郡永平寺町　藤巻</v>
          </cell>
          <cell r="N3033">
            <v>16103</v>
          </cell>
          <cell r="P3033">
            <v>776642745</v>
          </cell>
          <cell r="Q3033">
            <v>0</v>
          </cell>
          <cell r="R3033">
            <v>1</v>
          </cell>
          <cell r="S3033">
            <v>0</v>
          </cell>
          <cell r="T3033">
            <v>3</v>
          </cell>
          <cell r="U3033">
            <v>20150306</v>
          </cell>
          <cell r="V3033">
            <v>20150312</v>
          </cell>
          <cell r="W3033">
            <v>20180311</v>
          </cell>
          <cell r="Y3033" t="str">
            <v>２６提出済</v>
          </cell>
          <cell r="Z3033">
            <v>20090428</v>
          </cell>
        </row>
        <row r="3034">
          <cell r="A3034">
            <v>39322</v>
          </cell>
          <cell r="B3034">
            <v>5</v>
          </cell>
          <cell r="C3034" t="str">
            <v>農業等</v>
          </cell>
          <cell r="F3034" t="str">
            <v>上田　昭一</v>
          </cell>
          <cell r="G3034" t="str">
            <v>上田　昭一</v>
          </cell>
          <cell r="H3034" t="str">
            <v>ｳｴﾀﾞｼｮｳｲﾁ</v>
          </cell>
          <cell r="I3034" t="str">
            <v>上田昭一</v>
          </cell>
          <cell r="K3034" t="str">
            <v>上田　昭一</v>
          </cell>
          <cell r="L3034">
            <v>9140132</v>
          </cell>
          <cell r="M3034" t="str">
            <v>敦賀市　御名</v>
          </cell>
          <cell r="N3034">
            <v>13119</v>
          </cell>
          <cell r="P3034">
            <v>770253404</v>
          </cell>
          <cell r="Q3034">
            <v>0</v>
          </cell>
          <cell r="R3034">
            <v>1</v>
          </cell>
          <cell r="S3034">
            <v>0</v>
          </cell>
          <cell r="T3034">
            <v>3</v>
          </cell>
          <cell r="U3034">
            <v>20100302</v>
          </cell>
          <cell r="V3034">
            <v>20100304</v>
          </cell>
          <cell r="W3034">
            <v>20120331</v>
          </cell>
          <cell r="Y3034" t="str">
            <v>２２提出済</v>
          </cell>
          <cell r="Z3034">
            <v>20100304</v>
          </cell>
        </row>
        <row r="3035">
          <cell r="A3035">
            <v>39331</v>
          </cell>
          <cell r="B3035">
            <v>5</v>
          </cell>
          <cell r="C3035" t="str">
            <v>農業等</v>
          </cell>
          <cell r="F3035" t="str">
            <v>加藤　邦彦</v>
          </cell>
          <cell r="G3035" t="str">
            <v>加藤　邦彦</v>
          </cell>
          <cell r="H3035" t="str">
            <v>ｶﾄｳｸﾆﾋｺ</v>
          </cell>
          <cell r="I3035" t="str">
            <v>加藤邦彦</v>
          </cell>
          <cell r="K3035" t="str">
            <v>加藤　邦彦</v>
          </cell>
          <cell r="L3035">
            <v>9190476</v>
          </cell>
          <cell r="M3035" t="str">
            <v>坂井市　春江町針原</v>
          </cell>
          <cell r="N3035" t="str">
            <v>３２－３０</v>
          </cell>
          <cell r="P3035">
            <v>516989</v>
          </cell>
          <cell r="Q3035">
            <v>0</v>
          </cell>
          <cell r="R3035">
            <v>1</v>
          </cell>
          <cell r="S3035">
            <v>0</v>
          </cell>
          <cell r="T3035">
            <v>3</v>
          </cell>
          <cell r="U3035">
            <v>20160205</v>
          </cell>
          <cell r="V3035">
            <v>20160301</v>
          </cell>
          <cell r="W3035">
            <v>20180331</v>
          </cell>
          <cell r="Y3035" t="str">
            <v>２６提出済</v>
          </cell>
          <cell r="Z3035">
            <v>20100305</v>
          </cell>
        </row>
        <row r="3036">
          <cell r="A3036">
            <v>39349</v>
          </cell>
          <cell r="B3036">
            <v>5</v>
          </cell>
          <cell r="C3036" t="str">
            <v>農業等</v>
          </cell>
          <cell r="F3036" t="str">
            <v>筒井　暁</v>
          </cell>
          <cell r="G3036" t="str">
            <v>筒井　暁</v>
          </cell>
          <cell r="H3036" t="str">
            <v>ﾂﾂｲｱｷﾗ</v>
          </cell>
          <cell r="I3036" t="str">
            <v>筒井暁</v>
          </cell>
          <cell r="K3036" t="str">
            <v>筒井　暁</v>
          </cell>
          <cell r="L3036">
            <v>9192124</v>
          </cell>
          <cell r="M3036" t="str">
            <v>大飯郡おおい町　小車田</v>
          </cell>
          <cell r="N3036">
            <v>42533</v>
          </cell>
          <cell r="P3036">
            <v>770781235</v>
          </cell>
          <cell r="Q3036">
            <v>0</v>
          </cell>
          <cell r="R3036">
            <v>1</v>
          </cell>
          <cell r="S3036">
            <v>0</v>
          </cell>
          <cell r="T3036">
            <v>3</v>
          </cell>
          <cell r="U3036">
            <v>20100303</v>
          </cell>
          <cell r="V3036">
            <v>20100305</v>
          </cell>
          <cell r="W3036">
            <v>20120331</v>
          </cell>
          <cell r="Z3036">
            <v>20100305</v>
          </cell>
        </row>
        <row r="3037">
          <cell r="A3037">
            <v>35696</v>
          </cell>
          <cell r="B3037">
            <v>5</v>
          </cell>
          <cell r="C3037" t="str">
            <v>農業等</v>
          </cell>
          <cell r="F3037" t="str">
            <v>石谷　隆</v>
          </cell>
          <cell r="G3037" t="str">
            <v>石谷　隆</v>
          </cell>
          <cell r="H3037" t="str">
            <v>ｲｼﾀﾆﾀｶｼ</v>
          </cell>
          <cell r="I3037" t="str">
            <v>石谷隆</v>
          </cell>
          <cell r="K3037" t="str">
            <v>石谷　隆</v>
          </cell>
          <cell r="L3037">
            <v>9140132</v>
          </cell>
          <cell r="M3037" t="str">
            <v>敦賀市　御名</v>
          </cell>
          <cell r="N3037" t="str">
            <v>２８－１６</v>
          </cell>
          <cell r="P3037">
            <v>770250879</v>
          </cell>
          <cell r="Q3037">
            <v>0</v>
          </cell>
          <cell r="R3037">
            <v>1</v>
          </cell>
          <cell r="S3037">
            <v>0</v>
          </cell>
          <cell r="T3037">
            <v>3</v>
          </cell>
          <cell r="U3037">
            <v>20130213</v>
          </cell>
          <cell r="V3037">
            <v>20130301</v>
          </cell>
          <cell r="W3037">
            <v>20150331</v>
          </cell>
          <cell r="Y3037" t="str">
            <v>２５提出済２６提出済</v>
          </cell>
          <cell r="Z3037">
            <v>20080317</v>
          </cell>
        </row>
        <row r="3038">
          <cell r="A3038">
            <v>35700</v>
          </cell>
          <cell r="B3038">
            <v>5</v>
          </cell>
          <cell r="C3038" t="str">
            <v>農業等</v>
          </cell>
          <cell r="F3038" t="str">
            <v>岡田　彦造</v>
          </cell>
          <cell r="G3038" t="str">
            <v>岡田　彦造</v>
          </cell>
          <cell r="H3038" t="str">
            <v>ｵｶﾀﾞﾋｺｿﾞｳ</v>
          </cell>
          <cell r="I3038" t="str">
            <v>岡田彦造</v>
          </cell>
          <cell r="K3038" t="str">
            <v>岡田　彦造</v>
          </cell>
          <cell r="L3038">
            <v>9140132</v>
          </cell>
          <cell r="M3038" t="str">
            <v>敦賀市　御名</v>
          </cell>
          <cell r="N3038">
            <v>12024</v>
          </cell>
          <cell r="P3038">
            <v>252384</v>
          </cell>
          <cell r="Q3038">
            <v>0</v>
          </cell>
          <cell r="R3038">
            <v>1</v>
          </cell>
          <cell r="S3038">
            <v>0</v>
          </cell>
          <cell r="T3038">
            <v>3</v>
          </cell>
          <cell r="U3038">
            <v>20160219</v>
          </cell>
          <cell r="V3038">
            <v>20160301</v>
          </cell>
          <cell r="W3038">
            <v>20180331</v>
          </cell>
          <cell r="Y3038" t="str">
            <v>２６提出済</v>
          </cell>
          <cell r="Z3038">
            <v>20080317</v>
          </cell>
        </row>
        <row r="3039">
          <cell r="A3039">
            <v>35726</v>
          </cell>
          <cell r="B3039">
            <v>5</v>
          </cell>
          <cell r="C3039" t="str">
            <v>農業等</v>
          </cell>
          <cell r="F3039" t="str">
            <v>前田　芳枝</v>
          </cell>
          <cell r="G3039" t="str">
            <v>前田　芳枝</v>
          </cell>
          <cell r="H3039" t="str">
            <v>ﾏｴﾀﾞﾖｼｴ</v>
          </cell>
          <cell r="I3039" t="str">
            <v>前田芳枝</v>
          </cell>
          <cell r="K3039" t="str">
            <v>前田　芳枝</v>
          </cell>
          <cell r="L3039">
            <v>9140145</v>
          </cell>
          <cell r="M3039" t="str">
            <v>敦賀市　野坂</v>
          </cell>
          <cell r="N3039">
            <v>17655</v>
          </cell>
          <cell r="P3039">
            <v>770238177</v>
          </cell>
          <cell r="Q3039">
            <v>0</v>
          </cell>
          <cell r="R3039">
            <v>1</v>
          </cell>
          <cell r="S3039">
            <v>0</v>
          </cell>
          <cell r="T3039">
            <v>3</v>
          </cell>
          <cell r="U3039">
            <v>20160205</v>
          </cell>
          <cell r="V3039">
            <v>20160301</v>
          </cell>
          <cell r="W3039">
            <v>20180331</v>
          </cell>
          <cell r="Y3039" t="str">
            <v>２６提出済</v>
          </cell>
          <cell r="Z3039">
            <v>20080317</v>
          </cell>
        </row>
        <row r="3040">
          <cell r="A3040">
            <v>38300</v>
          </cell>
          <cell r="B3040">
            <v>5</v>
          </cell>
          <cell r="C3040" t="str">
            <v>農業等</v>
          </cell>
          <cell r="F3040" t="str">
            <v>中村　長左エ門</v>
          </cell>
          <cell r="G3040" t="str">
            <v>中村　長左エ門</v>
          </cell>
          <cell r="H3040" t="str">
            <v>ﾅｶﾑﾗﾁｮｳｻﾞｴﾓﾝ</v>
          </cell>
          <cell r="I3040" t="str">
            <v>中村長左エ門</v>
          </cell>
          <cell r="K3040" t="str">
            <v>中村　長左エ門</v>
          </cell>
          <cell r="L3040">
            <v>9160066</v>
          </cell>
          <cell r="M3040" t="str">
            <v>鯖江市　上氏家町</v>
          </cell>
          <cell r="N3040">
            <v>42533</v>
          </cell>
          <cell r="Q3040">
            <v>0</v>
          </cell>
          <cell r="R3040">
            <v>1</v>
          </cell>
          <cell r="S3040">
            <v>0</v>
          </cell>
          <cell r="T3040">
            <v>3</v>
          </cell>
          <cell r="U3040">
            <v>20150324</v>
          </cell>
          <cell r="V3040">
            <v>20150326</v>
          </cell>
          <cell r="W3040">
            <v>20180325</v>
          </cell>
          <cell r="Y3040" t="str">
            <v>２６提出済</v>
          </cell>
          <cell r="Z3040">
            <v>20120406</v>
          </cell>
        </row>
        <row r="3041">
          <cell r="A3041">
            <v>39021</v>
          </cell>
          <cell r="B3041">
            <v>4</v>
          </cell>
          <cell r="C3041" t="str">
            <v>鉄道用車両・軌道用車両</v>
          </cell>
          <cell r="D3041" t="str">
            <v>株式会社</v>
          </cell>
          <cell r="E3041" t="str">
            <v>後</v>
          </cell>
          <cell r="F3041" t="str">
            <v>えちぜん鉄道</v>
          </cell>
          <cell r="G3041" t="str">
            <v>えちぜん鉄道株式会社</v>
          </cell>
          <cell r="H3041" t="str">
            <v>ｴﾁｾﾞﾝﾃﾂﾄﾞｳ</v>
          </cell>
          <cell r="I3041" t="str">
            <v>えちせん鉄道</v>
          </cell>
          <cell r="J3041" t="str">
            <v>代表取締役　豊北　景一</v>
          </cell>
          <cell r="K3041" t="str">
            <v>えちぜん鉄道（株）　代表取締役　豊北　景一</v>
          </cell>
          <cell r="L3041">
            <v>9180000</v>
          </cell>
          <cell r="M3041" t="str">
            <v>福井市　松本上町</v>
          </cell>
          <cell r="N3041">
            <v>42064</v>
          </cell>
          <cell r="P3041">
            <v>776528888</v>
          </cell>
          <cell r="Q3041">
            <v>0</v>
          </cell>
          <cell r="R3041">
            <v>1</v>
          </cell>
          <cell r="S3041">
            <v>0</v>
          </cell>
          <cell r="T3041">
            <v>3</v>
          </cell>
          <cell r="U3041">
            <v>20121126</v>
          </cell>
          <cell r="V3041">
            <v>20151127</v>
          </cell>
          <cell r="W3041">
            <v>20180331</v>
          </cell>
          <cell r="Z3041">
            <v>20091201</v>
          </cell>
        </row>
        <row r="3042">
          <cell r="A3042">
            <v>39039</v>
          </cell>
          <cell r="B3042">
            <v>2</v>
          </cell>
          <cell r="C3042" t="str">
            <v>漁船以外の船舶</v>
          </cell>
          <cell r="F3042" t="str">
            <v>成瀬　孝</v>
          </cell>
          <cell r="G3042" t="str">
            <v>成瀬　孝</v>
          </cell>
          <cell r="H3042" t="str">
            <v>ﾅﾙｾﾀｶｼ</v>
          </cell>
          <cell r="I3042" t="str">
            <v>成瀬孝</v>
          </cell>
          <cell r="K3042" t="str">
            <v>成瀬　孝</v>
          </cell>
          <cell r="L3042">
            <v>9170026</v>
          </cell>
          <cell r="M3042" t="str">
            <v>小浜市　多田</v>
          </cell>
          <cell r="N3042" t="str">
            <v>２－２１－５</v>
          </cell>
          <cell r="P3042">
            <v>770560294</v>
          </cell>
          <cell r="Q3042">
            <v>0</v>
          </cell>
          <cell r="R3042">
            <v>1</v>
          </cell>
          <cell r="S3042">
            <v>0</v>
          </cell>
          <cell r="T3042">
            <v>3</v>
          </cell>
          <cell r="U3042">
            <v>20151210</v>
          </cell>
          <cell r="V3042">
            <v>20151214</v>
          </cell>
          <cell r="W3042">
            <v>20180331</v>
          </cell>
          <cell r="Z3042">
            <v>20091117</v>
          </cell>
        </row>
        <row r="3043">
          <cell r="A3043">
            <v>39047</v>
          </cell>
          <cell r="B3043">
            <v>2</v>
          </cell>
          <cell r="C3043" t="str">
            <v>漁船以外の船舶</v>
          </cell>
          <cell r="F3043" t="str">
            <v>小林　正人</v>
          </cell>
          <cell r="G3043" t="str">
            <v>小林　正人</v>
          </cell>
          <cell r="H3043" t="str">
            <v>ｺﾊﾞﾔｼﾏｻﾄ</v>
          </cell>
          <cell r="I3043" t="str">
            <v>小林正人</v>
          </cell>
          <cell r="K3043" t="str">
            <v>小林　正人</v>
          </cell>
          <cell r="L3043">
            <v>9170017</v>
          </cell>
          <cell r="M3043" t="str">
            <v>小浜市　羽賀</v>
          </cell>
          <cell r="N3043">
            <v>39450</v>
          </cell>
          <cell r="P3043">
            <v>9062731420</v>
          </cell>
          <cell r="Q3043">
            <v>0</v>
          </cell>
          <cell r="R3043">
            <v>1</v>
          </cell>
          <cell r="S3043">
            <v>0</v>
          </cell>
          <cell r="T3043">
            <v>3</v>
          </cell>
          <cell r="U3043">
            <v>20151225</v>
          </cell>
          <cell r="V3043">
            <v>20151228</v>
          </cell>
          <cell r="W3043">
            <v>20180331</v>
          </cell>
          <cell r="Z3043">
            <v>20091202</v>
          </cell>
        </row>
        <row r="3044">
          <cell r="A3044">
            <v>39209</v>
          </cell>
          <cell r="B3044">
            <v>5</v>
          </cell>
          <cell r="C3044" t="str">
            <v>農業等</v>
          </cell>
          <cell r="F3044" t="str">
            <v>北村　伸治</v>
          </cell>
          <cell r="G3044" t="str">
            <v>北村　伸治</v>
          </cell>
          <cell r="H3044" t="str">
            <v>ｷﾀﾑﾗｼﾝｼﾞ</v>
          </cell>
          <cell r="I3044" t="str">
            <v>北村伸治</v>
          </cell>
          <cell r="K3044" t="str">
            <v>北村　伸治</v>
          </cell>
          <cell r="L3044">
            <v>9140823</v>
          </cell>
          <cell r="M3044" t="str">
            <v>敦賀市　沓見</v>
          </cell>
          <cell r="N3044">
            <v>16285</v>
          </cell>
          <cell r="P3044">
            <v>770238435</v>
          </cell>
          <cell r="Q3044">
            <v>0</v>
          </cell>
          <cell r="R3044">
            <v>1</v>
          </cell>
          <cell r="S3044">
            <v>0</v>
          </cell>
          <cell r="T3044">
            <v>3</v>
          </cell>
          <cell r="U3044">
            <v>20160219</v>
          </cell>
          <cell r="V3044">
            <v>20160301</v>
          </cell>
          <cell r="W3044">
            <v>20180331</v>
          </cell>
          <cell r="Y3044" t="str">
            <v>２６提出済２７．３提出済</v>
          </cell>
          <cell r="Z3044">
            <v>20100301</v>
          </cell>
        </row>
        <row r="3045">
          <cell r="A3045">
            <v>39217</v>
          </cell>
          <cell r="B3045">
            <v>5</v>
          </cell>
          <cell r="C3045" t="str">
            <v>農業等</v>
          </cell>
          <cell r="F3045" t="str">
            <v>北島　正行</v>
          </cell>
          <cell r="G3045" t="str">
            <v>北島　正行</v>
          </cell>
          <cell r="H3045" t="str">
            <v>ｷﾀｼﾞﾏﾏｻﾕｷ</v>
          </cell>
          <cell r="I3045" t="str">
            <v>北島正行</v>
          </cell>
          <cell r="K3045" t="str">
            <v>北島　正行</v>
          </cell>
          <cell r="L3045">
            <v>9190532</v>
          </cell>
          <cell r="M3045" t="str">
            <v>坂井市　坂井町高柳</v>
          </cell>
          <cell r="N3045">
            <v>28338</v>
          </cell>
          <cell r="P3045">
            <v>720796</v>
          </cell>
          <cell r="Q3045">
            <v>0</v>
          </cell>
          <cell r="R3045">
            <v>1</v>
          </cell>
          <cell r="S3045">
            <v>0</v>
          </cell>
          <cell r="T3045">
            <v>3</v>
          </cell>
          <cell r="U3045">
            <v>20160210</v>
          </cell>
          <cell r="V3045">
            <v>20160304</v>
          </cell>
          <cell r="W3045">
            <v>20180331</v>
          </cell>
          <cell r="Y3045" t="str">
            <v>２６提出済</v>
          </cell>
          <cell r="Z3045">
            <v>20100301</v>
          </cell>
        </row>
        <row r="3046">
          <cell r="A3046">
            <v>39977</v>
          </cell>
          <cell r="B3046">
            <v>5</v>
          </cell>
          <cell r="C3046" t="str">
            <v>農業等</v>
          </cell>
          <cell r="F3046" t="str">
            <v>清水　久伸</v>
          </cell>
          <cell r="G3046" t="str">
            <v>清水　久伸</v>
          </cell>
          <cell r="H3046" t="str">
            <v>ｼﾐｽﾞﾋｻﾉﾌﾞ</v>
          </cell>
          <cell r="I3046" t="str">
            <v>清水久伸</v>
          </cell>
          <cell r="K3046" t="str">
            <v>清水　久伸</v>
          </cell>
          <cell r="L3046">
            <v>9191462</v>
          </cell>
          <cell r="M3046" t="str">
            <v>三方上中郡若狭町　田井</v>
          </cell>
          <cell r="N3046" t="str">
            <v>１０３－１１</v>
          </cell>
          <cell r="P3046">
            <v>770461478</v>
          </cell>
          <cell r="Q3046">
            <v>0</v>
          </cell>
          <cell r="R3046">
            <v>1</v>
          </cell>
          <cell r="S3046">
            <v>0</v>
          </cell>
          <cell r="T3046">
            <v>3</v>
          </cell>
          <cell r="U3046">
            <v>20100331</v>
          </cell>
          <cell r="V3046">
            <v>20100402</v>
          </cell>
          <cell r="W3046">
            <v>20120331</v>
          </cell>
          <cell r="Z3046">
            <v>20100402</v>
          </cell>
        </row>
        <row r="3047">
          <cell r="A3047">
            <v>39985</v>
          </cell>
          <cell r="B3047">
            <v>1</v>
          </cell>
          <cell r="C3047" t="str">
            <v>漁船</v>
          </cell>
          <cell r="F3047" t="str">
            <v>吉竹　真人</v>
          </cell>
          <cell r="G3047" t="str">
            <v>吉竹　真人</v>
          </cell>
          <cell r="H3047" t="str">
            <v>ﾖｼﾀｹﾏｻﾄ</v>
          </cell>
          <cell r="I3047" t="str">
            <v>吉竹真人</v>
          </cell>
          <cell r="K3047" t="str">
            <v>吉竹　真人</v>
          </cell>
          <cell r="L3047">
            <v>9130005</v>
          </cell>
          <cell r="M3047" t="str">
            <v>坂井市　三国町浜地</v>
          </cell>
          <cell r="N3047" t="str">
            <v>２５－５９</v>
          </cell>
          <cell r="P3047">
            <v>820132</v>
          </cell>
          <cell r="Q3047">
            <v>0</v>
          </cell>
          <cell r="R3047">
            <v>1</v>
          </cell>
          <cell r="S3047">
            <v>0</v>
          </cell>
          <cell r="T3047">
            <v>3</v>
          </cell>
          <cell r="U3047">
            <v>20160328</v>
          </cell>
          <cell r="V3047">
            <v>20160401</v>
          </cell>
          <cell r="W3047">
            <v>20180331</v>
          </cell>
          <cell r="Z3047">
            <v>20100402</v>
          </cell>
        </row>
        <row r="3048">
          <cell r="A3048">
            <v>39357</v>
          </cell>
          <cell r="B3048">
            <v>5</v>
          </cell>
          <cell r="C3048" t="str">
            <v>農業等</v>
          </cell>
          <cell r="F3048" t="str">
            <v>山本　秋男</v>
          </cell>
          <cell r="G3048" t="str">
            <v>山本　秋男</v>
          </cell>
          <cell r="H3048" t="str">
            <v>ﾔﾏﾓﾄｱｷｵ</v>
          </cell>
          <cell r="I3048" t="str">
            <v>山本秋男</v>
          </cell>
          <cell r="K3048" t="str">
            <v>山本　秋男</v>
          </cell>
          <cell r="L3048">
            <v>9120813</v>
          </cell>
          <cell r="M3048" t="str">
            <v>大野市　上野</v>
          </cell>
          <cell r="N3048" t="str">
            <v>３６－１４</v>
          </cell>
          <cell r="P3048">
            <v>779664107</v>
          </cell>
          <cell r="Q3048">
            <v>3</v>
          </cell>
          <cell r="R3048">
            <v>1</v>
          </cell>
          <cell r="S3048">
            <v>1</v>
          </cell>
          <cell r="T3048">
            <v>3</v>
          </cell>
          <cell r="U3048">
            <v>20100301</v>
          </cell>
          <cell r="V3048">
            <v>20100320</v>
          </cell>
          <cell r="W3048">
            <v>20120331</v>
          </cell>
          <cell r="Z3048">
            <v>20100320</v>
          </cell>
        </row>
        <row r="3049">
          <cell r="A3049">
            <v>39365</v>
          </cell>
          <cell r="B3049">
            <v>5</v>
          </cell>
          <cell r="C3049" t="str">
            <v>農業等</v>
          </cell>
          <cell r="F3049" t="str">
            <v>山本　臣雄</v>
          </cell>
          <cell r="G3049" t="str">
            <v>山本　臣雄</v>
          </cell>
          <cell r="H3049" t="str">
            <v>ﾔﾏﾓﾄﾀﾐｵ</v>
          </cell>
          <cell r="I3049" t="str">
            <v>山本臣雄</v>
          </cell>
          <cell r="K3049" t="str">
            <v>山本　臣雄</v>
          </cell>
          <cell r="L3049">
            <v>9120149</v>
          </cell>
          <cell r="M3049" t="str">
            <v>大野市　伏石</v>
          </cell>
          <cell r="N3049" t="str">
            <v>１８－５６</v>
          </cell>
          <cell r="P3049">
            <v>779671733</v>
          </cell>
          <cell r="Q3049">
            <v>2</v>
          </cell>
          <cell r="R3049">
            <v>1</v>
          </cell>
          <cell r="S3049">
            <v>1</v>
          </cell>
          <cell r="T3049">
            <v>3</v>
          </cell>
          <cell r="U3049">
            <v>20100301</v>
          </cell>
          <cell r="V3049">
            <v>20100320</v>
          </cell>
          <cell r="W3049">
            <v>20120331</v>
          </cell>
          <cell r="Z3049">
            <v>20100320</v>
          </cell>
        </row>
        <row r="3050">
          <cell r="A3050">
            <v>40134</v>
          </cell>
          <cell r="B3050">
            <v>2</v>
          </cell>
          <cell r="C3050" t="str">
            <v>漁船以外の船舶</v>
          </cell>
          <cell r="F3050" t="str">
            <v>稲葉　富郎</v>
          </cell>
          <cell r="G3050" t="str">
            <v>稲葉　富郎</v>
          </cell>
          <cell r="H3050" t="str">
            <v>ｲﾅﾊﾞﾄﾐﾛｳ</v>
          </cell>
          <cell r="I3050" t="str">
            <v>稲葉富郎</v>
          </cell>
          <cell r="K3050" t="str">
            <v>稲葉　富郎</v>
          </cell>
          <cell r="L3050">
            <v>9100003</v>
          </cell>
          <cell r="M3050" t="str">
            <v>福井市　松本　２丁目</v>
          </cell>
          <cell r="N3050" t="str">
            <v>３８－１５</v>
          </cell>
          <cell r="P3050">
            <v>236161</v>
          </cell>
          <cell r="Q3050">
            <v>0</v>
          </cell>
          <cell r="R3050">
            <v>1</v>
          </cell>
          <cell r="S3050">
            <v>0</v>
          </cell>
          <cell r="T3050">
            <v>3</v>
          </cell>
          <cell r="U3050">
            <v>20100430</v>
          </cell>
          <cell r="V3050">
            <v>20100507</v>
          </cell>
          <cell r="W3050">
            <v>20120331</v>
          </cell>
          <cell r="Z3050">
            <v>20100507</v>
          </cell>
        </row>
        <row r="3051">
          <cell r="A3051">
            <v>35734</v>
          </cell>
          <cell r="B3051">
            <v>5</v>
          </cell>
          <cell r="C3051" t="str">
            <v>農業等</v>
          </cell>
          <cell r="F3051" t="str">
            <v>杉森　尚</v>
          </cell>
          <cell r="G3051" t="str">
            <v>杉森　尚</v>
          </cell>
          <cell r="H3051" t="str">
            <v>ｽｷﾞﾓﾘﾋｻｼ</v>
          </cell>
          <cell r="I3051" t="str">
            <v>杉森尚</v>
          </cell>
          <cell r="K3051" t="str">
            <v>杉森　尚</v>
          </cell>
          <cell r="L3051">
            <v>9191521</v>
          </cell>
          <cell r="M3051" t="str">
            <v>三方上中郡若狭町　下タ中</v>
          </cell>
          <cell r="N3051">
            <v>11266</v>
          </cell>
          <cell r="P3051">
            <v>9070943204</v>
          </cell>
          <cell r="Q3051">
            <v>0</v>
          </cell>
          <cell r="R3051">
            <v>1</v>
          </cell>
          <cell r="S3051">
            <v>0</v>
          </cell>
          <cell r="T3051">
            <v>3</v>
          </cell>
          <cell r="U3051">
            <v>20080305</v>
          </cell>
          <cell r="V3051">
            <v>20080317</v>
          </cell>
          <cell r="W3051">
            <v>20100228</v>
          </cell>
          <cell r="Z3051">
            <v>20080317</v>
          </cell>
        </row>
        <row r="3052">
          <cell r="A3052">
            <v>36498</v>
          </cell>
          <cell r="B3052">
            <v>5</v>
          </cell>
          <cell r="C3052" t="str">
            <v>農業等</v>
          </cell>
          <cell r="F3052" t="str">
            <v>佐々木　貴美男</v>
          </cell>
          <cell r="G3052" t="str">
            <v>佐々木　貴美男</v>
          </cell>
          <cell r="H3052" t="str">
            <v>ｻｻｷｷﾐｵ</v>
          </cell>
          <cell r="I3052" t="str">
            <v>佐々木貴美男</v>
          </cell>
          <cell r="K3052" t="str">
            <v>佐々木　貴美男</v>
          </cell>
          <cell r="L3052">
            <v>9160062</v>
          </cell>
          <cell r="M3052" t="str">
            <v>鯖江市　熊田町</v>
          </cell>
          <cell r="N3052" t="str">
            <v>２５－２０</v>
          </cell>
          <cell r="P3052">
            <v>9080901672</v>
          </cell>
          <cell r="Q3052">
            <v>0</v>
          </cell>
          <cell r="R3052">
            <v>1</v>
          </cell>
          <cell r="S3052">
            <v>0</v>
          </cell>
          <cell r="T3052">
            <v>3</v>
          </cell>
          <cell r="U3052">
            <v>20150316</v>
          </cell>
          <cell r="V3052">
            <v>20150318</v>
          </cell>
          <cell r="W3052">
            <v>20180317</v>
          </cell>
          <cell r="Y3052" t="str">
            <v>２６提出済</v>
          </cell>
          <cell r="Z3052">
            <v>20080417</v>
          </cell>
        </row>
        <row r="3053">
          <cell r="A3053">
            <v>36501</v>
          </cell>
          <cell r="B3053">
            <v>1</v>
          </cell>
          <cell r="C3053" t="str">
            <v>漁船</v>
          </cell>
          <cell r="F3053" t="str">
            <v>濱川　清志</v>
          </cell>
          <cell r="G3053" t="str">
            <v>濱川　清志</v>
          </cell>
          <cell r="H3053" t="str">
            <v>ﾊﾏｶﾜｷﾖｼ</v>
          </cell>
          <cell r="I3053" t="str">
            <v>浜川清志</v>
          </cell>
          <cell r="K3053" t="str">
            <v>濱川　清志</v>
          </cell>
          <cell r="L3053">
            <v>9160311</v>
          </cell>
          <cell r="M3053" t="str">
            <v>丹生郡越前町　梅浦</v>
          </cell>
          <cell r="N3053">
            <v>21702</v>
          </cell>
          <cell r="Q3053">
            <v>0</v>
          </cell>
          <cell r="R3053">
            <v>1</v>
          </cell>
          <cell r="S3053">
            <v>0</v>
          </cell>
          <cell r="T3053">
            <v>3</v>
          </cell>
          <cell r="U3053">
            <v>20080415</v>
          </cell>
          <cell r="V3053">
            <v>20080417</v>
          </cell>
          <cell r="W3053">
            <v>20100331</v>
          </cell>
          <cell r="Z3053">
            <v>20080417</v>
          </cell>
        </row>
        <row r="3054">
          <cell r="A3054">
            <v>36510</v>
          </cell>
          <cell r="B3054">
            <v>5</v>
          </cell>
          <cell r="C3054" t="str">
            <v>農業等</v>
          </cell>
          <cell r="F3054" t="str">
            <v>畠中順一</v>
          </cell>
          <cell r="G3054" t="str">
            <v>畠中順一</v>
          </cell>
          <cell r="H3054" t="str">
            <v>ﾊﾀﾅｶｼﾞｭﾝｲﾁ</v>
          </cell>
          <cell r="I3054" t="str">
            <v>畠中順一</v>
          </cell>
          <cell r="K3054" t="str">
            <v>畠中順一</v>
          </cell>
          <cell r="L3054">
            <v>9170032</v>
          </cell>
          <cell r="M3054" t="str">
            <v>小浜市　尾崎</v>
          </cell>
          <cell r="N3054" t="str">
            <v>４５－２８－５</v>
          </cell>
          <cell r="P3054">
            <v>770560995</v>
          </cell>
          <cell r="Q3054">
            <v>0</v>
          </cell>
          <cell r="R3054">
            <v>1</v>
          </cell>
          <cell r="S3054">
            <v>0</v>
          </cell>
          <cell r="T3054">
            <v>3</v>
          </cell>
          <cell r="U3054">
            <v>20080411</v>
          </cell>
          <cell r="V3054">
            <v>20080418</v>
          </cell>
          <cell r="W3054">
            <v>20100331</v>
          </cell>
          <cell r="Y3054" t="str">
            <v>提出済</v>
          </cell>
          <cell r="Z3054">
            <v>20080418</v>
          </cell>
        </row>
        <row r="3055">
          <cell r="A3055">
            <v>39055</v>
          </cell>
          <cell r="B3055">
            <v>5</v>
          </cell>
          <cell r="C3055" t="str">
            <v>農業等</v>
          </cell>
          <cell r="F3055" t="str">
            <v>田辺　久</v>
          </cell>
          <cell r="G3055" t="str">
            <v>田辺　久</v>
          </cell>
          <cell r="H3055" t="str">
            <v>ﾀﾅﾍﾞﾋｻｼ</v>
          </cell>
          <cell r="I3055" t="str">
            <v>田辺久</v>
          </cell>
          <cell r="K3055" t="str">
            <v>田辺　久</v>
          </cell>
          <cell r="L3055">
            <v>9191207</v>
          </cell>
          <cell r="M3055" t="str">
            <v>三方郡美浜町　山上</v>
          </cell>
          <cell r="N3055">
            <v>24869</v>
          </cell>
          <cell r="Q3055">
            <v>0</v>
          </cell>
          <cell r="R3055">
            <v>1</v>
          </cell>
          <cell r="S3055">
            <v>0</v>
          </cell>
          <cell r="T3055">
            <v>3</v>
          </cell>
          <cell r="U3055">
            <v>20160307</v>
          </cell>
          <cell r="V3055">
            <v>20160410</v>
          </cell>
          <cell r="W3055">
            <v>20180331</v>
          </cell>
          <cell r="Y3055" t="str">
            <v>２６提出済</v>
          </cell>
          <cell r="Z3055">
            <v>20100315</v>
          </cell>
        </row>
        <row r="3056">
          <cell r="A3056">
            <v>39063</v>
          </cell>
          <cell r="B3056">
            <v>5</v>
          </cell>
          <cell r="C3056" t="str">
            <v>農業等</v>
          </cell>
          <cell r="F3056" t="str">
            <v>おおやぶ愛耕会　代表　浅妻　弘</v>
          </cell>
          <cell r="G3056" t="str">
            <v>おおやぶ愛耕会　代表　浅妻　弘</v>
          </cell>
          <cell r="H3056" t="str">
            <v>ｵｵﾔﾌﾞｱｲｺｳｶｲﾀﾞｲﾋｮｳｱｻﾂﾞﾏﾋﾛｼ</v>
          </cell>
          <cell r="I3056" t="str">
            <v>おおやふ愛耕会代表浅妻弘</v>
          </cell>
          <cell r="K3056" t="str">
            <v>おおやぶ愛耕会　代表　浅妻　弘</v>
          </cell>
          <cell r="L3056">
            <v>9191146</v>
          </cell>
          <cell r="M3056" t="str">
            <v>三方郡美浜町　大藪</v>
          </cell>
          <cell r="N3056">
            <v>16954</v>
          </cell>
          <cell r="Q3056">
            <v>4</v>
          </cell>
          <cell r="R3056">
            <v>1</v>
          </cell>
          <cell r="S3056">
            <v>1</v>
          </cell>
          <cell r="T3056">
            <v>3</v>
          </cell>
          <cell r="U3056">
            <v>20100202</v>
          </cell>
          <cell r="V3056">
            <v>20100202</v>
          </cell>
          <cell r="W3056">
            <v>20130201</v>
          </cell>
          <cell r="Y3056" t="str">
            <v>２３提出済</v>
          </cell>
          <cell r="Z3056">
            <v>20100202</v>
          </cell>
        </row>
        <row r="3057">
          <cell r="A3057">
            <v>39829</v>
          </cell>
          <cell r="B3057">
            <v>5</v>
          </cell>
          <cell r="C3057" t="str">
            <v>農業等</v>
          </cell>
          <cell r="F3057" t="str">
            <v>辻川　康一</v>
          </cell>
          <cell r="G3057" t="str">
            <v>辻川　康一</v>
          </cell>
          <cell r="H3057" t="str">
            <v>ﾂｼﾞｶﾜｺｳｲﾁ</v>
          </cell>
          <cell r="I3057" t="str">
            <v>辻川康一</v>
          </cell>
          <cell r="K3057" t="str">
            <v>辻川　康一</v>
          </cell>
          <cell r="L3057">
            <v>9100326</v>
          </cell>
          <cell r="M3057" t="str">
            <v>坂井市　丸岡町末政</v>
          </cell>
          <cell r="N3057" t="str">
            <v>５－７８</v>
          </cell>
          <cell r="P3057">
            <v>9021295079</v>
          </cell>
          <cell r="Q3057">
            <v>0</v>
          </cell>
          <cell r="R3057">
            <v>1</v>
          </cell>
          <cell r="S3057">
            <v>0</v>
          </cell>
          <cell r="T3057">
            <v>3</v>
          </cell>
          <cell r="U3057">
            <v>20160226</v>
          </cell>
          <cell r="V3057">
            <v>20160301</v>
          </cell>
          <cell r="W3057">
            <v>20180331</v>
          </cell>
          <cell r="Y3057" t="str">
            <v>２６提出済</v>
          </cell>
          <cell r="Z3057">
            <v>20100324</v>
          </cell>
        </row>
        <row r="3058">
          <cell r="A3058">
            <v>39837</v>
          </cell>
          <cell r="B3058">
            <v>5</v>
          </cell>
          <cell r="C3058" t="str">
            <v>農業等</v>
          </cell>
          <cell r="D3058" t="str">
            <v>株式会社</v>
          </cell>
          <cell r="E3058" t="str">
            <v>前</v>
          </cell>
          <cell r="F3058" t="str">
            <v>アグリライフプラン</v>
          </cell>
          <cell r="G3058" t="str">
            <v>株式会社アグリライフプラン</v>
          </cell>
          <cell r="H3058" t="str">
            <v>ｱｸﾞﾘﾗｲﾌﾌﾟﾗﾝ</v>
          </cell>
          <cell r="I3058" t="str">
            <v>アクリライフフラン</v>
          </cell>
          <cell r="J3058" t="str">
            <v>代表取締役　榎　康伸</v>
          </cell>
          <cell r="K3058" t="str">
            <v>（株）アグリライフプラン　代表取締役　榎　康伸</v>
          </cell>
          <cell r="L3058">
            <v>9120053</v>
          </cell>
          <cell r="M3058" t="str">
            <v>大野市　春日　２丁目</v>
          </cell>
          <cell r="N3058" t="str">
            <v>１４－１６</v>
          </cell>
          <cell r="P3058">
            <v>779655645</v>
          </cell>
          <cell r="Q3058">
            <v>0</v>
          </cell>
          <cell r="R3058">
            <v>1</v>
          </cell>
          <cell r="S3058">
            <v>0</v>
          </cell>
          <cell r="T3058">
            <v>3</v>
          </cell>
          <cell r="U3058">
            <v>20100325</v>
          </cell>
          <cell r="V3058">
            <v>20100401</v>
          </cell>
          <cell r="W3058">
            <v>20120331</v>
          </cell>
          <cell r="Z3058">
            <v>20100401</v>
          </cell>
        </row>
        <row r="3059">
          <cell r="A3059">
            <v>39993</v>
          </cell>
          <cell r="B3059">
            <v>5</v>
          </cell>
          <cell r="C3059" t="str">
            <v>農業等</v>
          </cell>
          <cell r="F3059" t="str">
            <v>赤尾　裕子</v>
          </cell>
          <cell r="G3059" t="str">
            <v>赤尾　裕子</v>
          </cell>
          <cell r="H3059" t="str">
            <v>ｱｶｵﾕｳｺ</v>
          </cell>
          <cell r="I3059" t="str">
            <v>赤尾裕子</v>
          </cell>
          <cell r="K3059" t="str">
            <v>赤尾　裕子</v>
          </cell>
          <cell r="L3059">
            <v>9170025</v>
          </cell>
          <cell r="M3059" t="str">
            <v>小浜市　木崎</v>
          </cell>
          <cell r="N3059">
            <v>42671</v>
          </cell>
          <cell r="P3059">
            <v>770562772</v>
          </cell>
          <cell r="Q3059">
            <v>0</v>
          </cell>
          <cell r="R3059">
            <v>1</v>
          </cell>
          <cell r="S3059">
            <v>0</v>
          </cell>
          <cell r="T3059">
            <v>3</v>
          </cell>
          <cell r="U3059">
            <v>20160201</v>
          </cell>
          <cell r="V3059">
            <v>20160301</v>
          </cell>
          <cell r="W3059">
            <v>20180331</v>
          </cell>
          <cell r="Y3059" t="str">
            <v>２６提出済</v>
          </cell>
          <cell r="Z3059">
            <v>20100402</v>
          </cell>
        </row>
        <row r="3060">
          <cell r="A3060">
            <v>40771</v>
          </cell>
          <cell r="B3060">
            <v>5</v>
          </cell>
          <cell r="C3060" t="str">
            <v>農業等</v>
          </cell>
          <cell r="F3060" t="str">
            <v>橋詰　實雄</v>
          </cell>
          <cell r="G3060" t="str">
            <v>橋詰　實雄</v>
          </cell>
          <cell r="H3060" t="str">
            <v>ﾊｼﾂﾞﾒｼﾞﾂｵｼﾞﾂ</v>
          </cell>
          <cell r="I3060" t="str">
            <v>橋詰實雄</v>
          </cell>
          <cell r="K3060" t="str">
            <v>橋詰　實雄</v>
          </cell>
          <cell r="L3060">
            <v>9150023</v>
          </cell>
          <cell r="M3060" t="str">
            <v>越前市　池泉町</v>
          </cell>
          <cell r="N3060">
            <v>42597</v>
          </cell>
          <cell r="P3060">
            <v>778272354</v>
          </cell>
          <cell r="Q3060">
            <v>0</v>
          </cell>
          <cell r="R3060">
            <v>1</v>
          </cell>
          <cell r="S3060">
            <v>0</v>
          </cell>
          <cell r="T3060">
            <v>3</v>
          </cell>
          <cell r="U3060">
            <v>20140205</v>
          </cell>
          <cell r="V3060">
            <v>20140318</v>
          </cell>
          <cell r="W3060">
            <v>20170317</v>
          </cell>
          <cell r="Y3060" t="str">
            <v>２６提出済</v>
          </cell>
          <cell r="Z3060">
            <v>20110318</v>
          </cell>
        </row>
        <row r="3061">
          <cell r="A3061">
            <v>40151</v>
          </cell>
          <cell r="B3061">
            <v>5</v>
          </cell>
          <cell r="C3061" t="str">
            <v>農業等</v>
          </cell>
          <cell r="D3061" t="str">
            <v>株式会社</v>
          </cell>
          <cell r="E3061" t="str">
            <v>後</v>
          </cell>
          <cell r="F3061" t="str">
            <v>太地リーフ</v>
          </cell>
          <cell r="G3061" t="str">
            <v>太地リーフ株式会社</v>
          </cell>
          <cell r="H3061" t="str">
            <v>ﾀｲﾁﾘｰﾌ</v>
          </cell>
          <cell r="I3061" t="str">
            <v>太地リフ</v>
          </cell>
          <cell r="J3061" t="str">
            <v>代表取締役　久保　泰宏</v>
          </cell>
          <cell r="K3061" t="str">
            <v>太地リーフ（株）　代表取締役　久保　泰宏</v>
          </cell>
          <cell r="L3061">
            <v>9130051</v>
          </cell>
          <cell r="M3061" t="str">
            <v>坂井市　三国町嵩</v>
          </cell>
          <cell r="N3061" t="str">
            <v>５２字２－２</v>
          </cell>
          <cell r="P3061">
            <v>9016313669</v>
          </cell>
          <cell r="Q3061">
            <v>0</v>
          </cell>
          <cell r="R3061">
            <v>1</v>
          </cell>
          <cell r="S3061">
            <v>0</v>
          </cell>
          <cell r="T3061">
            <v>3</v>
          </cell>
          <cell r="U3061">
            <v>20100427</v>
          </cell>
          <cell r="V3061">
            <v>20100507</v>
          </cell>
          <cell r="W3061">
            <v>20120331</v>
          </cell>
          <cell r="Z3061">
            <v>20100507</v>
          </cell>
        </row>
        <row r="3062">
          <cell r="A3062">
            <v>40169</v>
          </cell>
          <cell r="B3062">
            <v>5</v>
          </cell>
          <cell r="C3062" t="str">
            <v>農業等</v>
          </cell>
          <cell r="F3062" t="str">
            <v>北川　正夫</v>
          </cell>
          <cell r="G3062" t="str">
            <v>北川　正夫</v>
          </cell>
          <cell r="H3062" t="str">
            <v>ｷﾀｶﾞﾜﾏｻｵ</v>
          </cell>
          <cell r="I3062" t="str">
            <v>北川正夫</v>
          </cell>
          <cell r="K3062" t="str">
            <v>北川　正夫</v>
          </cell>
          <cell r="L3062">
            <v>9190476</v>
          </cell>
          <cell r="M3062" t="str">
            <v>坂井市　春江町針原</v>
          </cell>
          <cell r="N3062">
            <v>13424</v>
          </cell>
          <cell r="P3062">
            <v>514375</v>
          </cell>
          <cell r="Q3062">
            <v>0</v>
          </cell>
          <cell r="R3062">
            <v>1</v>
          </cell>
          <cell r="S3062">
            <v>0</v>
          </cell>
          <cell r="T3062">
            <v>3</v>
          </cell>
          <cell r="U3062">
            <v>20160205</v>
          </cell>
          <cell r="V3062">
            <v>20160301</v>
          </cell>
          <cell r="W3062">
            <v>20180331</v>
          </cell>
          <cell r="Y3062" t="str">
            <v>２６提出済２７．３提出済</v>
          </cell>
          <cell r="Z3062">
            <v>20100511</v>
          </cell>
        </row>
        <row r="3063">
          <cell r="A3063">
            <v>40924</v>
          </cell>
          <cell r="B3063">
            <v>5</v>
          </cell>
          <cell r="C3063" t="str">
            <v>農業等</v>
          </cell>
          <cell r="F3063" t="str">
            <v>多野　多右ェ門</v>
          </cell>
          <cell r="G3063" t="str">
            <v>多野　多右ェ門</v>
          </cell>
          <cell r="H3063" t="str">
            <v>ﾀﾉﾀｳｴﾓﾝ</v>
          </cell>
          <cell r="I3063" t="str">
            <v>多野多右エ門</v>
          </cell>
          <cell r="K3063" t="str">
            <v>多野　多右ェ門</v>
          </cell>
          <cell r="L3063">
            <v>9102462</v>
          </cell>
          <cell r="M3063" t="str">
            <v>福井市　神当部町</v>
          </cell>
          <cell r="N3063" t="str">
            <v>１９－６３</v>
          </cell>
          <cell r="P3063">
            <v>776932368</v>
          </cell>
          <cell r="Q3063">
            <v>0</v>
          </cell>
          <cell r="R3063">
            <v>1</v>
          </cell>
          <cell r="S3063">
            <v>0</v>
          </cell>
          <cell r="T3063">
            <v>3</v>
          </cell>
          <cell r="U3063">
            <v>20140207</v>
          </cell>
          <cell r="V3063">
            <v>20140301</v>
          </cell>
          <cell r="W3063">
            <v>20170228</v>
          </cell>
          <cell r="Y3063" t="str">
            <v>２６提出済２７．３提出済</v>
          </cell>
          <cell r="Z3063">
            <v>20110411</v>
          </cell>
        </row>
        <row r="3064">
          <cell r="A3064">
            <v>36528</v>
          </cell>
          <cell r="B3064">
            <v>5</v>
          </cell>
          <cell r="C3064" t="str">
            <v>農業等</v>
          </cell>
          <cell r="F3064" t="str">
            <v>森下　修</v>
          </cell>
          <cell r="G3064" t="str">
            <v>森下　修</v>
          </cell>
          <cell r="H3064" t="str">
            <v>ﾓﾘｼﾀｵｻﾑ</v>
          </cell>
          <cell r="I3064" t="str">
            <v>森下修</v>
          </cell>
          <cell r="K3064" t="str">
            <v>森下　修</v>
          </cell>
          <cell r="L3064">
            <v>9170045</v>
          </cell>
          <cell r="M3064" t="str">
            <v>小浜市　加斗</v>
          </cell>
          <cell r="N3064" t="str">
            <v>１８－３６</v>
          </cell>
          <cell r="P3064">
            <v>770525303</v>
          </cell>
          <cell r="Q3064">
            <v>0</v>
          </cell>
          <cell r="R3064">
            <v>1</v>
          </cell>
          <cell r="S3064">
            <v>0</v>
          </cell>
          <cell r="T3064">
            <v>3</v>
          </cell>
          <cell r="U3064">
            <v>20130222</v>
          </cell>
          <cell r="V3064">
            <v>20130301</v>
          </cell>
          <cell r="W3064">
            <v>20160229</v>
          </cell>
          <cell r="Y3064" t="str">
            <v>２６提出済</v>
          </cell>
          <cell r="Z3064">
            <v>20080418</v>
          </cell>
        </row>
        <row r="3065">
          <cell r="A3065">
            <v>36536</v>
          </cell>
          <cell r="B3065">
            <v>5</v>
          </cell>
          <cell r="C3065" t="str">
            <v>農業等</v>
          </cell>
          <cell r="F3065" t="str">
            <v>七部　裕昭</v>
          </cell>
          <cell r="G3065" t="str">
            <v>七部　裕昭</v>
          </cell>
          <cell r="H3065" t="str">
            <v>ｼﾁﾌﾞﾋﾛｱｷ</v>
          </cell>
          <cell r="I3065" t="str">
            <v>七部裕昭</v>
          </cell>
          <cell r="K3065" t="str">
            <v>七部　裕昭</v>
          </cell>
          <cell r="L3065">
            <v>9103117</v>
          </cell>
          <cell r="M3065" t="str">
            <v>福井市　浄土寺町</v>
          </cell>
          <cell r="N3065">
            <v>42648</v>
          </cell>
          <cell r="P3065">
            <v>830256</v>
          </cell>
          <cell r="Q3065">
            <v>0</v>
          </cell>
          <cell r="R3065">
            <v>1</v>
          </cell>
          <cell r="S3065">
            <v>0</v>
          </cell>
          <cell r="T3065">
            <v>3</v>
          </cell>
          <cell r="U3065">
            <v>20130306</v>
          </cell>
          <cell r="V3065">
            <v>20130311</v>
          </cell>
          <cell r="W3065">
            <v>20160310</v>
          </cell>
          <cell r="Y3065" t="str">
            <v>２６提出済</v>
          </cell>
          <cell r="Z3065">
            <v>20080418</v>
          </cell>
        </row>
        <row r="3066">
          <cell r="A3066">
            <v>39845</v>
          </cell>
          <cell r="B3066">
            <v>5</v>
          </cell>
          <cell r="C3066" t="str">
            <v>農業等</v>
          </cell>
          <cell r="F3066" t="str">
            <v>山元　秀子</v>
          </cell>
          <cell r="G3066" t="str">
            <v>山元　秀子</v>
          </cell>
          <cell r="H3066" t="str">
            <v>ﾔﾏﾓﾄﾋﾃﾞｺ</v>
          </cell>
          <cell r="I3066" t="str">
            <v>山元秀子</v>
          </cell>
          <cell r="K3066" t="str">
            <v>山元　秀子</v>
          </cell>
          <cell r="L3066">
            <v>9190411</v>
          </cell>
          <cell r="M3066" t="str">
            <v>坂井市　春江町藤鷲塚</v>
          </cell>
          <cell r="N3066" t="str">
            <v>１９－１５</v>
          </cell>
          <cell r="P3066">
            <v>512181</v>
          </cell>
          <cell r="Q3066">
            <v>0</v>
          </cell>
          <cell r="R3066">
            <v>1</v>
          </cell>
          <cell r="S3066">
            <v>0</v>
          </cell>
          <cell r="T3066">
            <v>3</v>
          </cell>
          <cell r="U3066">
            <v>20160205</v>
          </cell>
          <cell r="V3066">
            <v>20160301</v>
          </cell>
          <cell r="W3066">
            <v>20180331</v>
          </cell>
          <cell r="Y3066" t="str">
            <v>２６提出済</v>
          </cell>
          <cell r="Z3066">
            <v>20100330</v>
          </cell>
        </row>
        <row r="3067">
          <cell r="A3067">
            <v>39853</v>
          </cell>
          <cell r="B3067">
            <v>5</v>
          </cell>
          <cell r="C3067" t="str">
            <v>農業等</v>
          </cell>
          <cell r="F3067" t="str">
            <v>栃川集落農業生産組合</v>
          </cell>
          <cell r="G3067" t="str">
            <v>栃川集落農業生産組合</v>
          </cell>
          <cell r="H3067" t="str">
            <v>ﾄﾁｶﾜｼｭｳﾗｸﾉｳｷﾞｮｳｾｲｻﾝｸﾐｱｲ</v>
          </cell>
          <cell r="I3067" t="str">
            <v>栃川集落農業生産組合</v>
          </cell>
          <cell r="J3067" t="str">
            <v>代表　坂下　栄一</v>
          </cell>
          <cell r="K3067" t="str">
            <v>栃川集落農業生産組合　代表　坂下　栄一</v>
          </cell>
          <cell r="L3067">
            <v>9160136</v>
          </cell>
          <cell r="M3067" t="str">
            <v>丹生郡越前町　栃川</v>
          </cell>
          <cell r="N3067">
            <v>42636</v>
          </cell>
          <cell r="P3067">
            <v>778341642</v>
          </cell>
          <cell r="Q3067">
            <v>0</v>
          </cell>
          <cell r="R3067">
            <v>1</v>
          </cell>
          <cell r="S3067">
            <v>0</v>
          </cell>
          <cell r="T3067">
            <v>3</v>
          </cell>
          <cell r="U3067">
            <v>20160208</v>
          </cell>
          <cell r="V3067">
            <v>20160306</v>
          </cell>
          <cell r="W3067">
            <v>20180331</v>
          </cell>
          <cell r="Y3067" t="str">
            <v>２５提出済２６提出済</v>
          </cell>
          <cell r="Z3067">
            <v>20100330</v>
          </cell>
        </row>
        <row r="3068">
          <cell r="A3068">
            <v>39861</v>
          </cell>
          <cell r="B3068">
            <v>5</v>
          </cell>
          <cell r="C3068" t="str">
            <v>農業等</v>
          </cell>
          <cell r="F3068" t="str">
            <v>下糸生農業生産組合</v>
          </cell>
          <cell r="G3068" t="str">
            <v>下糸生農業生産組合</v>
          </cell>
          <cell r="H3068" t="str">
            <v>ｼﾓｲﾄｳﾉｳｷﾞｮｳｾｲｻﾝｸﾐｱｲ</v>
          </cell>
          <cell r="I3068" t="str">
            <v>下糸生農業生産組合</v>
          </cell>
          <cell r="J3068" t="str">
            <v>組合長　古崎　新治</v>
          </cell>
          <cell r="K3068" t="str">
            <v>下糸生農業生産組合　組合長　古崎　新治</v>
          </cell>
          <cell r="L3068">
            <v>9160114</v>
          </cell>
          <cell r="M3068" t="str">
            <v>丹生郡越前町　下糸生</v>
          </cell>
          <cell r="N3068">
            <v>24228</v>
          </cell>
          <cell r="P3068">
            <v>778345310</v>
          </cell>
          <cell r="Q3068">
            <v>0</v>
          </cell>
          <cell r="R3068">
            <v>1</v>
          </cell>
          <cell r="S3068">
            <v>0</v>
          </cell>
          <cell r="T3068">
            <v>3</v>
          </cell>
          <cell r="U3068">
            <v>20160203</v>
          </cell>
          <cell r="V3068">
            <v>20160321</v>
          </cell>
          <cell r="W3068">
            <v>20180331</v>
          </cell>
          <cell r="Y3068" t="str">
            <v>２５提出済２６提出済</v>
          </cell>
          <cell r="Z3068">
            <v>20100330</v>
          </cell>
        </row>
        <row r="3069">
          <cell r="A3069">
            <v>40533</v>
          </cell>
          <cell r="B3069">
            <v>2</v>
          </cell>
          <cell r="C3069" t="str">
            <v>漁船以外の船舶</v>
          </cell>
          <cell r="F3069" t="str">
            <v>福岡　伸剛</v>
          </cell>
          <cell r="G3069" t="str">
            <v>福岡　伸剛</v>
          </cell>
          <cell r="H3069" t="str">
            <v>ﾌｸｵｶﾉﾌﾞﾀｹ</v>
          </cell>
          <cell r="I3069" t="str">
            <v>福岡伸剛</v>
          </cell>
          <cell r="K3069" t="str">
            <v>福岡　伸剛</v>
          </cell>
          <cell r="L3069">
            <v>9100002</v>
          </cell>
          <cell r="M3069" t="str">
            <v>福井市　町屋　２丁目</v>
          </cell>
          <cell r="N3069">
            <v>42504</v>
          </cell>
          <cell r="P3069">
            <v>263540</v>
          </cell>
          <cell r="Q3069">
            <v>0</v>
          </cell>
          <cell r="R3069">
            <v>1</v>
          </cell>
          <cell r="S3069">
            <v>0</v>
          </cell>
          <cell r="T3069">
            <v>3</v>
          </cell>
          <cell r="U3069">
            <v>20140305</v>
          </cell>
          <cell r="V3069">
            <v>20140312</v>
          </cell>
          <cell r="W3069">
            <v>20170311</v>
          </cell>
          <cell r="Z3069">
            <v>20110302</v>
          </cell>
        </row>
        <row r="3070">
          <cell r="A3070">
            <v>40797</v>
          </cell>
          <cell r="B3070">
            <v>5</v>
          </cell>
          <cell r="C3070" t="str">
            <v>農業等</v>
          </cell>
          <cell r="F3070" t="str">
            <v>山崎　伸司</v>
          </cell>
          <cell r="G3070" t="str">
            <v>山崎　伸司</v>
          </cell>
          <cell r="H3070" t="str">
            <v>ﾔﾏｻﾞｷｼﾝｼﾞ</v>
          </cell>
          <cell r="I3070" t="str">
            <v>山崎伸司</v>
          </cell>
          <cell r="K3070" t="str">
            <v>山崎　伸司</v>
          </cell>
          <cell r="L3070">
            <v>9150896</v>
          </cell>
          <cell r="M3070" t="str">
            <v>越前市　横根町</v>
          </cell>
          <cell r="N3070" t="str">
            <v>２０－１５－１</v>
          </cell>
          <cell r="P3070">
            <v>778226013</v>
          </cell>
          <cell r="Q3070">
            <v>0</v>
          </cell>
          <cell r="R3070">
            <v>1</v>
          </cell>
          <cell r="S3070">
            <v>0</v>
          </cell>
          <cell r="T3070">
            <v>3</v>
          </cell>
          <cell r="U3070">
            <v>20140121</v>
          </cell>
          <cell r="V3070">
            <v>20140401</v>
          </cell>
          <cell r="W3070">
            <v>20170331</v>
          </cell>
          <cell r="Y3070" t="str">
            <v>２６提出済</v>
          </cell>
          <cell r="Z3070">
            <v>20110325</v>
          </cell>
        </row>
        <row r="3071">
          <cell r="A3071">
            <v>40801</v>
          </cell>
          <cell r="B3071">
            <v>5</v>
          </cell>
          <cell r="C3071" t="str">
            <v>農業等</v>
          </cell>
          <cell r="F3071" t="str">
            <v>宮谷稲作協業組合</v>
          </cell>
          <cell r="G3071" t="str">
            <v>宮谷稲作協業組合</v>
          </cell>
          <cell r="H3071" t="str">
            <v>ﾐﾔﾀﾆｲﾅｻｸｷｮｳｷﾞｮｳｸﾐｱｲ</v>
          </cell>
          <cell r="I3071" t="str">
            <v>宮谷稲作協業組合</v>
          </cell>
          <cell r="J3071" t="str">
            <v>代表　吉田　俊弘</v>
          </cell>
          <cell r="K3071" t="str">
            <v>宮谷稲作協業組合　代表　吉田　俊弘</v>
          </cell>
          <cell r="L3071">
            <v>9150013</v>
          </cell>
          <cell r="M3071" t="str">
            <v>越前市　宮谷町</v>
          </cell>
          <cell r="N3071" t="str">
            <v>６１－２０</v>
          </cell>
          <cell r="P3071">
            <v>778272165</v>
          </cell>
          <cell r="Q3071">
            <v>12</v>
          </cell>
          <cell r="R3071">
            <v>1</v>
          </cell>
          <cell r="S3071">
            <v>1</v>
          </cell>
          <cell r="T3071">
            <v>3</v>
          </cell>
          <cell r="U3071">
            <v>20140318</v>
          </cell>
          <cell r="V3071">
            <v>20140407</v>
          </cell>
          <cell r="W3071">
            <v>20170406</v>
          </cell>
          <cell r="Y3071" t="str">
            <v>２６提出済２７．３提出済</v>
          </cell>
          <cell r="Z3071">
            <v>20110329</v>
          </cell>
        </row>
        <row r="3072">
          <cell r="A3072">
            <v>40819</v>
          </cell>
          <cell r="B3072">
            <v>5</v>
          </cell>
          <cell r="C3072" t="str">
            <v>農業等</v>
          </cell>
          <cell r="F3072" t="str">
            <v>観音川営農組合</v>
          </cell>
          <cell r="G3072" t="str">
            <v>観音川営農組合</v>
          </cell>
          <cell r="H3072" t="str">
            <v>ｶﾝﾉﾝｶﾞﾜｴｲﾉｳｸﾐｱｲ</v>
          </cell>
          <cell r="I3072" t="str">
            <v>観音川営農組合</v>
          </cell>
          <cell r="J3072" t="str">
            <v>門田　良一</v>
          </cell>
          <cell r="K3072" t="str">
            <v>観音川営農組合　門田　良一</v>
          </cell>
          <cell r="L3072">
            <v>9191304</v>
          </cell>
          <cell r="M3072" t="str">
            <v>三方上中郡若狭町　生倉</v>
          </cell>
          <cell r="N3072">
            <v>42515</v>
          </cell>
          <cell r="P3072">
            <v>9038876012</v>
          </cell>
          <cell r="Q3072">
            <v>0</v>
          </cell>
          <cell r="R3072">
            <v>1</v>
          </cell>
          <cell r="S3072">
            <v>0</v>
          </cell>
          <cell r="T3072">
            <v>3</v>
          </cell>
          <cell r="U3072">
            <v>20140224</v>
          </cell>
          <cell r="V3072">
            <v>20140301</v>
          </cell>
          <cell r="W3072">
            <v>20170228</v>
          </cell>
          <cell r="Y3072" t="str">
            <v>２６提出済</v>
          </cell>
          <cell r="Z3072">
            <v>20110329</v>
          </cell>
        </row>
        <row r="3073">
          <cell r="A3073">
            <v>40932</v>
          </cell>
          <cell r="B3073">
            <v>5</v>
          </cell>
          <cell r="C3073" t="str">
            <v>農業等</v>
          </cell>
          <cell r="F3073" t="str">
            <v>清水　武</v>
          </cell>
          <cell r="G3073" t="str">
            <v>清水　武</v>
          </cell>
          <cell r="H3073" t="str">
            <v>ｼﾐｽﾞﾀｹｼ</v>
          </cell>
          <cell r="I3073" t="str">
            <v>清水武</v>
          </cell>
          <cell r="K3073" t="str">
            <v>清水　武</v>
          </cell>
          <cell r="L3073">
            <v>9102461</v>
          </cell>
          <cell r="M3073" t="str">
            <v>福井市　南野津又町</v>
          </cell>
          <cell r="N3073" t="str">
            <v>２１－１３</v>
          </cell>
          <cell r="P3073">
            <v>776932426</v>
          </cell>
          <cell r="Q3073">
            <v>0</v>
          </cell>
          <cell r="R3073">
            <v>1</v>
          </cell>
          <cell r="S3073">
            <v>0</v>
          </cell>
          <cell r="T3073">
            <v>3</v>
          </cell>
          <cell r="U3073">
            <v>20140218</v>
          </cell>
          <cell r="V3073">
            <v>20140301</v>
          </cell>
          <cell r="W3073">
            <v>20170228</v>
          </cell>
          <cell r="Y3073" t="str">
            <v>２６提出済２７．３提出済</v>
          </cell>
          <cell r="Z3073">
            <v>20110411</v>
          </cell>
        </row>
        <row r="3074">
          <cell r="A3074">
            <v>40941</v>
          </cell>
          <cell r="B3074">
            <v>5</v>
          </cell>
          <cell r="C3074" t="str">
            <v>農業等</v>
          </cell>
          <cell r="F3074" t="str">
            <v>林　美恵子</v>
          </cell>
          <cell r="G3074" t="str">
            <v>林　美恵子</v>
          </cell>
          <cell r="H3074" t="str">
            <v>ﾊﾔｼﾐｴｺ</v>
          </cell>
          <cell r="I3074" t="str">
            <v>林美恵子</v>
          </cell>
          <cell r="K3074" t="str">
            <v>林　美恵子</v>
          </cell>
          <cell r="L3074">
            <v>9190205</v>
          </cell>
          <cell r="M3074" t="str">
            <v>南条郡南越前町　堂宮</v>
          </cell>
          <cell r="N3074">
            <v>42717</v>
          </cell>
          <cell r="P3074">
            <v>9043209959</v>
          </cell>
          <cell r="Q3074">
            <v>0</v>
          </cell>
          <cell r="R3074">
            <v>1</v>
          </cell>
          <cell r="S3074">
            <v>0</v>
          </cell>
          <cell r="T3074">
            <v>3</v>
          </cell>
          <cell r="U3074">
            <v>20110330</v>
          </cell>
          <cell r="V3074">
            <v>20110412</v>
          </cell>
          <cell r="W3074">
            <v>20140411</v>
          </cell>
          <cell r="Y3074" t="str">
            <v>２３提出済</v>
          </cell>
          <cell r="Z3074">
            <v>20110412</v>
          </cell>
        </row>
        <row r="3075">
          <cell r="A3075">
            <v>40959</v>
          </cell>
          <cell r="B3075">
            <v>2</v>
          </cell>
          <cell r="C3075" t="str">
            <v>漁船以外の船舶</v>
          </cell>
          <cell r="F3075" t="str">
            <v>村松　正</v>
          </cell>
          <cell r="G3075" t="str">
            <v>村松　正</v>
          </cell>
          <cell r="H3075" t="str">
            <v>ﾑﾗﾏﾂﾀﾀﾞｼ</v>
          </cell>
          <cell r="I3075" t="str">
            <v>村松正</v>
          </cell>
          <cell r="K3075" t="str">
            <v>村松　正</v>
          </cell>
          <cell r="L3075">
            <v>9170014</v>
          </cell>
          <cell r="M3075" t="str">
            <v>小浜市　高塚</v>
          </cell>
          <cell r="N3075" t="str">
            <v>１－６５－１２</v>
          </cell>
          <cell r="P3075">
            <v>770563379</v>
          </cell>
          <cell r="Q3075">
            <v>0</v>
          </cell>
          <cell r="R3075">
            <v>1</v>
          </cell>
          <cell r="S3075">
            <v>0</v>
          </cell>
          <cell r="T3075">
            <v>3</v>
          </cell>
          <cell r="U3075">
            <v>20140311</v>
          </cell>
          <cell r="V3075">
            <v>20140401</v>
          </cell>
          <cell r="W3075">
            <v>20170331</v>
          </cell>
          <cell r="Z3075">
            <v>20110412</v>
          </cell>
        </row>
        <row r="3076">
          <cell r="A3076">
            <v>40967</v>
          </cell>
          <cell r="B3076">
            <v>5</v>
          </cell>
          <cell r="C3076" t="str">
            <v>農業等</v>
          </cell>
          <cell r="F3076" t="str">
            <v>橋詰　俊弘</v>
          </cell>
          <cell r="G3076" t="str">
            <v>橋詰　俊弘</v>
          </cell>
          <cell r="H3076" t="str">
            <v>ﾊｼﾂﾞﾒﾄｼﾋﾛ</v>
          </cell>
          <cell r="I3076" t="str">
            <v>橋詰俊弘</v>
          </cell>
          <cell r="K3076" t="str">
            <v>橋詰　俊弘</v>
          </cell>
          <cell r="L3076">
            <v>9191207</v>
          </cell>
          <cell r="M3076" t="str">
            <v>三方郡美浜町　山上</v>
          </cell>
          <cell r="N3076">
            <v>17958</v>
          </cell>
          <cell r="Q3076">
            <v>0</v>
          </cell>
          <cell r="R3076">
            <v>1</v>
          </cell>
          <cell r="S3076">
            <v>0</v>
          </cell>
          <cell r="T3076">
            <v>3</v>
          </cell>
          <cell r="U3076">
            <v>20140306</v>
          </cell>
          <cell r="V3076">
            <v>20140319</v>
          </cell>
          <cell r="W3076">
            <v>20170318</v>
          </cell>
          <cell r="Y3076" t="str">
            <v>２６提出済</v>
          </cell>
          <cell r="Z3076">
            <v>20110412</v>
          </cell>
        </row>
        <row r="3077">
          <cell r="A3077">
            <v>39691</v>
          </cell>
          <cell r="B3077">
            <v>5</v>
          </cell>
          <cell r="C3077" t="str">
            <v>農業等</v>
          </cell>
          <cell r="F3077" t="str">
            <v>吉川　権之枝</v>
          </cell>
          <cell r="G3077" t="str">
            <v>吉川　権之枝</v>
          </cell>
          <cell r="H3077" t="str">
            <v>ﾖｼｶﾜ</v>
          </cell>
          <cell r="I3077" t="str">
            <v>吉川権之枝</v>
          </cell>
          <cell r="K3077" t="str">
            <v>吉川　権之枝</v>
          </cell>
          <cell r="L3077">
            <v>9190536</v>
          </cell>
          <cell r="M3077" t="str">
            <v>坂井市　坂井町木部新保</v>
          </cell>
          <cell r="N3077" t="str">
            <v>７１－２１</v>
          </cell>
          <cell r="Q3077">
            <v>0</v>
          </cell>
          <cell r="R3077">
            <v>1</v>
          </cell>
          <cell r="S3077">
            <v>0</v>
          </cell>
          <cell r="T3077">
            <v>3</v>
          </cell>
          <cell r="U3077">
            <v>20160218</v>
          </cell>
          <cell r="V3077">
            <v>20150401</v>
          </cell>
          <cell r="W3077">
            <v>20180331</v>
          </cell>
          <cell r="Y3077" t="str">
            <v>２５提出済２６提出済</v>
          </cell>
          <cell r="Z3077">
            <v>20100315</v>
          </cell>
        </row>
        <row r="3078">
          <cell r="A3078">
            <v>39713</v>
          </cell>
          <cell r="B3078">
            <v>5</v>
          </cell>
          <cell r="C3078" t="str">
            <v>農業等</v>
          </cell>
          <cell r="F3078" t="str">
            <v>常広　正利</v>
          </cell>
          <cell r="G3078" t="str">
            <v>常広　正利</v>
          </cell>
          <cell r="H3078" t="str">
            <v>ﾂﾈﾋﾛﾏｻﾄｼ</v>
          </cell>
          <cell r="I3078" t="str">
            <v>常広正利</v>
          </cell>
          <cell r="K3078" t="str">
            <v>常広　正利</v>
          </cell>
          <cell r="L3078">
            <v>9190545</v>
          </cell>
          <cell r="M3078" t="str">
            <v>坂井市　坂井町東荒井</v>
          </cell>
          <cell r="N3078" t="str">
            <v>４３－３４</v>
          </cell>
          <cell r="P3078">
            <v>678209</v>
          </cell>
          <cell r="Q3078">
            <v>0</v>
          </cell>
          <cell r="R3078">
            <v>1</v>
          </cell>
          <cell r="S3078">
            <v>0</v>
          </cell>
          <cell r="T3078">
            <v>3</v>
          </cell>
          <cell r="U3078">
            <v>20160210</v>
          </cell>
          <cell r="V3078">
            <v>20160301</v>
          </cell>
          <cell r="W3078">
            <v>20180331</v>
          </cell>
          <cell r="Y3078" t="str">
            <v>２６提出済</v>
          </cell>
          <cell r="Z3078">
            <v>20100315</v>
          </cell>
        </row>
        <row r="3079">
          <cell r="A3079">
            <v>40479</v>
          </cell>
          <cell r="B3079">
            <v>13</v>
          </cell>
          <cell r="C3079" t="str">
            <v>鉱物の掘採事業</v>
          </cell>
          <cell r="D3079" t="str">
            <v>株式会社</v>
          </cell>
          <cell r="E3079" t="str">
            <v>後</v>
          </cell>
          <cell r="F3079" t="str">
            <v>南越建設工業</v>
          </cell>
          <cell r="G3079" t="str">
            <v>南越建設工業株式会社</v>
          </cell>
          <cell r="H3079" t="str">
            <v>ﾅﾝｴﾂｹﾝｾﾂｺｳｷﾞｮｳ</v>
          </cell>
          <cell r="I3079" t="str">
            <v>南越建設工業</v>
          </cell>
          <cell r="J3079" t="str">
            <v>代表取締役　坂川　正俊</v>
          </cell>
          <cell r="K3079" t="str">
            <v>南越建設工業（株）　代表取締役　坂川　正俊</v>
          </cell>
          <cell r="L3079">
            <v>9150856</v>
          </cell>
          <cell r="M3079" t="str">
            <v>越前市　中平吹町</v>
          </cell>
          <cell r="N3079">
            <v>11212</v>
          </cell>
          <cell r="Q3079">
            <v>0</v>
          </cell>
          <cell r="R3079">
            <v>1</v>
          </cell>
          <cell r="S3079">
            <v>0</v>
          </cell>
          <cell r="T3079">
            <v>3</v>
          </cell>
          <cell r="U3079">
            <v>20151106</v>
          </cell>
          <cell r="V3079">
            <v>20151201</v>
          </cell>
          <cell r="W3079">
            <v>20180331</v>
          </cell>
          <cell r="Z3079">
            <v>20110210</v>
          </cell>
        </row>
        <row r="3080">
          <cell r="A3080">
            <v>40541</v>
          </cell>
          <cell r="B3080">
            <v>5</v>
          </cell>
          <cell r="C3080" t="str">
            <v>農業等</v>
          </cell>
          <cell r="F3080" t="str">
            <v>尾鳥　徳成</v>
          </cell>
          <cell r="G3080" t="str">
            <v>尾鳥　徳成</v>
          </cell>
          <cell r="H3080" t="str">
            <v>ｵﾄﾞﾘﾄｸﾅﾘ</v>
          </cell>
          <cell r="I3080" t="str">
            <v>尾鳥徳成</v>
          </cell>
          <cell r="K3080" t="str">
            <v>尾鳥　徳成</v>
          </cell>
          <cell r="L3080">
            <v>9191322</v>
          </cell>
          <cell r="M3080" t="str">
            <v>三方上中郡若狭町　成願寺</v>
          </cell>
          <cell r="N3080">
            <v>42661</v>
          </cell>
          <cell r="P3080">
            <v>770450665</v>
          </cell>
          <cell r="Q3080">
            <v>0</v>
          </cell>
          <cell r="R3080">
            <v>1</v>
          </cell>
          <cell r="S3080">
            <v>0</v>
          </cell>
          <cell r="T3080">
            <v>3</v>
          </cell>
          <cell r="U3080">
            <v>20140226</v>
          </cell>
          <cell r="V3080">
            <v>20140301</v>
          </cell>
          <cell r="W3080">
            <v>20170228</v>
          </cell>
          <cell r="Y3080" t="str">
            <v>２６提出済</v>
          </cell>
          <cell r="Z3080">
            <v>20110302</v>
          </cell>
        </row>
        <row r="3081">
          <cell r="A3081">
            <v>40550</v>
          </cell>
          <cell r="B3081">
            <v>5</v>
          </cell>
          <cell r="C3081" t="str">
            <v>農業等</v>
          </cell>
          <cell r="F3081" t="str">
            <v>竹藤　寿康</v>
          </cell>
          <cell r="G3081" t="str">
            <v>竹藤　寿康</v>
          </cell>
          <cell r="H3081" t="str">
            <v>ﾀｹﾌｼﾞ</v>
          </cell>
          <cell r="I3081" t="str">
            <v>竹藤寿康</v>
          </cell>
          <cell r="K3081" t="str">
            <v>竹藤　寿康</v>
          </cell>
          <cell r="L3081">
            <v>9190816</v>
          </cell>
          <cell r="M3081" t="str">
            <v>あわら市　山十楽</v>
          </cell>
          <cell r="N3081">
            <v>42589</v>
          </cell>
          <cell r="P3081">
            <v>731461</v>
          </cell>
          <cell r="Q3081">
            <v>0</v>
          </cell>
          <cell r="R3081">
            <v>1</v>
          </cell>
          <cell r="S3081">
            <v>0</v>
          </cell>
          <cell r="T3081">
            <v>3</v>
          </cell>
          <cell r="U3081">
            <v>20140130</v>
          </cell>
          <cell r="V3081">
            <v>20140301</v>
          </cell>
          <cell r="W3081">
            <v>20170228</v>
          </cell>
          <cell r="Y3081" t="str">
            <v>２６提出済</v>
          </cell>
          <cell r="Z3081">
            <v>20110303</v>
          </cell>
        </row>
        <row r="3082">
          <cell r="A3082">
            <v>40568</v>
          </cell>
          <cell r="B3082">
            <v>5</v>
          </cell>
          <cell r="C3082" t="str">
            <v>農業等</v>
          </cell>
          <cell r="F3082" t="str">
            <v>林　勇士</v>
          </cell>
          <cell r="G3082" t="str">
            <v>林　勇士</v>
          </cell>
          <cell r="H3082" t="str">
            <v>ﾊﾔｼﾕｳｼﾞ</v>
          </cell>
          <cell r="I3082" t="str">
            <v>林勇士</v>
          </cell>
          <cell r="K3082" t="str">
            <v>林　勇士</v>
          </cell>
          <cell r="L3082">
            <v>9150855</v>
          </cell>
          <cell r="M3082" t="str">
            <v>越前市　下平吹町</v>
          </cell>
          <cell r="N3082" t="str">
            <v>２１－４８</v>
          </cell>
          <cell r="P3082">
            <v>778231171</v>
          </cell>
          <cell r="Q3082">
            <v>0</v>
          </cell>
          <cell r="R3082">
            <v>1</v>
          </cell>
          <cell r="S3082">
            <v>0</v>
          </cell>
          <cell r="T3082">
            <v>3</v>
          </cell>
          <cell r="U3082">
            <v>20140204</v>
          </cell>
          <cell r="V3082">
            <v>20140301</v>
          </cell>
          <cell r="W3082">
            <v>20170228</v>
          </cell>
          <cell r="Y3082" t="str">
            <v>２６提出済</v>
          </cell>
          <cell r="Z3082">
            <v>20110304</v>
          </cell>
        </row>
        <row r="3083">
          <cell r="A3083">
            <v>40576</v>
          </cell>
          <cell r="B3083">
            <v>5</v>
          </cell>
          <cell r="C3083" t="str">
            <v>農業等</v>
          </cell>
          <cell r="F3083" t="str">
            <v>橋爪　繁</v>
          </cell>
          <cell r="G3083" t="str">
            <v>橋爪　繁</v>
          </cell>
          <cell r="H3083" t="str">
            <v>ﾊｼﾂﾞﾒｼｹﾞﾙ</v>
          </cell>
          <cell r="I3083" t="str">
            <v>橋爪繁</v>
          </cell>
          <cell r="K3083" t="str">
            <v>橋爪　繁</v>
          </cell>
          <cell r="L3083">
            <v>9151105</v>
          </cell>
          <cell r="M3083" t="str">
            <v>南条郡南越前町　赤萩</v>
          </cell>
          <cell r="N3083">
            <v>42735</v>
          </cell>
          <cell r="P3083">
            <v>778482163</v>
          </cell>
          <cell r="Q3083">
            <v>0</v>
          </cell>
          <cell r="R3083">
            <v>1</v>
          </cell>
          <cell r="S3083">
            <v>0</v>
          </cell>
          <cell r="T3083">
            <v>3</v>
          </cell>
          <cell r="U3083">
            <v>20140129</v>
          </cell>
          <cell r="V3083">
            <v>20140301</v>
          </cell>
          <cell r="W3083">
            <v>20170228</v>
          </cell>
          <cell r="Y3083" t="str">
            <v>２６提出済</v>
          </cell>
          <cell r="Z3083">
            <v>20110304</v>
          </cell>
        </row>
        <row r="3084">
          <cell r="A3084">
            <v>38466</v>
          </cell>
          <cell r="B3084">
            <v>5</v>
          </cell>
          <cell r="C3084" t="str">
            <v>農業等</v>
          </cell>
          <cell r="D3084" t="str">
            <v>農事組合法人</v>
          </cell>
          <cell r="E3084" t="str">
            <v>前</v>
          </cell>
          <cell r="F3084" t="str">
            <v>甑の里</v>
          </cell>
          <cell r="G3084" t="str">
            <v>農事組合法人甑の里</v>
          </cell>
          <cell r="H3084" t="str">
            <v>ｺｼｷﾉｻﾄ</v>
          </cell>
          <cell r="I3084" t="str">
            <v>甑の里</v>
          </cell>
          <cell r="J3084" t="str">
            <v>代表　荒井　彦一</v>
          </cell>
          <cell r="K3084" t="str">
            <v>（農事）甑の里　代表　荒井　彦一</v>
          </cell>
          <cell r="L3084">
            <v>9103613</v>
          </cell>
          <cell r="M3084" t="str">
            <v>福井市　甑谷町</v>
          </cell>
          <cell r="N3084" t="str">
            <v>１０－９ー１</v>
          </cell>
          <cell r="P3084">
            <v>984872</v>
          </cell>
          <cell r="Q3084">
            <v>0</v>
          </cell>
          <cell r="R3084">
            <v>1</v>
          </cell>
          <cell r="S3084">
            <v>0</v>
          </cell>
          <cell r="T3084">
            <v>3</v>
          </cell>
          <cell r="U3084">
            <v>20160203</v>
          </cell>
          <cell r="V3084">
            <v>20160301</v>
          </cell>
          <cell r="W3084">
            <v>20180331</v>
          </cell>
          <cell r="Y3084" t="str">
            <v>２６提出済</v>
          </cell>
          <cell r="Z3084">
            <v>20090416</v>
          </cell>
        </row>
        <row r="3085">
          <cell r="A3085">
            <v>38474</v>
          </cell>
          <cell r="B3085">
            <v>5</v>
          </cell>
          <cell r="C3085" t="str">
            <v>農業等</v>
          </cell>
          <cell r="F3085" t="str">
            <v>合波営農組合</v>
          </cell>
          <cell r="G3085" t="str">
            <v>合波営農組合</v>
          </cell>
          <cell r="H3085" t="str">
            <v>ｱｲﾊﾞｴｲﾉｳｸﾐｱｲ</v>
          </cell>
          <cell r="I3085" t="str">
            <v>合波営農組合</v>
          </cell>
          <cell r="J3085" t="str">
            <v>組合長　竹原仲成</v>
          </cell>
          <cell r="K3085" t="str">
            <v>合波営農組合　組合長　竹原仲成</v>
          </cell>
          <cell r="L3085">
            <v>9190121</v>
          </cell>
          <cell r="M3085" t="str">
            <v>南条郡南越前町　合波</v>
          </cell>
          <cell r="N3085">
            <v>42541</v>
          </cell>
          <cell r="P3085">
            <v>778450332</v>
          </cell>
          <cell r="Q3085">
            <v>16</v>
          </cell>
          <cell r="R3085">
            <v>1</v>
          </cell>
          <cell r="S3085">
            <v>1</v>
          </cell>
          <cell r="T3085">
            <v>3</v>
          </cell>
          <cell r="U3085">
            <v>20150303</v>
          </cell>
          <cell r="V3085">
            <v>20150305</v>
          </cell>
          <cell r="W3085">
            <v>20180304</v>
          </cell>
          <cell r="Y3085" t="str">
            <v>２６提出済</v>
          </cell>
          <cell r="Z3085">
            <v>20090416</v>
          </cell>
        </row>
        <row r="3086">
          <cell r="A3086">
            <v>38482</v>
          </cell>
          <cell r="B3086">
            <v>5</v>
          </cell>
          <cell r="C3086" t="str">
            <v>農業等</v>
          </cell>
          <cell r="F3086" t="str">
            <v>黒川　伸孝</v>
          </cell>
          <cell r="G3086" t="str">
            <v>黒川　伸孝</v>
          </cell>
          <cell r="H3086" t="str">
            <v>ｸﾘｶﾜﾉﾌﾞﾀｶ</v>
          </cell>
          <cell r="I3086" t="str">
            <v>黒川伸孝</v>
          </cell>
          <cell r="K3086" t="str">
            <v>黒川　伸孝</v>
          </cell>
          <cell r="L3086">
            <v>9190483</v>
          </cell>
          <cell r="M3086" t="str">
            <v>坂井市　春江町石塚</v>
          </cell>
          <cell r="N3086" t="str">
            <v>５４－２９</v>
          </cell>
          <cell r="P3086">
            <v>513099</v>
          </cell>
          <cell r="Q3086">
            <v>0</v>
          </cell>
          <cell r="R3086">
            <v>1</v>
          </cell>
          <cell r="S3086">
            <v>0</v>
          </cell>
          <cell r="T3086">
            <v>3</v>
          </cell>
          <cell r="U3086">
            <v>20140130</v>
          </cell>
          <cell r="V3086">
            <v>20140301</v>
          </cell>
          <cell r="W3086">
            <v>20170228</v>
          </cell>
          <cell r="Y3086" t="str">
            <v>２６提出済</v>
          </cell>
          <cell r="Z3086">
            <v>20090416</v>
          </cell>
        </row>
        <row r="3087">
          <cell r="A3087">
            <v>38491</v>
          </cell>
          <cell r="B3087">
            <v>5</v>
          </cell>
          <cell r="C3087" t="str">
            <v>農業等</v>
          </cell>
          <cell r="F3087" t="str">
            <v>清川　利浩</v>
          </cell>
          <cell r="G3087" t="str">
            <v>清川　利浩</v>
          </cell>
          <cell r="H3087" t="str">
            <v>ｷﾖｶﾜﾄｼﾋﾛ</v>
          </cell>
          <cell r="I3087" t="str">
            <v>清川利浩</v>
          </cell>
          <cell r="K3087" t="str">
            <v>清川　利浩</v>
          </cell>
          <cell r="L3087">
            <v>9190487</v>
          </cell>
          <cell r="M3087" t="str">
            <v>坂井市　春江町正善</v>
          </cell>
          <cell r="N3087">
            <v>42625</v>
          </cell>
          <cell r="P3087">
            <v>512651</v>
          </cell>
          <cell r="Q3087">
            <v>0</v>
          </cell>
          <cell r="R3087">
            <v>1</v>
          </cell>
          <cell r="S3087">
            <v>0</v>
          </cell>
          <cell r="T3087">
            <v>3</v>
          </cell>
          <cell r="U3087">
            <v>20150203</v>
          </cell>
          <cell r="V3087">
            <v>20150206</v>
          </cell>
          <cell r="W3087">
            <v>20180205</v>
          </cell>
          <cell r="Y3087" t="str">
            <v>２６提出済２７．３提出済</v>
          </cell>
          <cell r="Z3087">
            <v>20090416</v>
          </cell>
        </row>
        <row r="3088">
          <cell r="A3088">
            <v>38610</v>
          </cell>
          <cell r="B3088">
            <v>5</v>
          </cell>
          <cell r="C3088" t="str">
            <v>農業等</v>
          </cell>
          <cell r="F3088" t="str">
            <v>中村　長嗣</v>
          </cell>
          <cell r="G3088" t="str">
            <v>中村　長嗣</v>
          </cell>
          <cell r="H3088" t="str">
            <v>ﾅｶﾑﾗﾁｮｳｼﾞ</v>
          </cell>
          <cell r="I3088" t="str">
            <v>中村長嗣</v>
          </cell>
          <cell r="K3088" t="str">
            <v>中村　長嗣</v>
          </cell>
          <cell r="L3088">
            <v>9170116</v>
          </cell>
          <cell r="M3088" t="str">
            <v>小浜市　堅海</v>
          </cell>
          <cell r="N3088">
            <v>12479</v>
          </cell>
          <cell r="P3088">
            <v>770525819</v>
          </cell>
          <cell r="Q3088">
            <v>0</v>
          </cell>
          <cell r="R3088">
            <v>1</v>
          </cell>
          <cell r="S3088">
            <v>0</v>
          </cell>
          <cell r="T3088">
            <v>3</v>
          </cell>
          <cell r="U3088">
            <v>20120213</v>
          </cell>
          <cell r="V3088">
            <v>20120215</v>
          </cell>
          <cell r="W3088">
            <v>20150214</v>
          </cell>
          <cell r="Y3088" t="str">
            <v>２４提出済</v>
          </cell>
          <cell r="Z3088">
            <v>20090428</v>
          </cell>
        </row>
        <row r="3089">
          <cell r="A3089">
            <v>38628</v>
          </cell>
          <cell r="B3089">
            <v>5</v>
          </cell>
          <cell r="C3089" t="str">
            <v>農業等</v>
          </cell>
          <cell r="F3089" t="str">
            <v>小角　達美</v>
          </cell>
          <cell r="G3089" t="str">
            <v>小角　達美</v>
          </cell>
          <cell r="H3089" t="str">
            <v>ｺｶﾄﾞﾀﾂﾐ</v>
          </cell>
          <cell r="I3089" t="str">
            <v>小角達美</v>
          </cell>
          <cell r="K3089" t="str">
            <v>小角　達美</v>
          </cell>
          <cell r="L3089">
            <v>9130014</v>
          </cell>
          <cell r="M3089" t="str">
            <v>坂井市　三国町玉江</v>
          </cell>
          <cell r="N3089">
            <v>42475</v>
          </cell>
          <cell r="P3089">
            <v>776823585</v>
          </cell>
          <cell r="Q3089">
            <v>0</v>
          </cell>
          <cell r="R3089">
            <v>1</v>
          </cell>
          <cell r="S3089">
            <v>0</v>
          </cell>
          <cell r="T3089">
            <v>3</v>
          </cell>
          <cell r="U3089">
            <v>20150217</v>
          </cell>
          <cell r="V3089">
            <v>20150219</v>
          </cell>
          <cell r="W3089">
            <v>20180218</v>
          </cell>
          <cell r="Y3089" t="str">
            <v>２６提出済</v>
          </cell>
          <cell r="Z3089">
            <v>20090428</v>
          </cell>
        </row>
        <row r="3090">
          <cell r="A3090">
            <v>38636</v>
          </cell>
          <cell r="B3090">
            <v>5</v>
          </cell>
          <cell r="C3090" t="str">
            <v>農業等</v>
          </cell>
          <cell r="F3090" t="str">
            <v>木下　幹夫</v>
          </cell>
          <cell r="G3090" t="str">
            <v>木下　幹夫</v>
          </cell>
          <cell r="H3090" t="str">
            <v>ｷﾉｼﾀﾐｷｵ</v>
          </cell>
          <cell r="I3090" t="str">
            <v>木下幹夫</v>
          </cell>
          <cell r="K3090" t="str">
            <v>木下　幹夫</v>
          </cell>
          <cell r="L3090">
            <v>9161116</v>
          </cell>
          <cell r="M3090" t="str">
            <v>鯖江市　川島町</v>
          </cell>
          <cell r="N3090" t="str">
            <v>２６－８０</v>
          </cell>
          <cell r="P3090">
            <v>778652033</v>
          </cell>
          <cell r="Q3090">
            <v>0</v>
          </cell>
          <cell r="R3090">
            <v>1</v>
          </cell>
          <cell r="S3090">
            <v>0</v>
          </cell>
          <cell r="T3090">
            <v>3</v>
          </cell>
          <cell r="U3090">
            <v>20090421</v>
          </cell>
          <cell r="V3090">
            <v>20090428</v>
          </cell>
          <cell r="W3090">
            <v>20120331</v>
          </cell>
          <cell r="Y3090" t="str">
            <v>２２提出済</v>
          </cell>
          <cell r="Z3090">
            <v>20090428</v>
          </cell>
        </row>
        <row r="3091">
          <cell r="A3091">
            <v>38644</v>
          </cell>
          <cell r="B3091">
            <v>5</v>
          </cell>
          <cell r="C3091" t="str">
            <v>農業等</v>
          </cell>
          <cell r="F3091" t="str">
            <v>中川　洋治</v>
          </cell>
          <cell r="G3091" t="str">
            <v>中川　洋治</v>
          </cell>
          <cell r="H3091" t="str">
            <v>ﾅｶｶﾞﾜﾖｳｼﾞ</v>
          </cell>
          <cell r="I3091" t="str">
            <v>中川洋治</v>
          </cell>
          <cell r="K3091" t="str">
            <v>中川　洋治</v>
          </cell>
          <cell r="L3091">
            <v>9140035</v>
          </cell>
          <cell r="M3091" t="str">
            <v>敦賀市　山泉</v>
          </cell>
          <cell r="N3091">
            <v>29008</v>
          </cell>
          <cell r="P3091">
            <v>770235892</v>
          </cell>
          <cell r="Q3091">
            <v>0</v>
          </cell>
          <cell r="R3091">
            <v>1</v>
          </cell>
          <cell r="S3091">
            <v>0</v>
          </cell>
          <cell r="T3091">
            <v>3</v>
          </cell>
          <cell r="U3091">
            <v>20150120</v>
          </cell>
          <cell r="V3091">
            <v>20150123</v>
          </cell>
          <cell r="W3091">
            <v>20180122</v>
          </cell>
          <cell r="Y3091" t="str">
            <v>２６提出済</v>
          </cell>
          <cell r="Z3091">
            <v>20090428</v>
          </cell>
        </row>
        <row r="3092">
          <cell r="A3092">
            <v>40495</v>
          </cell>
          <cell r="B3092">
            <v>5</v>
          </cell>
          <cell r="C3092" t="str">
            <v>農業等</v>
          </cell>
          <cell r="F3092" t="str">
            <v>佐藤　忠雄</v>
          </cell>
          <cell r="G3092" t="str">
            <v>佐藤　忠雄</v>
          </cell>
          <cell r="H3092" t="str">
            <v>ｻﾄｳﾀﾀﾞｵ</v>
          </cell>
          <cell r="I3092" t="str">
            <v>佐藤忠雄</v>
          </cell>
          <cell r="K3092" t="str">
            <v>佐藤　忠雄</v>
          </cell>
          <cell r="L3092">
            <v>9190525</v>
          </cell>
          <cell r="M3092" t="str">
            <v>坂井市　坂井町徳分田</v>
          </cell>
          <cell r="N3092">
            <v>42731</v>
          </cell>
          <cell r="P3092">
            <v>664178</v>
          </cell>
          <cell r="Q3092">
            <v>0</v>
          </cell>
          <cell r="R3092">
            <v>1</v>
          </cell>
          <cell r="S3092">
            <v>0</v>
          </cell>
          <cell r="T3092">
            <v>3</v>
          </cell>
          <cell r="U3092">
            <v>20140214</v>
          </cell>
          <cell r="V3092">
            <v>20140301</v>
          </cell>
          <cell r="W3092">
            <v>20170228</v>
          </cell>
          <cell r="Y3092" t="str">
            <v>２６提出済</v>
          </cell>
          <cell r="Z3092">
            <v>20110301</v>
          </cell>
        </row>
        <row r="3093">
          <cell r="A3093">
            <v>40509</v>
          </cell>
          <cell r="B3093">
            <v>5</v>
          </cell>
          <cell r="C3093" t="str">
            <v>農業等</v>
          </cell>
          <cell r="F3093" t="str">
            <v>山内　公衛</v>
          </cell>
          <cell r="G3093" t="str">
            <v>山内　公衛</v>
          </cell>
          <cell r="H3093" t="str">
            <v>ﾔﾏｳﾁｷﾐｴ</v>
          </cell>
          <cell r="I3093" t="str">
            <v>山内公衛</v>
          </cell>
          <cell r="K3093" t="str">
            <v>山内　公衛</v>
          </cell>
          <cell r="L3093">
            <v>9140134</v>
          </cell>
          <cell r="M3093" t="str">
            <v>敦賀市　山</v>
          </cell>
          <cell r="N3093">
            <v>42408</v>
          </cell>
          <cell r="P3093">
            <v>770257451</v>
          </cell>
          <cell r="Q3093">
            <v>0</v>
          </cell>
          <cell r="R3093">
            <v>1</v>
          </cell>
          <cell r="S3093">
            <v>0</v>
          </cell>
          <cell r="T3093">
            <v>3</v>
          </cell>
          <cell r="U3093">
            <v>20140124</v>
          </cell>
          <cell r="V3093">
            <v>20140301</v>
          </cell>
          <cell r="W3093">
            <v>20170228</v>
          </cell>
          <cell r="Y3093" t="str">
            <v>２６提出済２７．３提出済</v>
          </cell>
          <cell r="Z3093">
            <v>20110301</v>
          </cell>
        </row>
        <row r="3094">
          <cell r="A3094">
            <v>40517</v>
          </cell>
          <cell r="B3094">
            <v>5</v>
          </cell>
          <cell r="C3094" t="str">
            <v>農業等</v>
          </cell>
          <cell r="F3094" t="str">
            <v>沢田　改治</v>
          </cell>
          <cell r="G3094" t="str">
            <v>沢田　改治</v>
          </cell>
          <cell r="H3094" t="str">
            <v>ｻﾜﾀﾞ</v>
          </cell>
          <cell r="I3094" t="str">
            <v>沢田改治</v>
          </cell>
          <cell r="K3094" t="str">
            <v>沢田　改治</v>
          </cell>
          <cell r="L3094">
            <v>9140134</v>
          </cell>
          <cell r="M3094" t="str">
            <v>敦賀市　山</v>
          </cell>
          <cell r="N3094" t="str">
            <v>２４－１７</v>
          </cell>
          <cell r="P3094">
            <v>770256315</v>
          </cell>
          <cell r="Q3094">
            <v>0</v>
          </cell>
          <cell r="R3094">
            <v>1</v>
          </cell>
          <cell r="S3094">
            <v>0</v>
          </cell>
          <cell r="T3094">
            <v>3</v>
          </cell>
          <cell r="U3094">
            <v>20140124</v>
          </cell>
          <cell r="V3094">
            <v>20140301</v>
          </cell>
          <cell r="W3094">
            <v>20170228</v>
          </cell>
          <cell r="Y3094" t="str">
            <v>２６提出済</v>
          </cell>
          <cell r="Z3094">
            <v>20110301</v>
          </cell>
        </row>
        <row r="3095">
          <cell r="A3095">
            <v>38318</v>
          </cell>
          <cell r="B3095">
            <v>5</v>
          </cell>
          <cell r="C3095" t="str">
            <v>農業等</v>
          </cell>
          <cell r="F3095" t="str">
            <v>朝倉　勇隆</v>
          </cell>
          <cell r="G3095" t="str">
            <v>朝倉　勇隆</v>
          </cell>
          <cell r="H3095" t="str">
            <v>ｱｻｸﾗﾖｼﾀｶ</v>
          </cell>
          <cell r="I3095" t="str">
            <v>朝倉勇隆</v>
          </cell>
          <cell r="K3095" t="str">
            <v>朝倉　勇隆</v>
          </cell>
          <cell r="L3095">
            <v>9103614</v>
          </cell>
          <cell r="M3095" t="str">
            <v>福井市　在田町</v>
          </cell>
          <cell r="N3095">
            <v>39508</v>
          </cell>
          <cell r="P3095">
            <v>984807</v>
          </cell>
          <cell r="Q3095">
            <v>7</v>
          </cell>
          <cell r="R3095">
            <v>1</v>
          </cell>
          <cell r="S3095">
            <v>1</v>
          </cell>
          <cell r="T3095">
            <v>3</v>
          </cell>
          <cell r="U3095">
            <v>20150312</v>
          </cell>
          <cell r="V3095">
            <v>20150317</v>
          </cell>
          <cell r="W3095">
            <v>20180316</v>
          </cell>
          <cell r="Y3095" t="str">
            <v>２６提出済</v>
          </cell>
          <cell r="Z3095">
            <v>20090403</v>
          </cell>
        </row>
        <row r="3096">
          <cell r="A3096">
            <v>38326</v>
          </cell>
          <cell r="B3096">
            <v>5</v>
          </cell>
          <cell r="C3096" t="str">
            <v>農業等</v>
          </cell>
          <cell r="F3096" t="str">
            <v>田中　和彦</v>
          </cell>
          <cell r="G3096" t="str">
            <v>田中　和彦</v>
          </cell>
          <cell r="H3096" t="str">
            <v>ﾀﾅｶｶｽﾞﾋｺ</v>
          </cell>
          <cell r="I3096" t="str">
            <v>田中和彦</v>
          </cell>
          <cell r="K3096" t="str">
            <v>田中　和彦</v>
          </cell>
          <cell r="L3096">
            <v>9170032</v>
          </cell>
          <cell r="M3096" t="str">
            <v>小浜市　尾崎</v>
          </cell>
          <cell r="N3096" t="str">
            <v>１９－１９</v>
          </cell>
          <cell r="P3096">
            <v>560678</v>
          </cell>
          <cell r="Q3096">
            <v>0</v>
          </cell>
          <cell r="R3096">
            <v>1</v>
          </cell>
          <cell r="S3096">
            <v>0</v>
          </cell>
          <cell r="T3096">
            <v>3</v>
          </cell>
          <cell r="U3096">
            <v>20150227</v>
          </cell>
          <cell r="V3096">
            <v>20150302</v>
          </cell>
          <cell r="W3096">
            <v>20180301</v>
          </cell>
          <cell r="Y3096" t="str">
            <v>２６提出済</v>
          </cell>
          <cell r="Z3096">
            <v>20090409</v>
          </cell>
        </row>
        <row r="3097">
          <cell r="A3097">
            <v>38334</v>
          </cell>
          <cell r="B3097">
            <v>5</v>
          </cell>
          <cell r="C3097" t="str">
            <v>農業等</v>
          </cell>
          <cell r="F3097" t="str">
            <v>田中　哲郎</v>
          </cell>
          <cell r="G3097" t="str">
            <v>田中　哲郎</v>
          </cell>
          <cell r="H3097" t="str">
            <v>ﾀﾅｶﾃﾂﾛｳ</v>
          </cell>
          <cell r="I3097" t="str">
            <v>田中哲郎</v>
          </cell>
          <cell r="K3097" t="str">
            <v>田中　哲郎</v>
          </cell>
          <cell r="L3097">
            <v>9170032</v>
          </cell>
          <cell r="M3097" t="str">
            <v>小浜市　尾崎</v>
          </cell>
          <cell r="N3097" t="str">
            <v>４６－２１</v>
          </cell>
          <cell r="P3097">
            <v>560898</v>
          </cell>
          <cell r="Q3097">
            <v>0</v>
          </cell>
          <cell r="R3097">
            <v>1</v>
          </cell>
          <cell r="S3097">
            <v>0</v>
          </cell>
          <cell r="T3097">
            <v>3</v>
          </cell>
          <cell r="U3097">
            <v>20150227</v>
          </cell>
          <cell r="V3097">
            <v>20150302</v>
          </cell>
          <cell r="W3097">
            <v>20180301</v>
          </cell>
          <cell r="Y3097" t="str">
            <v>２６提出済</v>
          </cell>
          <cell r="Z3097">
            <v>20090409</v>
          </cell>
        </row>
        <row r="3098">
          <cell r="A3098">
            <v>38504</v>
          </cell>
          <cell r="B3098">
            <v>5</v>
          </cell>
          <cell r="C3098" t="str">
            <v>農業等</v>
          </cell>
          <cell r="F3098" t="str">
            <v>坪内　賢三</v>
          </cell>
          <cell r="G3098" t="str">
            <v>坪内　賢三</v>
          </cell>
          <cell r="H3098" t="str">
            <v>ﾂﾎﾞｳﾁｹﾝｿﾞｳ</v>
          </cell>
          <cell r="I3098" t="str">
            <v>坪内賢三</v>
          </cell>
          <cell r="K3098" t="str">
            <v>坪内　賢三</v>
          </cell>
          <cell r="L3098">
            <v>9190481</v>
          </cell>
          <cell r="M3098" t="str">
            <v>坂井市　春江町千歩寺</v>
          </cell>
          <cell r="N3098">
            <v>42622</v>
          </cell>
          <cell r="P3098">
            <v>776512187</v>
          </cell>
          <cell r="Q3098">
            <v>0</v>
          </cell>
          <cell r="R3098">
            <v>1</v>
          </cell>
          <cell r="S3098">
            <v>0</v>
          </cell>
          <cell r="T3098">
            <v>3</v>
          </cell>
          <cell r="U3098">
            <v>20150209</v>
          </cell>
          <cell r="V3098">
            <v>20150212</v>
          </cell>
          <cell r="W3098">
            <v>20180211</v>
          </cell>
          <cell r="Y3098" t="str">
            <v>２６提出済２７．３提出済</v>
          </cell>
          <cell r="Z3098">
            <v>20090501</v>
          </cell>
        </row>
        <row r="3099">
          <cell r="A3099">
            <v>39225</v>
          </cell>
          <cell r="B3099">
            <v>5</v>
          </cell>
          <cell r="C3099" t="str">
            <v>農業等</v>
          </cell>
          <cell r="F3099" t="str">
            <v>矢部　隆則</v>
          </cell>
          <cell r="G3099" t="str">
            <v>矢部　隆則</v>
          </cell>
          <cell r="H3099" t="str">
            <v>ﾔﾍﾞﾀｶﾉﾘ</v>
          </cell>
          <cell r="I3099" t="str">
            <v>矢部隆則</v>
          </cell>
          <cell r="K3099" t="str">
            <v>矢部　隆則</v>
          </cell>
          <cell r="L3099">
            <v>9130033</v>
          </cell>
          <cell r="M3099" t="str">
            <v>坂井市　三国町下野</v>
          </cell>
          <cell r="N3099">
            <v>42660</v>
          </cell>
          <cell r="P3099">
            <v>822403</v>
          </cell>
          <cell r="Q3099">
            <v>0</v>
          </cell>
          <cell r="R3099">
            <v>1</v>
          </cell>
          <cell r="S3099">
            <v>0</v>
          </cell>
          <cell r="T3099">
            <v>3</v>
          </cell>
          <cell r="U3099">
            <v>20160222</v>
          </cell>
          <cell r="V3099">
            <v>20160304</v>
          </cell>
          <cell r="W3099">
            <v>20180331</v>
          </cell>
          <cell r="Y3099" t="str">
            <v>２６提出済</v>
          </cell>
          <cell r="Z3099">
            <v>20100301</v>
          </cell>
        </row>
        <row r="3100">
          <cell r="A3100">
            <v>39233</v>
          </cell>
          <cell r="B3100">
            <v>5</v>
          </cell>
          <cell r="C3100" t="str">
            <v>農業等</v>
          </cell>
          <cell r="F3100" t="str">
            <v>斉藤　由紀男</v>
          </cell>
          <cell r="G3100" t="str">
            <v>斉藤　由紀男</v>
          </cell>
          <cell r="H3100" t="str">
            <v>ｻｲﾄｳﾕｷｵ</v>
          </cell>
          <cell r="I3100" t="str">
            <v>斎藤由紀男</v>
          </cell>
          <cell r="K3100" t="str">
            <v>斉藤　由紀男</v>
          </cell>
          <cell r="L3100">
            <v>9130024</v>
          </cell>
          <cell r="M3100" t="str">
            <v>坂井市　三国町池見</v>
          </cell>
          <cell r="N3100" t="str">
            <v>２７－２０</v>
          </cell>
          <cell r="P3100">
            <v>813110</v>
          </cell>
          <cell r="Q3100">
            <v>0</v>
          </cell>
          <cell r="R3100">
            <v>1</v>
          </cell>
          <cell r="S3100">
            <v>0</v>
          </cell>
          <cell r="T3100">
            <v>3</v>
          </cell>
          <cell r="U3100">
            <v>20160222</v>
          </cell>
          <cell r="V3100">
            <v>20160304</v>
          </cell>
          <cell r="W3100">
            <v>20180331</v>
          </cell>
          <cell r="Y3100" t="str">
            <v>２６提出済</v>
          </cell>
          <cell r="Z3100">
            <v>20100301</v>
          </cell>
        </row>
        <row r="3101">
          <cell r="A3101">
            <v>39241</v>
          </cell>
          <cell r="B3101">
            <v>5</v>
          </cell>
          <cell r="C3101" t="str">
            <v>農業等</v>
          </cell>
          <cell r="F3101" t="str">
            <v>坪田　信次</v>
          </cell>
          <cell r="G3101" t="str">
            <v>坪田　信次</v>
          </cell>
          <cell r="H3101" t="str">
            <v>ﾂﾎﾞﾀｼﾝｼﾞ</v>
          </cell>
          <cell r="I3101" t="str">
            <v>坪田信次</v>
          </cell>
          <cell r="K3101" t="str">
            <v>坪田　信次</v>
          </cell>
          <cell r="L3101">
            <v>9190481</v>
          </cell>
          <cell r="M3101" t="str">
            <v>坂井市　春江町千歩寺</v>
          </cell>
          <cell r="N3101">
            <v>42624</v>
          </cell>
          <cell r="P3101">
            <v>512246</v>
          </cell>
          <cell r="Q3101">
            <v>0</v>
          </cell>
          <cell r="R3101">
            <v>1</v>
          </cell>
          <cell r="S3101">
            <v>0</v>
          </cell>
          <cell r="T3101">
            <v>3</v>
          </cell>
          <cell r="U3101">
            <v>20160205</v>
          </cell>
          <cell r="V3101">
            <v>20160301</v>
          </cell>
          <cell r="W3101">
            <v>20180331</v>
          </cell>
          <cell r="Y3101" t="str">
            <v>２６提出済</v>
          </cell>
          <cell r="Z3101">
            <v>20100301</v>
          </cell>
        </row>
        <row r="3102">
          <cell r="A3102">
            <v>38652</v>
          </cell>
          <cell r="B3102">
            <v>2</v>
          </cell>
          <cell r="C3102" t="str">
            <v>漁船以外の船舶</v>
          </cell>
          <cell r="F3102" t="str">
            <v>猪坂　武宏</v>
          </cell>
          <cell r="G3102" t="str">
            <v>猪坂　武宏</v>
          </cell>
          <cell r="H3102" t="str">
            <v>ｲｻｶﾀｹﾋﾛ</v>
          </cell>
          <cell r="I3102" t="str">
            <v>猪坂武宏</v>
          </cell>
          <cell r="K3102" t="str">
            <v>猪坂　武宏</v>
          </cell>
          <cell r="L3102">
            <v>9100036</v>
          </cell>
          <cell r="M3102" t="str">
            <v>福井市　三郎丸町</v>
          </cell>
          <cell r="N3102" t="str">
            <v>２－１８０１</v>
          </cell>
          <cell r="P3102">
            <v>9021296138</v>
          </cell>
          <cell r="Q3102">
            <v>0</v>
          </cell>
          <cell r="R3102">
            <v>1</v>
          </cell>
          <cell r="S3102">
            <v>0</v>
          </cell>
          <cell r="T3102">
            <v>3</v>
          </cell>
          <cell r="U3102">
            <v>20150227</v>
          </cell>
          <cell r="V3102">
            <v>20150401</v>
          </cell>
          <cell r="W3102">
            <v>20180331</v>
          </cell>
          <cell r="Z3102">
            <v>20090501</v>
          </cell>
        </row>
        <row r="3103">
          <cell r="A3103">
            <v>39373</v>
          </cell>
          <cell r="B3103">
            <v>5</v>
          </cell>
          <cell r="C3103" t="str">
            <v>農業等</v>
          </cell>
          <cell r="D3103" t="str">
            <v>農事組合法人</v>
          </cell>
          <cell r="E3103" t="str">
            <v>前</v>
          </cell>
          <cell r="F3103" t="str">
            <v>新河原生産組合</v>
          </cell>
          <cell r="G3103" t="str">
            <v>農事組合法人新河原生産組合</v>
          </cell>
          <cell r="H3103" t="str">
            <v>ｼﾝｶﾜﾗｾｲｻﾝｸﾐｱｲ</v>
          </cell>
          <cell r="I3103" t="str">
            <v>新河原生産組合</v>
          </cell>
          <cell r="K3103" t="str">
            <v>（農事）新河原生産組合</v>
          </cell>
          <cell r="L3103">
            <v>9120804</v>
          </cell>
          <cell r="M3103" t="str">
            <v>大野市　森目</v>
          </cell>
          <cell r="N3103">
            <v>11597</v>
          </cell>
          <cell r="P3103">
            <v>779658687</v>
          </cell>
          <cell r="Q3103">
            <v>0</v>
          </cell>
          <cell r="R3103">
            <v>1</v>
          </cell>
          <cell r="S3103">
            <v>0</v>
          </cell>
          <cell r="T3103">
            <v>3</v>
          </cell>
          <cell r="U3103">
            <v>20100301</v>
          </cell>
          <cell r="V3103">
            <v>20100320</v>
          </cell>
          <cell r="W3103">
            <v>20120331</v>
          </cell>
          <cell r="Y3103" t="str">
            <v>２３提出済</v>
          </cell>
          <cell r="Z3103">
            <v>20100320</v>
          </cell>
        </row>
        <row r="3104">
          <cell r="A3104">
            <v>39381</v>
          </cell>
          <cell r="B3104">
            <v>5</v>
          </cell>
          <cell r="C3104" t="str">
            <v>農業等</v>
          </cell>
          <cell r="D3104" t="str">
            <v>農事組合法人</v>
          </cell>
          <cell r="E3104" t="str">
            <v>前</v>
          </cell>
          <cell r="F3104" t="str">
            <v>グリーンコーポ麻生島</v>
          </cell>
          <cell r="G3104" t="str">
            <v>農事組合法人グリーンコーポ麻生島</v>
          </cell>
          <cell r="H3104" t="str">
            <v>ｸﾞﾘｰﾝｺｰﾎﾟｱｿｳｼﾞﾏ</v>
          </cell>
          <cell r="I3104" t="str">
            <v>クリンコホ麻生島</v>
          </cell>
          <cell r="K3104" t="str">
            <v>（農事）グリーンコーポ麻生島</v>
          </cell>
          <cell r="L3104">
            <v>9120815</v>
          </cell>
          <cell r="M3104" t="str">
            <v>大野市　下麻生嶋</v>
          </cell>
          <cell r="N3104">
            <v>24959</v>
          </cell>
          <cell r="Q3104">
            <v>0</v>
          </cell>
          <cell r="R3104">
            <v>1</v>
          </cell>
          <cell r="S3104">
            <v>0</v>
          </cell>
          <cell r="T3104">
            <v>3</v>
          </cell>
          <cell r="U3104">
            <v>20100301</v>
          </cell>
          <cell r="V3104">
            <v>20100320</v>
          </cell>
          <cell r="W3104">
            <v>20120331</v>
          </cell>
          <cell r="Y3104" t="str">
            <v>２３提出済</v>
          </cell>
          <cell r="Z3104">
            <v>20100320</v>
          </cell>
        </row>
        <row r="3105">
          <cell r="A3105">
            <v>39390</v>
          </cell>
          <cell r="B3105">
            <v>5</v>
          </cell>
          <cell r="C3105" t="str">
            <v>農業等</v>
          </cell>
          <cell r="F3105" t="str">
            <v>きらめきの郷生産組合</v>
          </cell>
          <cell r="G3105" t="str">
            <v>きらめきの郷生産組合</v>
          </cell>
          <cell r="H3105" t="str">
            <v>ｷﾗﾒｷﾉｻﾄｾｲｻﾝｸﾐｱｲ</v>
          </cell>
          <cell r="I3105" t="str">
            <v>きらめきの郷生産組合</v>
          </cell>
          <cell r="J3105" t="str">
            <v>代表　栗原　信行</v>
          </cell>
          <cell r="K3105" t="str">
            <v>きらめきの郷生産組合　代表　栗原　信行</v>
          </cell>
          <cell r="L3105">
            <v>9190534</v>
          </cell>
          <cell r="M3105" t="str">
            <v>坂井市　坂井町清永</v>
          </cell>
          <cell r="N3105" t="str">
            <v>９－９９－２</v>
          </cell>
          <cell r="P3105">
            <v>722436</v>
          </cell>
          <cell r="Q3105">
            <v>0</v>
          </cell>
          <cell r="R3105">
            <v>1</v>
          </cell>
          <cell r="S3105">
            <v>0</v>
          </cell>
          <cell r="T3105">
            <v>3</v>
          </cell>
          <cell r="U3105">
            <v>20160222</v>
          </cell>
          <cell r="V3105">
            <v>20160314</v>
          </cell>
          <cell r="W3105">
            <v>20180331</v>
          </cell>
          <cell r="Y3105" t="str">
            <v>２６提出済</v>
          </cell>
          <cell r="Z3105">
            <v>20100308</v>
          </cell>
        </row>
        <row r="3106">
          <cell r="A3106">
            <v>41289</v>
          </cell>
          <cell r="B3106">
            <v>2</v>
          </cell>
          <cell r="C3106" t="str">
            <v>漁船以外の船舶</v>
          </cell>
          <cell r="F3106" t="str">
            <v>近間　義夫</v>
          </cell>
          <cell r="G3106" t="str">
            <v>近間　義夫</v>
          </cell>
          <cell r="H3106" t="str">
            <v>ﾁｶﾏﾖｼｵ</v>
          </cell>
          <cell r="I3106" t="str">
            <v>近間義夫</v>
          </cell>
          <cell r="K3106" t="str">
            <v>近間　義夫</v>
          </cell>
          <cell r="L3106">
            <v>9190488</v>
          </cell>
          <cell r="M3106" t="str">
            <v>坂井市　春江町姫王</v>
          </cell>
          <cell r="N3106">
            <v>42682</v>
          </cell>
          <cell r="P3106">
            <v>776723866</v>
          </cell>
          <cell r="Q3106">
            <v>0</v>
          </cell>
          <cell r="R3106">
            <v>1</v>
          </cell>
          <cell r="S3106">
            <v>0</v>
          </cell>
          <cell r="T3106">
            <v>3</v>
          </cell>
          <cell r="U3106">
            <v>20110719</v>
          </cell>
          <cell r="V3106">
            <v>20110721</v>
          </cell>
          <cell r="W3106">
            <v>20140720</v>
          </cell>
          <cell r="Z3106">
            <v>20110721</v>
          </cell>
        </row>
        <row r="3107">
          <cell r="A3107">
            <v>41297</v>
          </cell>
          <cell r="B3107">
            <v>18</v>
          </cell>
          <cell r="C3107" t="str">
            <v>港湾運送業</v>
          </cell>
          <cell r="D3107" t="str">
            <v>株式会社</v>
          </cell>
          <cell r="E3107" t="str">
            <v>後</v>
          </cell>
          <cell r="F3107" t="str">
            <v>伊藤建設</v>
          </cell>
          <cell r="G3107" t="str">
            <v>伊藤建設株式会社</v>
          </cell>
          <cell r="H3107" t="str">
            <v>ｲﾄｳｹﾝｾﾂ</v>
          </cell>
          <cell r="I3107" t="str">
            <v>伊藤建設</v>
          </cell>
          <cell r="J3107" t="str">
            <v>代表取締役　伊藤　智繁</v>
          </cell>
          <cell r="K3107" t="str">
            <v>伊藤建設（株）　代表取締役　伊藤　智繁</v>
          </cell>
          <cell r="L3107">
            <v>9103142</v>
          </cell>
          <cell r="M3107" t="str">
            <v>福井市　波寄町</v>
          </cell>
          <cell r="N3107">
            <v>42496</v>
          </cell>
          <cell r="P3107">
            <v>776830077</v>
          </cell>
          <cell r="Q3107">
            <v>0</v>
          </cell>
          <cell r="R3107">
            <v>1</v>
          </cell>
          <cell r="S3107">
            <v>0</v>
          </cell>
          <cell r="T3107">
            <v>3</v>
          </cell>
          <cell r="U3107">
            <v>20140625</v>
          </cell>
          <cell r="V3107">
            <v>20140626</v>
          </cell>
          <cell r="W3107">
            <v>20170625</v>
          </cell>
          <cell r="Z3107">
            <v>20110725</v>
          </cell>
        </row>
        <row r="3108">
          <cell r="A3108">
            <v>41301</v>
          </cell>
          <cell r="B3108">
            <v>2</v>
          </cell>
          <cell r="C3108" t="str">
            <v>漁船以外の船舶</v>
          </cell>
          <cell r="F3108" t="str">
            <v>髙嶋　健</v>
          </cell>
          <cell r="G3108" t="str">
            <v>髙嶋　健</v>
          </cell>
          <cell r="H3108" t="str">
            <v>ﾀｶｼﾏｹﾝ</v>
          </cell>
          <cell r="I3108" t="str">
            <v>高嶋健</v>
          </cell>
          <cell r="K3108" t="str">
            <v>髙嶋　健</v>
          </cell>
          <cell r="L3108">
            <v>9190527</v>
          </cell>
          <cell r="M3108" t="str">
            <v>坂井市　坂井町下兵庫</v>
          </cell>
          <cell r="N3108" t="str">
            <v>１０３－２４</v>
          </cell>
          <cell r="P3108">
            <v>9089653755</v>
          </cell>
          <cell r="Q3108">
            <v>0</v>
          </cell>
          <cell r="R3108">
            <v>1</v>
          </cell>
          <cell r="S3108">
            <v>0</v>
          </cell>
          <cell r="T3108">
            <v>3</v>
          </cell>
          <cell r="U3108">
            <v>20110722</v>
          </cell>
          <cell r="V3108">
            <v>20110728</v>
          </cell>
          <cell r="W3108">
            <v>20120331</v>
          </cell>
          <cell r="Z3108">
            <v>20110728</v>
          </cell>
        </row>
        <row r="3109">
          <cell r="A3109">
            <v>38351</v>
          </cell>
          <cell r="B3109">
            <v>5</v>
          </cell>
          <cell r="C3109" t="str">
            <v>農業等</v>
          </cell>
          <cell r="D3109" t="str">
            <v>合同会社</v>
          </cell>
          <cell r="E3109" t="str">
            <v>前</v>
          </cell>
          <cell r="F3109" t="str">
            <v>平楽夢農倶楽部</v>
          </cell>
          <cell r="G3109" t="str">
            <v>合同会社平楽夢農倶楽部</v>
          </cell>
          <cell r="H3109" t="str">
            <v>ﾀｲﾗﾕﾒﾉｸﾗﾌﾞ</v>
          </cell>
          <cell r="I3109" t="str">
            <v>平楽夢農倶楽部</v>
          </cell>
          <cell r="J3109" t="str">
            <v>代表　室田　正人</v>
          </cell>
          <cell r="K3109" t="str">
            <v>（合同）平楽夢農倶楽部　代表　室田　正人</v>
          </cell>
          <cell r="L3109">
            <v>9160224</v>
          </cell>
          <cell r="M3109" t="str">
            <v>丹生郡越前町　平等</v>
          </cell>
          <cell r="N3109">
            <v>13181</v>
          </cell>
          <cell r="P3109">
            <v>9037652626</v>
          </cell>
          <cell r="Q3109">
            <v>0</v>
          </cell>
          <cell r="R3109">
            <v>1</v>
          </cell>
          <cell r="S3109">
            <v>0</v>
          </cell>
          <cell r="T3109">
            <v>3</v>
          </cell>
          <cell r="U3109">
            <v>20150317</v>
          </cell>
          <cell r="V3109">
            <v>20150325</v>
          </cell>
          <cell r="W3109">
            <v>20180324</v>
          </cell>
          <cell r="Y3109" t="str">
            <v>２６提出済</v>
          </cell>
          <cell r="Z3109">
            <v>20090410</v>
          </cell>
        </row>
        <row r="3110">
          <cell r="A3110">
            <v>39071</v>
          </cell>
          <cell r="B3110">
            <v>5</v>
          </cell>
          <cell r="C3110" t="str">
            <v>農業等</v>
          </cell>
          <cell r="F3110" t="str">
            <v>辻橋　止真</v>
          </cell>
          <cell r="G3110" t="str">
            <v>辻橋　止真</v>
          </cell>
          <cell r="H3110" t="str">
            <v>ﾂｼﾞﾊｼｼﾏ</v>
          </cell>
          <cell r="I3110" t="str">
            <v>辻橋止真</v>
          </cell>
          <cell r="K3110" t="str">
            <v>辻橋　止真</v>
          </cell>
          <cell r="L3110">
            <v>9190723</v>
          </cell>
          <cell r="M3110" t="str">
            <v>あわら市　熊坂</v>
          </cell>
          <cell r="N3110">
            <v>35796</v>
          </cell>
          <cell r="P3110">
            <v>741774</v>
          </cell>
          <cell r="Q3110">
            <v>0</v>
          </cell>
          <cell r="R3110">
            <v>1</v>
          </cell>
          <cell r="S3110">
            <v>0</v>
          </cell>
          <cell r="T3110">
            <v>3</v>
          </cell>
          <cell r="U3110">
            <v>20100208</v>
          </cell>
          <cell r="V3110">
            <v>20100301</v>
          </cell>
          <cell r="W3110">
            <v>20120331</v>
          </cell>
          <cell r="Z3110">
            <v>20100301</v>
          </cell>
        </row>
        <row r="3111">
          <cell r="A3111">
            <v>39080</v>
          </cell>
          <cell r="B3111">
            <v>5</v>
          </cell>
          <cell r="C3111" t="str">
            <v>農業等</v>
          </cell>
          <cell r="F3111" t="str">
            <v>浅妻　紳介</v>
          </cell>
          <cell r="G3111" t="str">
            <v>浅妻　紳介</v>
          </cell>
          <cell r="H3111" t="str">
            <v>ｱｻﾂﾏｼﾝｽｹ</v>
          </cell>
          <cell r="I3111" t="str">
            <v>浅妻紳介</v>
          </cell>
          <cell r="K3111" t="str">
            <v>浅妻　紳介</v>
          </cell>
          <cell r="L3111">
            <v>9191146</v>
          </cell>
          <cell r="M3111" t="str">
            <v>三方郡美浜町　大藪</v>
          </cell>
          <cell r="N3111">
            <v>42720</v>
          </cell>
          <cell r="Q3111">
            <v>0</v>
          </cell>
          <cell r="R3111">
            <v>1</v>
          </cell>
          <cell r="S3111">
            <v>0</v>
          </cell>
          <cell r="T3111">
            <v>3</v>
          </cell>
          <cell r="U3111">
            <v>20100125</v>
          </cell>
          <cell r="V3111">
            <v>20100315</v>
          </cell>
          <cell r="W3111">
            <v>20120331</v>
          </cell>
          <cell r="Y3111" t="str">
            <v>２３提出済</v>
          </cell>
          <cell r="Z3111">
            <v>20100315</v>
          </cell>
        </row>
        <row r="3112">
          <cell r="A3112">
            <v>39098</v>
          </cell>
          <cell r="B3112">
            <v>5</v>
          </cell>
          <cell r="C3112" t="str">
            <v>農業等</v>
          </cell>
          <cell r="F3112" t="str">
            <v>松下　陽一</v>
          </cell>
          <cell r="G3112" t="str">
            <v>松下　陽一</v>
          </cell>
          <cell r="H3112" t="str">
            <v>ﾏﾂｼﾀﾖｳｲﾁ</v>
          </cell>
          <cell r="I3112" t="str">
            <v>松下陽一</v>
          </cell>
          <cell r="K3112" t="str">
            <v>松下　陽一</v>
          </cell>
          <cell r="L3112">
            <v>9100371</v>
          </cell>
          <cell r="M3112" t="str">
            <v>坂井市　丸岡町八ツ口</v>
          </cell>
          <cell r="N3112">
            <v>43824</v>
          </cell>
          <cell r="P3112">
            <v>776681281</v>
          </cell>
          <cell r="Q3112">
            <v>0</v>
          </cell>
          <cell r="R3112">
            <v>1</v>
          </cell>
          <cell r="S3112">
            <v>0</v>
          </cell>
          <cell r="T3112">
            <v>3</v>
          </cell>
          <cell r="U3112">
            <v>20160217</v>
          </cell>
          <cell r="V3112">
            <v>20160301</v>
          </cell>
          <cell r="W3112">
            <v>20180331</v>
          </cell>
          <cell r="Y3112" t="str">
            <v>２６提出済２７．３提出済</v>
          </cell>
          <cell r="Z3112">
            <v>20100301</v>
          </cell>
        </row>
        <row r="3113">
          <cell r="A3113">
            <v>39250</v>
          </cell>
          <cell r="B3113">
            <v>5</v>
          </cell>
          <cell r="C3113" t="str">
            <v>農業等</v>
          </cell>
          <cell r="F3113" t="str">
            <v>乗京　弥城</v>
          </cell>
          <cell r="G3113" t="str">
            <v>乗京　弥城</v>
          </cell>
          <cell r="H3113" t="str">
            <v>ﾉﾘｷｮｳﾔｼﾞｮｳ</v>
          </cell>
          <cell r="I3113" t="str">
            <v>乗京弥城</v>
          </cell>
          <cell r="K3113" t="str">
            <v>乗京　弥城</v>
          </cell>
          <cell r="L3113">
            <v>9130021</v>
          </cell>
          <cell r="M3113" t="str">
            <v>坂井市　三国町楽円</v>
          </cell>
          <cell r="N3113">
            <v>42540</v>
          </cell>
          <cell r="P3113">
            <v>823928</v>
          </cell>
          <cell r="Q3113">
            <v>0</v>
          </cell>
          <cell r="R3113">
            <v>1</v>
          </cell>
          <cell r="S3113">
            <v>0</v>
          </cell>
          <cell r="T3113">
            <v>3</v>
          </cell>
          <cell r="U3113">
            <v>20160205</v>
          </cell>
          <cell r="V3113">
            <v>20160301</v>
          </cell>
          <cell r="W3113">
            <v>20180331</v>
          </cell>
          <cell r="Y3113" t="str">
            <v>２６提出済２７．３提出済</v>
          </cell>
          <cell r="Z3113">
            <v>20100302</v>
          </cell>
        </row>
        <row r="3114">
          <cell r="A3114">
            <v>39268</v>
          </cell>
          <cell r="B3114">
            <v>5</v>
          </cell>
          <cell r="C3114" t="str">
            <v>農業等</v>
          </cell>
          <cell r="F3114" t="str">
            <v>西端　保</v>
          </cell>
          <cell r="G3114" t="str">
            <v>西端　保</v>
          </cell>
          <cell r="H3114" t="str">
            <v>ﾆｼﾊﾞﾀﾀﾓﾂ</v>
          </cell>
          <cell r="I3114" t="str">
            <v>西端保</v>
          </cell>
          <cell r="K3114" t="str">
            <v>西端　保</v>
          </cell>
          <cell r="L3114">
            <v>9190477</v>
          </cell>
          <cell r="M3114" t="str">
            <v>坂井市　春江町田端</v>
          </cell>
          <cell r="N3114" t="str">
            <v>２３－１５</v>
          </cell>
          <cell r="P3114">
            <v>512718</v>
          </cell>
          <cell r="Q3114">
            <v>0</v>
          </cell>
          <cell r="R3114">
            <v>1</v>
          </cell>
          <cell r="S3114">
            <v>0</v>
          </cell>
          <cell r="T3114">
            <v>3</v>
          </cell>
          <cell r="U3114">
            <v>20160205</v>
          </cell>
          <cell r="V3114">
            <v>20160301</v>
          </cell>
          <cell r="W3114">
            <v>20180331</v>
          </cell>
          <cell r="Y3114" t="str">
            <v>２６提出済</v>
          </cell>
          <cell r="Z3114">
            <v>20100302</v>
          </cell>
        </row>
        <row r="3115">
          <cell r="A3115">
            <v>40029</v>
          </cell>
          <cell r="B3115">
            <v>5</v>
          </cell>
          <cell r="C3115" t="str">
            <v>農業等</v>
          </cell>
          <cell r="F3115" t="str">
            <v>飯田　喜文</v>
          </cell>
          <cell r="G3115" t="str">
            <v>飯田　喜文</v>
          </cell>
          <cell r="H3115" t="str">
            <v>ｲｲﾀﾞﾖｼﾌﾐ</v>
          </cell>
          <cell r="I3115" t="str">
            <v>飯田喜文</v>
          </cell>
          <cell r="K3115" t="str">
            <v>飯田　喜文</v>
          </cell>
          <cell r="L3115">
            <v>9120023</v>
          </cell>
          <cell r="M3115" t="str">
            <v>大野市　中荒井町　２丁目</v>
          </cell>
          <cell r="N3115">
            <v>606</v>
          </cell>
          <cell r="P3115">
            <v>8063505637</v>
          </cell>
          <cell r="Q3115">
            <v>0</v>
          </cell>
          <cell r="R3115">
            <v>1</v>
          </cell>
          <cell r="S3115">
            <v>0</v>
          </cell>
          <cell r="T3115">
            <v>3</v>
          </cell>
          <cell r="U3115">
            <v>20130214</v>
          </cell>
          <cell r="V3115">
            <v>20130401</v>
          </cell>
          <cell r="W3115">
            <v>20150331</v>
          </cell>
          <cell r="Y3115" t="str">
            <v>２４提出済</v>
          </cell>
          <cell r="Z3115">
            <v>20100409</v>
          </cell>
        </row>
        <row r="3116">
          <cell r="A3116">
            <v>40037</v>
          </cell>
          <cell r="B3116">
            <v>5</v>
          </cell>
          <cell r="C3116" t="str">
            <v>農業等</v>
          </cell>
          <cell r="F3116" t="str">
            <v>橋本　哲郎</v>
          </cell>
          <cell r="G3116" t="str">
            <v>橋本　哲郎</v>
          </cell>
          <cell r="H3116" t="str">
            <v>ﾊｼﾓﾄﾃﾂﾛｳ</v>
          </cell>
          <cell r="I3116" t="str">
            <v>橋本哲郎</v>
          </cell>
          <cell r="K3116" t="str">
            <v>橋本　哲郎</v>
          </cell>
          <cell r="L3116">
            <v>9104124</v>
          </cell>
          <cell r="M3116" t="str">
            <v>あわら市　田中々</v>
          </cell>
          <cell r="N3116">
            <v>12298</v>
          </cell>
          <cell r="P3116">
            <v>786851</v>
          </cell>
          <cell r="Q3116">
            <v>0</v>
          </cell>
          <cell r="R3116">
            <v>1</v>
          </cell>
          <cell r="S3116">
            <v>0</v>
          </cell>
          <cell r="T3116">
            <v>3</v>
          </cell>
          <cell r="U3116">
            <v>20160205</v>
          </cell>
          <cell r="V3116">
            <v>20160301</v>
          </cell>
          <cell r="W3116">
            <v>20180331</v>
          </cell>
          <cell r="Y3116" t="str">
            <v>２６提出済</v>
          </cell>
          <cell r="Z3116">
            <v>20100409</v>
          </cell>
        </row>
        <row r="3117">
          <cell r="A3117">
            <v>39403</v>
          </cell>
          <cell r="B3117">
            <v>5</v>
          </cell>
          <cell r="C3117" t="str">
            <v>農業等</v>
          </cell>
          <cell r="F3117" t="str">
            <v>小林　主計</v>
          </cell>
          <cell r="G3117" t="str">
            <v>小林　主計</v>
          </cell>
          <cell r="H3117" t="str">
            <v>ｺﾊﾞﾔｼｶｽﾞｴ</v>
          </cell>
          <cell r="I3117" t="str">
            <v>小林主計</v>
          </cell>
          <cell r="K3117" t="str">
            <v>小林　主計</v>
          </cell>
          <cell r="L3117">
            <v>9190404</v>
          </cell>
          <cell r="M3117" t="str">
            <v>坂井市　春江町西長田</v>
          </cell>
          <cell r="N3117" t="str">
            <v>２２－１７</v>
          </cell>
          <cell r="P3117">
            <v>720183</v>
          </cell>
          <cell r="Q3117">
            <v>0</v>
          </cell>
          <cell r="R3117">
            <v>1</v>
          </cell>
          <cell r="S3117">
            <v>0</v>
          </cell>
          <cell r="T3117">
            <v>3</v>
          </cell>
          <cell r="U3117">
            <v>20160208</v>
          </cell>
          <cell r="V3117">
            <v>20160301</v>
          </cell>
          <cell r="W3117">
            <v>20180331</v>
          </cell>
          <cell r="Y3117" t="str">
            <v>２６提出済</v>
          </cell>
          <cell r="Z3117">
            <v>20100308</v>
          </cell>
        </row>
        <row r="3118">
          <cell r="A3118">
            <v>39411</v>
          </cell>
          <cell r="B3118">
            <v>5</v>
          </cell>
          <cell r="C3118" t="str">
            <v>農業等</v>
          </cell>
          <cell r="F3118" t="str">
            <v>松木生産組合</v>
          </cell>
          <cell r="G3118" t="str">
            <v>松木生産組合</v>
          </cell>
          <cell r="H3118" t="str">
            <v>ﾏﾂｷｾｲｻﾝｸﾐｱｲ</v>
          </cell>
          <cell r="I3118" t="str">
            <v>松木生産組合</v>
          </cell>
          <cell r="J3118" t="str">
            <v>佐藤　修一</v>
          </cell>
          <cell r="K3118" t="str">
            <v>松木生産組合　佐藤　修一</v>
          </cell>
          <cell r="L3118">
            <v>9190472</v>
          </cell>
          <cell r="M3118" t="str">
            <v>坂井市　春江町松木</v>
          </cell>
          <cell r="N3118" t="str">
            <v>５－８２</v>
          </cell>
          <cell r="P3118">
            <v>513354</v>
          </cell>
          <cell r="Q3118">
            <v>10</v>
          </cell>
          <cell r="R3118">
            <v>1</v>
          </cell>
          <cell r="S3118">
            <v>1</v>
          </cell>
          <cell r="T3118">
            <v>3</v>
          </cell>
          <cell r="U3118">
            <v>20130308</v>
          </cell>
          <cell r="V3118">
            <v>20130401</v>
          </cell>
          <cell r="W3118">
            <v>20160331</v>
          </cell>
          <cell r="Y3118" t="str">
            <v>２６提出済２７．３提出済</v>
          </cell>
          <cell r="Z3118">
            <v>20100308</v>
          </cell>
        </row>
        <row r="3119">
          <cell r="A3119">
            <v>40177</v>
          </cell>
          <cell r="B3119">
            <v>5</v>
          </cell>
          <cell r="C3119" t="str">
            <v>農業等</v>
          </cell>
          <cell r="F3119" t="str">
            <v>高瀬川営農組合</v>
          </cell>
          <cell r="G3119" t="str">
            <v>高瀬川営農組合</v>
          </cell>
          <cell r="H3119" t="str">
            <v>ﾀｶｾｶﾞﾜｴｲﾉｳｸﾐｱｲ</v>
          </cell>
          <cell r="I3119" t="str">
            <v>高瀬川営農組合</v>
          </cell>
          <cell r="J3119" t="str">
            <v>組合長　橋詰　健一郎</v>
          </cell>
          <cell r="K3119" t="str">
            <v>高瀬川営農組合　組合長　橋詰　健一郎</v>
          </cell>
          <cell r="L3119">
            <v>9191336</v>
          </cell>
          <cell r="M3119" t="str">
            <v>三方上中郡若狭町　向笠</v>
          </cell>
          <cell r="N3119" t="str">
            <v>２２－２３－２</v>
          </cell>
          <cell r="P3119">
            <v>770451483</v>
          </cell>
          <cell r="Q3119">
            <v>20</v>
          </cell>
          <cell r="R3119">
            <v>1</v>
          </cell>
          <cell r="S3119">
            <v>1</v>
          </cell>
          <cell r="T3119">
            <v>3</v>
          </cell>
          <cell r="U3119">
            <v>20130412</v>
          </cell>
          <cell r="V3119">
            <v>20130419</v>
          </cell>
          <cell r="W3119">
            <v>20150331</v>
          </cell>
          <cell r="Y3119" t="str">
            <v>２４提出済</v>
          </cell>
          <cell r="Z3119">
            <v>20100513</v>
          </cell>
        </row>
        <row r="3120">
          <cell r="A3120">
            <v>40185</v>
          </cell>
          <cell r="B3120">
            <v>5</v>
          </cell>
          <cell r="C3120" t="str">
            <v>農業等</v>
          </cell>
          <cell r="F3120" t="str">
            <v>野坂　正義</v>
          </cell>
          <cell r="G3120" t="str">
            <v>野坂　正義</v>
          </cell>
          <cell r="H3120" t="str">
            <v>ﾉｻｶﾏｻﾖｼ</v>
          </cell>
          <cell r="I3120" t="str">
            <v>野坂正義</v>
          </cell>
          <cell r="K3120" t="str">
            <v>野坂　正義</v>
          </cell>
          <cell r="L3120">
            <v>9100842</v>
          </cell>
          <cell r="M3120" t="str">
            <v>福井市　開発　３丁目</v>
          </cell>
          <cell r="N3120">
            <v>1306</v>
          </cell>
          <cell r="P3120">
            <v>542737</v>
          </cell>
          <cell r="Q3120">
            <v>0</v>
          </cell>
          <cell r="R3120">
            <v>1</v>
          </cell>
          <cell r="S3120">
            <v>0</v>
          </cell>
          <cell r="T3120">
            <v>3</v>
          </cell>
          <cell r="U3120">
            <v>20130204</v>
          </cell>
          <cell r="V3120">
            <v>20160301</v>
          </cell>
          <cell r="W3120">
            <v>20180331</v>
          </cell>
          <cell r="Y3120" t="str">
            <v>２６提出済２７．３提出済</v>
          </cell>
          <cell r="Z3120">
            <v>20100514</v>
          </cell>
        </row>
        <row r="3121">
          <cell r="A3121">
            <v>41319</v>
          </cell>
          <cell r="B3121">
            <v>2</v>
          </cell>
          <cell r="C3121" t="str">
            <v>漁船以外の船舶</v>
          </cell>
          <cell r="F3121" t="str">
            <v>西田　康彦</v>
          </cell>
          <cell r="G3121" t="str">
            <v>西田　康彦</v>
          </cell>
          <cell r="H3121" t="str">
            <v>ﾆｼﾀﾞﾔｽﾋｺ</v>
          </cell>
          <cell r="I3121" t="str">
            <v>西田康彦</v>
          </cell>
          <cell r="K3121" t="str">
            <v>西田　康彦</v>
          </cell>
          <cell r="L3121">
            <v>9104105</v>
          </cell>
          <cell r="M3121" t="str">
            <v>あわら市　舟津</v>
          </cell>
          <cell r="N3121" t="str">
            <v>１４－３８</v>
          </cell>
          <cell r="P3121">
            <v>776772476</v>
          </cell>
          <cell r="Q3121">
            <v>0</v>
          </cell>
          <cell r="R3121">
            <v>1</v>
          </cell>
          <cell r="S3121">
            <v>0</v>
          </cell>
          <cell r="T3121">
            <v>3</v>
          </cell>
          <cell r="U3121">
            <v>20110729</v>
          </cell>
          <cell r="V3121">
            <v>20110805</v>
          </cell>
          <cell r="W3121">
            <v>20120331</v>
          </cell>
          <cell r="Z3121">
            <v>20110805</v>
          </cell>
        </row>
        <row r="3122">
          <cell r="A3122">
            <v>38911</v>
          </cell>
          <cell r="B3122">
            <v>5</v>
          </cell>
          <cell r="C3122" t="str">
            <v>農業等</v>
          </cell>
          <cell r="F3122" t="str">
            <v>藤田　正夫</v>
          </cell>
          <cell r="G3122" t="str">
            <v>藤田　正夫</v>
          </cell>
          <cell r="H3122" t="str">
            <v>ﾌｼﾞﾀﾏｻｵ</v>
          </cell>
          <cell r="I3122" t="str">
            <v>藤田正夫</v>
          </cell>
          <cell r="K3122" t="str">
            <v>藤田　正夫</v>
          </cell>
          <cell r="L3122">
            <v>9100044</v>
          </cell>
          <cell r="M3122" t="str">
            <v>福井市　田ノ谷町</v>
          </cell>
          <cell r="N3122" t="str">
            <v>１８－６５</v>
          </cell>
          <cell r="P3122">
            <v>776591143</v>
          </cell>
          <cell r="Q3122">
            <v>0</v>
          </cell>
          <cell r="R3122">
            <v>1</v>
          </cell>
          <cell r="S3122">
            <v>0</v>
          </cell>
          <cell r="T3122">
            <v>3</v>
          </cell>
          <cell r="U3122">
            <v>20150325</v>
          </cell>
          <cell r="V3122">
            <v>20150401</v>
          </cell>
          <cell r="W3122">
            <v>20180331</v>
          </cell>
          <cell r="Y3122" t="str">
            <v>２６提出済</v>
          </cell>
          <cell r="Z3122">
            <v>20090903</v>
          </cell>
        </row>
        <row r="3123">
          <cell r="A3123">
            <v>38920</v>
          </cell>
          <cell r="B3123">
            <v>14</v>
          </cell>
          <cell r="C3123" t="str">
            <v>とび・土工工事業</v>
          </cell>
          <cell r="D3123" t="str">
            <v>株式会社</v>
          </cell>
          <cell r="E3123" t="str">
            <v>後</v>
          </cell>
          <cell r="F3123" t="str">
            <v>新成建設工業</v>
          </cell>
          <cell r="G3123" t="str">
            <v>新成建設工業株式会社</v>
          </cell>
          <cell r="H3123" t="str">
            <v>ｼﾝｾｲｹﾝｾﾂｺｳｷﾞｮｳ</v>
          </cell>
          <cell r="I3123" t="str">
            <v>新成建設工業</v>
          </cell>
          <cell r="J3123" t="str">
            <v>代表取締役　山本　研清</v>
          </cell>
          <cell r="K3123" t="str">
            <v>新成建設工業（株）　代表取締役　山本　研清</v>
          </cell>
          <cell r="L3123">
            <v>9100004</v>
          </cell>
          <cell r="M3123" t="str">
            <v>福井市　宝永　４丁目</v>
          </cell>
          <cell r="N3123">
            <v>42676</v>
          </cell>
          <cell r="P3123">
            <v>776225162</v>
          </cell>
          <cell r="Q3123">
            <v>0</v>
          </cell>
          <cell r="R3123">
            <v>1</v>
          </cell>
          <cell r="S3123">
            <v>0</v>
          </cell>
          <cell r="T3123">
            <v>3</v>
          </cell>
          <cell r="U3123">
            <v>20150824</v>
          </cell>
          <cell r="V3123">
            <v>20150904</v>
          </cell>
          <cell r="W3123">
            <v>20180331</v>
          </cell>
          <cell r="Z3123">
            <v>20090904</v>
          </cell>
        </row>
        <row r="3124">
          <cell r="A3124">
            <v>38938</v>
          </cell>
          <cell r="B3124">
            <v>2</v>
          </cell>
          <cell r="C3124" t="str">
            <v>漁船以外の船舶</v>
          </cell>
          <cell r="D3124" t="str">
            <v>有限会社</v>
          </cell>
          <cell r="E3124" t="str">
            <v>前</v>
          </cell>
          <cell r="F3124" t="str">
            <v>アドヴァンス</v>
          </cell>
          <cell r="G3124" t="str">
            <v>有限会社アドヴァンス</v>
          </cell>
          <cell r="H3124" t="str">
            <v>ｱﾄﾞｳﾞｧﾝｽ</v>
          </cell>
          <cell r="I3124" t="str">
            <v>アトウアンス</v>
          </cell>
          <cell r="J3124" t="str">
            <v>代表取締役　松村　竜也</v>
          </cell>
          <cell r="K3124" t="str">
            <v>（有）アドヴァンス　代表取締役　松村　竜也</v>
          </cell>
          <cell r="L3124">
            <v>9188238</v>
          </cell>
          <cell r="M3124" t="str">
            <v>福井市　和田　２丁目</v>
          </cell>
          <cell r="N3124">
            <v>2114</v>
          </cell>
          <cell r="P3124">
            <v>776287588</v>
          </cell>
          <cell r="Q3124">
            <v>0</v>
          </cell>
          <cell r="R3124">
            <v>1</v>
          </cell>
          <cell r="S3124">
            <v>0</v>
          </cell>
          <cell r="T3124">
            <v>3</v>
          </cell>
          <cell r="U3124">
            <v>20120723</v>
          </cell>
          <cell r="V3124">
            <v>20150401</v>
          </cell>
          <cell r="W3124">
            <v>20180331</v>
          </cell>
          <cell r="Z3124">
            <v>20091001</v>
          </cell>
        </row>
        <row r="3125">
          <cell r="A3125">
            <v>39101</v>
          </cell>
          <cell r="B3125">
            <v>5</v>
          </cell>
          <cell r="C3125" t="str">
            <v>農業等</v>
          </cell>
          <cell r="F3125" t="str">
            <v>松永　宗男</v>
          </cell>
          <cell r="G3125" t="str">
            <v>松永　宗男</v>
          </cell>
          <cell r="H3125" t="str">
            <v>ﾏﾂﾅｶﾞﾑﾈｵ</v>
          </cell>
          <cell r="I3125" t="str">
            <v>松永宗男</v>
          </cell>
          <cell r="K3125" t="str">
            <v>松永　宗男</v>
          </cell>
          <cell r="L3125">
            <v>9140823</v>
          </cell>
          <cell r="M3125" t="str">
            <v>敦賀市　沓見</v>
          </cell>
          <cell r="N3125">
            <v>32203</v>
          </cell>
          <cell r="P3125">
            <v>770238427</v>
          </cell>
          <cell r="Q3125">
            <v>0</v>
          </cell>
          <cell r="R3125">
            <v>1</v>
          </cell>
          <cell r="S3125">
            <v>0</v>
          </cell>
          <cell r="T3125">
            <v>3</v>
          </cell>
          <cell r="U3125">
            <v>20160205</v>
          </cell>
          <cell r="V3125">
            <v>20160301</v>
          </cell>
          <cell r="W3125">
            <v>20180331</v>
          </cell>
          <cell r="Y3125" t="str">
            <v>２６提出済</v>
          </cell>
          <cell r="Z3125">
            <v>20100301</v>
          </cell>
        </row>
        <row r="3126">
          <cell r="A3126">
            <v>39110</v>
          </cell>
          <cell r="B3126">
            <v>5</v>
          </cell>
          <cell r="C3126" t="str">
            <v>農業等</v>
          </cell>
          <cell r="F3126" t="str">
            <v>高橋　正明</v>
          </cell>
          <cell r="G3126" t="str">
            <v>高橋　正明</v>
          </cell>
          <cell r="H3126" t="str">
            <v>ﾀｶﾊｼﾏｻｱｷ</v>
          </cell>
          <cell r="I3126" t="str">
            <v>高橋正明</v>
          </cell>
          <cell r="K3126" t="str">
            <v>高橋　正明</v>
          </cell>
          <cell r="L3126">
            <v>9190526</v>
          </cell>
          <cell r="M3126" t="str">
            <v>坂井市　坂井町上兵庫</v>
          </cell>
          <cell r="N3126">
            <v>34335</v>
          </cell>
          <cell r="P3126">
            <v>776721626</v>
          </cell>
          <cell r="Q3126">
            <v>0</v>
          </cell>
          <cell r="R3126">
            <v>1</v>
          </cell>
          <cell r="S3126">
            <v>0</v>
          </cell>
          <cell r="T3126">
            <v>3</v>
          </cell>
          <cell r="U3126">
            <v>20160316</v>
          </cell>
          <cell r="V3126">
            <v>20160301</v>
          </cell>
          <cell r="W3126">
            <v>20180331</v>
          </cell>
          <cell r="Y3126" t="str">
            <v>２６提出済</v>
          </cell>
          <cell r="Z3126">
            <v>20100301</v>
          </cell>
        </row>
        <row r="3127">
          <cell r="A3127">
            <v>39870</v>
          </cell>
          <cell r="B3127">
            <v>5</v>
          </cell>
          <cell r="C3127" t="str">
            <v>農業等</v>
          </cell>
          <cell r="F3127" t="str">
            <v>平井　定男</v>
          </cell>
          <cell r="G3127" t="str">
            <v>平井　定男</v>
          </cell>
          <cell r="H3127" t="str">
            <v>ﾋﾗｲｻﾀﾞｵ</v>
          </cell>
          <cell r="I3127" t="str">
            <v>平井定男</v>
          </cell>
          <cell r="K3127" t="str">
            <v>平井　定男</v>
          </cell>
          <cell r="L3127">
            <v>9110051</v>
          </cell>
          <cell r="M3127" t="str">
            <v>勝山市　北郷町檜曽谷</v>
          </cell>
          <cell r="N3127">
            <v>42602</v>
          </cell>
          <cell r="Q3127">
            <v>47</v>
          </cell>
          <cell r="R3127">
            <v>1</v>
          </cell>
          <cell r="S3127">
            <v>1</v>
          </cell>
          <cell r="T3127">
            <v>3</v>
          </cell>
          <cell r="U3127">
            <v>20160212</v>
          </cell>
          <cell r="V3127">
            <v>20160326</v>
          </cell>
          <cell r="W3127">
            <v>20180331</v>
          </cell>
          <cell r="Y3127" t="str">
            <v>２６提出済２７．３提出済</v>
          </cell>
          <cell r="Z3127">
            <v>20100401</v>
          </cell>
        </row>
        <row r="3128">
          <cell r="A3128">
            <v>39888</v>
          </cell>
          <cell r="B3128">
            <v>5</v>
          </cell>
          <cell r="C3128" t="str">
            <v>農業等</v>
          </cell>
          <cell r="F3128" t="str">
            <v>坂上　信雄</v>
          </cell>
          <cell r="G3128" t="str">
            <v>坂上　信雄</v>
          </cell>
          <cell r="H3128" t="str">
            <v>ｻｶｳｴﾉﾌﾞｵ</v>
          </cell>
          <cell r="I3128" t="str">
            <v>坂上信雄</v>
          </cell>
          <cell r="K3128" t="str">
            <v>坂上　信雄</v>
          </cell>
          <cell r="L3128">
            <v>9110041</v>
          </cell>
          <cell r="M3128" t="str">
            <v>勝山市　荒土町北新在家</v>
          </cell>
          <cell r="N3128">
            <v>42702</v>
          </cell>
          <cell r="Q3128">
            <v>116</v>
          </cell>
          <cell r="R3128">
            <v>1</v>
          </cell>
          <cell r="S3128">
            <v>1</v>
          </cell>
          <cell r="T3128">
            <v>3</v>
          </cell>
          <cell r="U3128">
            <v>20130308</v>
          </cell>
          <cell r="V3128">
            <v>20160327</v>
          </cell>
          <cell r="W3128">
            <v>20190326</v>
          </cell>
          <cell r="Y3128" t="str">
            <v>２６提出済２７．３提出済</v>
          </cell>
          <cell r="Z3128">
            <v>20100401</v>
          </cell>
        </row>
        <row r="3129">
          <cell r="A3129">
            <v>36391</v>
          </cell>
          <cell r="B3129">
            <v>5</v>
          </cell>
          <cell r="C3129" t="str">
            <v>農業等</v>
          </cell>
          <cell r="F3129" t="str">
            <v>桑野　藤樹</v>
          </cell>
          <cell r="G3129" t="str">
            <v>桑野　藤樹</v>
          </cell>
          <cell r="H3129" t="str">
            <v>ｸﾜﾉﾄｳｼﾞｭ</v>
          </cell>
          <cell r="I3129" t="str">
            <v>桑野藤樹</v>
          </cell>
          <cell r="K3129" t="str">
            <v>桑野　藤樹</v>
          </cell>
          <cell r="L3129">
            <v>9100158</v>
          </cell>
          <cell r="M3129" t="str">
            <v>福井市　八重巻中町</v>
          </cell>
          <cell r="N3129">
            <v>42513</v>
          </cell>
          <cell r="P3129">
            <v>560125</v>
          </cell>
          <cell r="Q3129">
            <v>6</v>
          </cell>
          <cell r="R3129">
            <v>1</v>
          </cell>
          <cell r="S3129">
            <v>1</v>
          </cell>
          <cell r="T3129">
            <v>3</v>
          </cell>
          <cell r="U3129">
            <v>20130220</v>
          </cell>
          <cell r="V3129">
            <v>20160301</v>
          </cell>
          <cell r="W3129">
            <v>20180331</v>
          </cell>
          <cell r="Y3129" t="str">
            <v>２６提出済２７提出済</v>
          </cell>
          <cell r="Z3129">
            <v>20080408</v>
          </cell>
        </row>
        <row r="3130">
          <cell r="A3130">
            <v>36404</v>
          </cell>
          <cell r="B3130">
            <v>5</v>
          </cell>
          <cell r="C3130" t="str">
            <v>農業等</v>
          </cell>
          <cell r="F3130" t="str">
            <v>建石　英雄</v>
          </cell>
          <cell r="G3130" t="str">
            <v>建石　英雄</v>
          </cell>
          <cell r="H3130" t="str">
            <v>ﾀﾃﾋｼ ﾋﾃﾞｵ</v>
          </cell>
          <cell r="I3130" t="str">
            <v>建石英雄</v>
          </cell>
          <cell r="K3130" t="str">
            <v>建石　英雄</v>
          </cell>
          <cell r="L3130">
            <v>9120421</v>
          </cell>
          <cell r="M3130" t="str">
            <v>大野市　五条方</v>
          </cell>
          <cell r="N3130" t="str">
            <v>１４－３２</v>
          </cell>
          <cell r="Q3130">
            <v>10</v>
          </cell>
          <cell r="R3130">
            <v>1</v>
          </cell>
          <cell r="S3130">
            <v>1</v>
          </cell>
          <cell r="T3130">
            <v>3</v>
          </cell>
          <cell r="U3130">
            <v>20130301</v>
          </cell>
          <cell r="V3130">
            <v>20130326</v>
          </cell>
          <cell r="W3130">
            <v>20160325</v>
          </cell>
          <cell r="Y3130" t="str">
            <v>２６提出済</v>
          </cell>
          <cell r="Z3130">
            <v>20080409</v>
          </cell>
        </row>
        <row r="3131">
          <cell r="A3131">
            <v>36412</v>
          </cell>
          <cell r="B3131">
            <v>5</v>
          </cell>
          <cell r="C3131" t="str">
            <v>農業等</v>
          </cell>
          <cell r="F3131" t="str">
            <v>牧野　善隆</v>
          </cell>
          <cell r="G3131" t="str">
            <v>牧野　善隆</v>
          </cell>
          <cell r="H3131" t="str">
            <v>ﾏｷﾉﾖｼﾀｶ</v>
          </cell>
          <cell r="I3131" t="str">
            <v>牧野善隆</v>
          </cell>
          <cell r="K3131" t="str">
            <v>牧野　善隆</v>
          </cell>
          <cell r="L3131">
            <v>9160061</v>
          </cell>
          <cell r="M3131" t="str">
            <v>鯖江市　平井町</v>
          </cell>
          <cell r="N3131">
            <v>22586</v>
          </cell>
          <cell r="P3131">
            <v>778622313</v>
          </cell>
          <cell r="Q3131">
            <v>0</v>
          </cell>
          <cell r="R3131">
            <v>1</v>
          </cell>
          <cell r="S3131">
            <v>0</v>
          </cell>
          <cell r="T3131">
            <v>3</v>
          </cell>
          <cell r="U3131">
            <v>20150122</v>
          </cell>
          <cell r="V3131">
            <v>20150127</v>
          </cell>
          <cell r="W3131">
            <v>20180126</v>
          </cell>
          <cell r="Y3131" t="str">
            <v>２６提出済</v>
          </cell>
          <cell r="Z3131">
            <v>20080401</v>
          </cell>
        </row>
        <row r="3132">
          <cell r="A3132">
            <v>36765</v>
          </cell>
          <cell r="B3132">
            <v>2</v>
          </cell>
          <cell r="C3132" t="str">
            <v>漁船以外の船舶</v>
          </cell>
          <cell r="F3132" t="str">
            <v>高岸　康光</v>
          </cell>
          <cell r="G3132" t="str">
            <v>高岸　康光</v>
          </cell>
          <cell r="H3132" t="str">
            <v>ﾀｶｷﾞｼﾔｽﾐﾂ</v>
          </cell>
          <cell r="I3132" t="str">
            <v>高岸康光</v>
          </cell>
          <cell r="K3132" t="str">
            <v>高岸　康光</v>
          </cell>
          <cell r="L3132">
            <v>9192201</v>
          </cell>
          <cell r="M3132" t="str">
            <v>大飯郡高浜町　和田</v>
          </cell>
          <cell r="N3132" t="str">
            <v>１２６－４６－２</v>
          </cell>
          <cell r="P3132">
            <v>9033511082</v>
          </cell>
          <cell r="Q3132">
            <v>0</v>
          </cell>
          <cell r="R3132">
            <v>1</v>
          </cell>
          <cell r="S3132">
            <v>0</v>
          </cell>
          <cell r="T3132">
            <v>3</v>
          </cell>
          <cell r="U3132">
            <v>20130430</v>
          </cell>
          <cell r="V3132">
            <v>20130510</v>
          </cell>
          <cell r="W3132">
            <v>20160509</v>
          </cell>
          <cell r="Z3132">
            <v>20080514</v>
          </cell>
        </row>
        <row r="3133">
          <cell r="A3133">
            <v>36773</v>
          </cell>
          <cell r="B3133">
            <v>5</v>
          </cell>
          <cell r="C3133" t="str">
            <v>農業等</v>
          </cell>
          <cell r="F3133" t="str">
            <v>吉村　正枝</v>
          </cell>
          <cell r="G3133" t="str">
            <v>吉村　正枝</v>
          </cell>
          <cell r="H3133" t="str">
            <v>ﾖｼﾑﾗﾏｻｴ</v>
          </cell>
          <cell r="I3133" t="str">
            <v>吉村正枝</v>
          </cell>
          <cell r="K3133" t="str">
            <v>吉村　正枝</v>
          </cell>
          <cell r="L3133">
            <v>9191314</v>
          </cell>
          <cell r="M3133" t="str">
            <v>三方上中郡若狭町　能登野</v>
          </cell>
          <cell r="N3133" t="str">
            <v>６３－３１</v>
          </cell>
          <cell r="P3133">
            <v>770452465</v>
          </cell>
          <cell r="Q3133">
            <v>0</v>
          </cell>
          <cell r="R3133">
            <v>1</v>
          </cell>
          <cell r="S3133">
            <v>0</v>
          </cell>
          <cell r="T3133">
            <v>3</v>
          </cell>
          <cell r="U3133">
            <v>20080516</v>
          </cell>
          <cell r="V3133">
            <v>20080519</v>
          </cell>
          <cell r="W3133">
            <v>20100430</v>
          </cell>
          <cell r="Y3133" t="str">
            <v>提出済</v>
          </cell>
          <cell r="Z3133">
            <v>20080519</v>
          </cell>
        </row>
        <row r="3134">
          <cell r="A3134">
            <v>36781</v>
          </cell>
          <cell r="B3134">
            <v>5</v>
          </cell>
          <cell r="C3134" t="str">
            <v>農業等</v>
          </cell>
          <cell r="F3134" t="str">
            <v>中井　強</v>
          </cell>
          <cell r="G3134" t="str">
            <v>中井　強</v>
          </cell>
          <cell r="H3134" t="str">
            <v>ﾅｶｲﾂﾖｼ</v>
          </cell>
          <cell r="I3134" t="str">
            <v>中井強</v>
          </cell>
          <cell r="K3134" t="str">
            <v>中井　強</v>
          </cell>
          <cell r="L3134">
            <v>9151242</v>
          </cell>
          <cell r="M3134" t="str">
            <v>越前市　粟野町</v>
          </cell>
          <cell r="N3134">
            <v>42589</v>
          </cell>
          <cell r="Q3134">
            <v>0</v>
          </cell>
          <cell r="R3134">
            <v>1</v>
          </cell>
          <cell r="S3134">
            <v>0</v>
          </cell>
          <cell r="T3134">
            <v>3</v>
          </cell>
          <cell r="U3134">
            <v>20160224</v>
          </cell>
          <cell r="V3134">
            <v>20160401</v>
          </cell>
          <cell r="W3134">
            <v>20190331</v>
          </cell>
          <cell r="Y3134" t="str">
            <v>２６提出済</v>
          </cell>
          <cell r="Z3134">
            <v>20080522</v>
          </cell>
        </row>
        <row r="3135">
          <cell r="A3135">
            <v>37567</v>
          </cell>
          <cell r="B3135">
            <v>5</v>
          </cell>
          <cell r="C3135" t="str">
            <v>農業等</v>
          </cell>
          <cell r="F3135" t="str">
            <v>土田　孝二</v>
          </cell>
          <cell r="G3135" t="str">
            <v>土田　孝二</v>
          </cell>
          <cell r="H3135" t="str">
            <v>ﾂﾁﾀﾞｺｳｼﾞ</v>
          </cell>
          <cell r="I3135" t="str">
            <v>土田孝二</v>
          </cell>
          <cell r="K3135" t="str">
            <v>土田　孝二</v>
          </cell>
          <cell r="L3135">
            <v>9161221</v>
          </cell>
          <cell r="M3135" t="str">
            <v>鯖江市　西袋町</v>
          </cell>
          <cell r="N3135" t="str">
            <v>１８－１６</v>
          </cell>
          <cell r="P3135">
            <v>778650002</v>
          </cell>
          <cell r="Q3135">
            <v>0</v>
          </cell>
          <cell r="R3135">
            <v>1</v>
          </cell>
          <cell r="S3135">
            <v>0</v>
          </cell>
          <cell r="T3135">
            <v>3</v>
          </cell>
          <cell r="U3135">
            <v>20140214</v>
          </cell>
          <cell r="V3135">
            <v>20140301</v>
          </cell>
          <cell r="W3135">
            <v>20170228</v>
          </cell>
          <cell r="Y3135" t="str">
            <v>２６提出済２７．３提出済</v>
          </cell>
          <cell r="Z3135">
            <v>20090301</v>
          </cell>
        </row>
        <row r="3136">
          <cell r="A3136">
            <v>37729</v>
          </cell>
          <cell r="B3136">
            <v>5</v>
          </cell>
          <cell r="C3136" t="str">
            <v>農業等</v>
          </cell>
          <cell r="F3136" t="str">
            <v>國久　博一</v>
          </cell>
          <cell r="G3136" t="str">
            <v>國久　博一</v>
          </cell>
          <cell r="H3136" t="str">
            <v>ｸﾆﾋｻﾋﾛｶｽﾞ</v>
          </cell>
          <cell r="I3136" t="str">
            <v>國久博一</v>
          </cell>
          <cell r="K3136" t="str">
            <v>國久　博一</v>
          </cell>
          <cell r="L3136">
            <v>9192115</v>
          </cell>
          <cell r="M3136" t="str">
            <v>大飯郡おおい町　父子</v>
          </cell>
          <cell r="N3136">
            <v>12267</v>
          </cell>
          <cell r="P3136">
            <v>770770421</v>
          </cell>
          <cell r="Q3136">
            <v>0</v>
          </cell>
          <cell r="R3136">
            <v>1</v>
          </cell>
          <cell r="S3136">
            <v>0</v>
          </cell>
          <cell r="T3136">
            <v>3</v>
          </cell>
          <cell r="U3136">
            <v>20140210</v>
          </cell>
          <cell r="V3136">
            <v>20140301</v>
          </cell>
          <cell r="W3136">
            <v>20170228</v>
          </cell>
          <cell r="Y3136" t="str">
            <v>２６提出済２７．３提出済</v>
          </cell>
          <cell r="Z3136">
            <v>20090306</v>
          </cell>
        </row>
        <row r="3137">
          <cell r="A3137">
            <v>37737</v>
          </cell>
          <cell r="B3137">
            <v>5</v>
          </cell>
          <cell r="C3137" t="str">
            <v>農業等</v>
          </cell>
          <cell r="F3137" t="str">
            <v>友田　道子</v>
          </cell>
          <cell r="G3137" t="str">
            <v>友田　道子</v>
          </cell>
          <cell r="H3137" t="str">
            <v>ﾄﾓﾀﾐﾁｺ</v>
          </cell>
          <cell r="I3137" t="str">
            <v>友田道子</v>
          </cell>
          <cell r="K3137" t="str">
            <v>友田　道子</v>
          </cell>
          <cell r="L3137">
            <v>9190746</v>
          </cell>
          <cell r="M3137" t="str">
            <v>あわら市　東田中</v>
          </cell>
          <cell r="N3137">
            <v>42375</v>
          </cell>
          <cell r="P3137">
            <v>741727</v>
          </cell>
          <cell r="Q3137">
            <v>0</v>
          </cell>
          <cell r="R3137">
            <v>1</v>
          </cell>
          <cell r="S3137">
            <v>0</v>
          </cell>
          <cell r="T3137">
            <v>3</v>
          </cell>
          <cell r="U3137">
            <v>20140213</v>
          </cell>
          <cell r="V3137">
            <v>20140301</v>
          </cell>
          <cell r="W3137">
            <v>20170228</v>
          </cell>
          <cell r="Y3137" t="str">
            <v>２６提出済</v>
          </cell>
          <cell r="Z3137">
            <v>20090309</v>
          </cell>
        </row>
        <row r="3138">
          <cell r="A3138">
            <v>37745</v>
          </cell>
          <cell r="B3138">
            <v>5</v>
          </cell>
          <cell r="C3138" t="str">
            <v>農業等</v>
          </cell>
          <cell r="F3138" t="str">
            <v>谷口　平登</v>
          </cell>
          <cell r="G3138" t="str">
            <v>谷口　平登</v>
          </cell>
          <cell r="H3138" t="str">
            <v>ﾀﾆｸﾞﾁﾋﾗﾄ</v>
          </cell>
          <cell r="I3138" t="str">
            <v>谷口平登</v>
          </cell>
          <cell r="K3138" t="str">
            <v>谷口　平登</v>
          </cell>
          <cell r="L3138">
            <v>9151241</v>
          </cell>
          <cell r="M3138" t="str">
            <v>越前市　曽原町</v>
          </cell>
          <cell r="N3138">
            <v>46479</v>
          </cell>
          <cell r="P3138">
            <v>778287777</v>
          </cell>
          <cell r="Q3138">
            <v>0</v>
          </cell>
          <cell r="R3138">
            <v>1</v>
          </cell>
          <cell r="S3138">
            <v>0</v>
          </cell>
          <cell r="T3138">
            <v>3</v>
          </cell>
          <cell r="U3138">
            <v>20110401</v>
          </cell>
          <cell r="V3138">
            <v>20110408</v>
          </cell>
          <cell r="W3138">
            <v>20140407</v>
          </cell>
          <cell r="Y3138" t="str">
            <v>２３提出済</v>
          </cell>
          <cell r="Z3138">
            <v>20090309</v>
          </cell>
        </row>
        <row r="3139">
          <cell r="A3139">
            <v>37753</v>
          </cell>
          <cell r="B3139">
            <v>5</v>
          </cell>
          <cell r="C3139" t="str">
            <v>農業等</v>
          </cell>
          <cell r="F3139" t="str">
            <v>清水　正美</v>
          </cell>
          <cell r="G3139" t="str">
            <v>清水　正美</v>
          </cell>
          <cell r="H3139" t="str">
            <v>ｼﾐｽﾞﾏｻﾐ</v>
          </cell>
          <cell r="I3139" t="str">
            <v>清水正美</v>
          </cell>
          <cell r="K3139" t="str">
            <v>清水　正美</v>
          </cell>
          <cell r="L3139">
            <v>9190226</v>
          </cell>
          <cell r="M3139" t="str">
            <v>南条郡南越前町　清水</v>
          </cell>
          <cell r="N3139" t="str">
            <v>１３乙４</v>
          </cell>
          <cell r="P3139">
            <v>778472342</v>
          </cell>
          <cell r="Q3139">
            <v>0</v>
          </cell>
          <cell r="R3139">
            <v>1</v>
          </cell>
          <cell r="S3139">
            <v>0</v>
          </cell>
          <cell r="T3139">
            <v>3</v>
          </cell>
          <cell r="U3139">
            <v>20140205</v>
          </cell>
          <cell r="V3139">
            <v>20140301</v>
          </cell>
          <cell r="W3139">
            <v>20170228</v>
          </cell>
          <cell r="Y3139" t="str">
            <v>２６提出済</v>
          </cell>
          <cell r="Z3139">
            <v>20090310</v>
          </cell>
        </row>
        <row r="3140">
          <cell r="A3140">
            <v>35441</v>
          </cell>
          <cell r="B3140">
            <v>5</v>
          </cell>
          <cell r="C3140" t="str">
            <v>農業等</v>
          </cell>
          <cell r="F3140" t="str">
            <v>川上　津々子</v>
          </cell>
          <cell r="G3140" t="str">
            <v>川上　津々子</v>
          </cell>
          <cell r="H3140" t="str">
            <v>ｶﾜｶﾐﾂﾂﾞｺ</v>
          </cell>
          <cell r="I3140" t="str">
            <v>川上津々子</v>
          </cell>
          <cell r="K3140" t="str">
            <v>川上　津々子</v>
          </cell>
          <cell r="L3140">
            <v>9103147</v>
          </cell>
          <cell r="M3140" t="str">
            <v>福井市　木下町</v>
          </cell>
          <cell r="N3140">
            <v>42481</v>
          </cell>
          <cell r="P3140">
            <v>776831607</v>
          </cell>
          <cell r="Q3140">
            <v>0</v>
          </cell>
          <cell r="R3140">
            <v>1</v>
          </cell>
          <cell r="S3140">
            <v>0</v>
          </cell>
          <cell r="T3140">
            <v>3</v>
          </cell>
          <cell r="U3140">
            <v>20160309</v>
          </cell>
          <cell r="V3140">
            <v>20160311</v>
          </cell>
          <cell r="W3140">
            <v>20180331</v>
          </cell>
          <cell r="Y3140" t="str">
            <v>２６提出済</v>
          </cell>
          <cell r="Z3140">
            <v>20080301</v>
          </cell>
        </row>
        <row r="3141">
          <cell r="A3141">
            <v>35459</v>
          </cell>
          <cell r="B3141">
            <v>5</v>
          </cell>
          <cell r="C3141" t="str">
            <v>農業等</v>
          </cell>
          <cell r="D3141" t="str">
            <v>株式会社</v>
          </cell>
          <cell r="E3141" t="str">
            <v>後</v>
          </cell>
          <cell r="F3141" t="str">
            <v>とんぼふぁーむ</v>
          </cell>
          <cell r="G3141" t="str">
            <v>とんぼふぁーむ株式会社</v>
          </cell>
          <cell r="H3141" t="str">
            <v>ﾄﾝﾎﾞﾌｧｰﾑ</v>
          </cell>
          <cell r="I3141" t="str">
            <v>とんほふあむ</v>
          </cell>
          <cell r="J3141" t="str">
            <v>代表取締役　水野　裕司</v>
          </cell>
          <cell r="K3141" t="str">
            <v>とんぼふぁーむ（株）　代表取締役　水野　裕司</v>
          </cell>
          <cell r="L3141">
            <v>9150801</v>
          </cell>
          <cell r="M3141" t="str">
            <v>越前市　家久町</v>
          </cell>
          <cell r="N3141" t="str">
            <v>１０７－３－３</v>
          </cell>
          <cell r="P3141">
            <v>778244555</v>
          </cell>
          <cell r="Q3141">
            <v>0</v>
          </cell>
          <cell r="R3141">
            <v>1</v>
          </cell>
          <cell r="S3141">
            <v>0</v>
          </cell>
          <cell r="T3141">
            <v>3</v>
          </cell>
          <cell r="U3141">
            <v>20160201</v>
          </cell>
          <cell r="V3141">
            <v>20160401</v>
          </cell>
          <cell r="W3141">
            <v>20180331</v>
          </cell>
          <cell r="Y3141" t="str">
            <v>２６提出済</v>
          </cell>
          <cell r="Z3141">
            <v>20080301</v>
          </cell>
        </row>
        <row r="3142">
          <cell r="A3142">
            <v>35475</v>
          </cell>
          <cell r="B3142">
            <v>5</v>
          </cell>
          <cell r="C3142" t="str">
            <v>農業等</v>
          </cell>
          <cell r="F3142" t="str">
            <v>藤田　清太郎</v>
          </cell>
          <cell r="G3142" t="str">
            <v>藤田　清太郎</v>
          </cell>
          <cell r="H3142" t="str">
            <v>ﾌｼﾞﾀｾｲﾀﾛｳ</v>
          </cell>
          <cell r="I3142" t="str">
            <v>藤田清太郎</v>
          </cell>
          <cell r="K3142" t="str">
            <v>藤田　清太郎</v>
          </cell>
          <cell r="L3142">
            <v>9170015</v>
          </cell>
          <cell r="M3142" t="str">
            <v>小浜市　栗田</v>
          </cell>
          <cell r="N3142" t="str">
            <v>２１－１６－２</v>
          </cell>
          <cell r="P3142">
            <v>770562761</v>
          </cell>
          <cell r="Q3142">
            <v>0</v>
          </cell>
          <cell r="R3142">
            <v>1</v>
          </cell>
          <cell r="S3142">
            <v>0</v>
          </cell>
          <cell r="T3142">
            <v>3</v>
          </cell>
          <cell r="U3142">
            <v>20160129</v>
          </cell>
          <cell r="V3142">
            <v>20160301</v>
          </cell>
          <cell r="W3142">
            <v>20180331</v>
          </cell>
          <cell r="Y3142" t="str">
            <v>２６提出済</v>
          </cell>
          <cell r="Z3142">
            <v>20080303</v>
          </cell>
        </row>
        <row r="3143">
          <cell r="A3143">
            <v>36421</v>
          </cell>
          <cell r="B3143">
            <v>5</v>
          </cell>
          <cell r="C3143" t="str">
            <v>農業等</v>
          </cell>
          <cell r="F3143" t="str">
            <v>武岡　豊一</v>
          </cell>
          <cell r="G3143" t="str">
            <v>武岡　豊一</v>
          </cell>
          <cell r="H3143" t="str">
            <v>ﾀｹｵｶﾄﾖｶｽﾞ</v>
          </cell>
          <cell r="I3143" t="str">
            <v>武岡豊一</v>
          </cell>
          <cell r="K3143" t="str">
            <v>武岡　豊一</v>
          </cell>
          <cell r="L3143">
            <v>9191462</v>
          </cell>
          <cell r="M3143" t="str">
            <v>三方上中郡若狭町　田井</v>
          </cell>
          <cell r="N3143">
            <v>31625</v>
          </cell>
          <cell r="P3143">
            <v>770461785</v>
          </cell>
          <cell r="Q3143">
            <v>0</v>
          </cell>
          <cell r="R3143">
            <v>1</v>
          </cell>
          <cell r="S3143">
            <v>0</v>
          </cell>
          <cell r="T3143">
            <v>3</v>
          </cell>
          <cell r="U3143">
            <v>20130221</v>
          </cell>
          <cell r="V3143">
            <v>20130301</v>
          </cell>
          <cell r="W3143">
            <v>20160229</v>
          </cell>
          <cell r="Y3143" t="str">
            <v>２６提出済</v>
          </cell>
          <cell r="Z3143">
            <v>20080410</v>
          </cell>
        </row>
        <row r="3144">
          <cell r="A3144">
            <v>36439</v>
          </cell>
          <cell r="B3144">
            <v>1</v>
          </cell>
          <cell r="C3144" t="str">
            <v>漁船</v>
          </cell>
          <cell r="F3144" t="str">
            <v>源野　克之</v>
          </cell>
          <cell r="G3144" t="str">
            <v>源野　克之</v>
          </cell>
          <cell r="H3144" t="str">
            <v>ｹﾞﾝﾉｶﾂﾕｷ</v>
          </cell>
          <cell r="I3144" t="str">
            <v>源野克之</v>
          </cell>
          <cell r="K3144" t="str">
            <v>源野　克之</v>
          </cell>
          <cell r="L3144">
            <v>9130065</v>
          </cell>
          <cell r="M3144" t="str">
            <v>坂井市　三国町崎</v>
          </cell>
          <cell r="N3144" t="str">
            <v>３４－１３０</v>
          </cell>
          <cell r="P3144">
            <v>9051745228</v>
          </cell>
          <cell r="Q3144">
            <v>0</v>
          </cell>
          <cell r="R3144">
            <v>1</v>
          </cell>
          <cell r="S3144">
            <v>0</v>
          </cell>
          <cell r="T3144">
            <v>3</v>
          </cell>
          <cell r="U3144">
            <v>20160218</v>
          </cell>
          <cell r="V3144">
            <v>20160301</v>
          </cell>
          <cell r="W3144">
            <v>20180331</v>
          </cell>
          <cell r="Z3144">
            <v>20080410</v>
          </cell>
        </row>
        <row r="3145">
          <cell r="A3145">
            <v>37265</v>
          </cell>
          <cell r="B3145">
            <v>5</v>
          </cell>
          <cell r="C3145" t="str">
            <v>農業等</v>
          </cell>
          <cell r="F3145" t="str">
            <v>藤田　敏夫</v>
          </cell>
          <cell r="G3145" t="str">
            <v>藤田　敏夫</v>
          </cell>
          <cell r="H3145" t="str">
            <v>ﾌｼﾞﾀﾄｼｵ</v>
          </cell>
          <cell r="I3145" t="str">
            <v>藤田敏夫</v>
          </cell>
          <cell r="K3145" t="str">
            <v>藤田　敏夫</v>
          </cell>
          <cell r="L3145">
            <v>9130024</v>
          </cell>
          <cell r="M3145" t="str">
            <v>坂井市　三国町池見</v>
          </cell>
          <cell r="N3145" t="str">
            <v>５４－２５</v>
          </cell>
          <cell r="P3145">
            <v>823616</v>
          </cell>
          <cell r="Q3145">
            <v>0</v>
          </cell>
          <cell r="R3145">
            <v>1</v>
          </cell>
          <cell r="S3145">
            <v>0</v>
          </cell>
          <cell r="T3145">
            <v>3</v>
          </cell>
          <cell r="U3145">
            <v>20140210</v>
          </cell>
          <cell r="V3145">
            <v>20140301</v>
          </cell>
          <cell r="W3145">
            <v>20170228</v>
          </cell>
          <cell r="Y3145" t="str">
            <v>２６提出済２７．３提出済</v>
          </cell>
          <cell r="Z3145">
            <v>20090301</v>
          </cell>
        </row>
        <row r="3146">
          <cell r="A3146">
            <v>37575</v>
          </cell>
          <cell r="B3146">
            <v>5</v>
          </cell>
          <cell r="C3146" t="str">
            <v>農業等</v>
          </cell>
          <cell r="F3146" t="str">
            <v>坪内　範夫</v>
          </cell>
          <cell r="G3146" t="str">
            <v>坪内　範夫</v>
          </cell>
          <cell r="H3146" t="str">
            <v>ﾂﾎﾞｳﾁﾉﾘｵ</v>
          </cell>
          <cell r="I3146" t="str">
            <v>坪内範夫</v>
          </cell>
          <cell r="K3146" t="str">
            <v>坪内　範夫</v>
          </cell>
          <cell r="L3146">
            <v>9190481</v>
          </cell>
          <cell r="M3146" t="str">
            <v>坂井市　春江町千歩寺</v>
          </cell>
          <cell r="N3146" t="str">
            <v>１０－６６</v>
          </cell>
          <cell r="P3146">
            <v>511660</v>
          </cell>
          <cell r="Q3146">
            <v>0</v>
          </cell>
          <cell r="R3146">
            <v>1</v>
          </cell>
          <cell r="S3146">
            <v>0</v>
          </cell>
          <cell r="T3146">
            <v>3</v>
          </cell>
          <cell r="U3146">
            <v>20140128</v>
          </cell>
          <cell r="V3146">
            <v>20140301</v>
          </cell>
          <cell r="W3146">
            <v>20170228</v>
          </cell>
          <cell r="Y3146" t="str">
            <v>２６提出済２７．３提出済</v>
          </cell>
          <cell r="Z3146">
            <v>20090301</v>
          </cell>
        </row>
        <row r="3147">
          <cell r="A3147">
            <v>37583</v>
          </cell>
          <cell r="B3147">
            <v>5</v>
          </cell>
          <cell r="C3147" t="str">
            <v>農業等</v>
          </cell>
          <cell r="F3147" t="str">
            <v>辻川　和夫</v>
          </cell>
          <cell r="G3147" t="str">
            <v>辻川　和夫</v>
          </cell>
          <cell r="H3147" t="str">
            <v>ﾂｼﾞｶﾜｶｽﾞｵ</v>
          </cell>
          <cell r="I3147" t="str">
            <v>辻川和夫</v>
          </cell>
          <cell r="K3147" t="str">
            <v>辻川　和夫</v>
          </cell>
          <cell r="L3147">
            <v>9190422</v>
          </cell>
          <cell r="M3147" t="str">
            <v>坂井市　春江町沖布目</v>
          </cell>
          <cell r="N3147" t="str">
            <v>２１－３５</v>
          </cell>
          <cell r="P3147">
            <v>512635</v>
          </cell>
          <cell r="Q3147">
            <v>2</v>
          </cell>
          <cell r="R3147">
            <v>1</v>
          </cell>
          <cell r="S3147">
            <v>1</v>
          </cell>
          <cell r="T3147">
            <v>3</v>
          </cell>
          <cell r="U3147">
            <v>20140204</v>
          </cell>
          <cell r="V3147">
            <v>20140301</v>
          </cell>
          <cell r="W3147">
            <v>20170228</v>
          </cell>
          <cell r="Y3147" t="str">
            <v>２６提出済２７．３提出済</v>
          </cell>
          <cell r="Z3147">
            <v>20090301</v>
          </cell>
        </row>
        <row r="3148">
          <cell r="A3148">
            <v>37591</v>
          </cell>
          <cell r="B3148">
            <v>5</v>
          </cell>
          <cell r="C3148" t="str">
            <v>農業等</v>
          </cell>
          <cell r="F3148" t="str">
            <v>辻川和夫</v>
          </cell>
          <cell r="G3148" t="str">
            <v>辻川和夫</v>
          </cell>
          <cell r="H3148" t="str">
            <v>ﾂｼﾞｶﾜｶｽﾞｵ</v>
          </cell>
          <cell r="I3148" t="str">
            <v>辻川和夫</v>
          </cell>
          <cell r="K3148" t="str">
            <v>辻川和夫</v>
          </cell>
          <cell r="L3148">
            <v>9190422</v>
          </cell>
          <cell r="M3148" t="str">
            <v>坂井市　春江町沖布目</v>
          </cell>
          <cell r="N3148" t="str">
            <v>　</v>
          </cell>
          <cell r="P3148">
            <v>776512635</v>
          </cell>
          <cell r="Q3148">
            <v>1</v>
          </cell>
          <cell r="R3148">
            <v>1</v>
          </cell>
          <cell r="S3148">
            <v>1</v>
          </cell>
          <cell r="T3148">
            <v>3</v>
          </cell>
          <cell r="U3148">
            <v>20090227</v>
          </cell>
          <cell r="V3148">
            <v>20090227</v>
          </cell>
          <cell r="W3148">
            <v>20110226</v>
          </cell>
          <cell r="Z3148">
            <v>20090227</v>
          </cell>
        </row>
        <row r="3149">
          <cell r="A3149">
            <v>37605</v>
          </cell>
          <cell r="B3149">
            <v>5</v>
          </cell>
          <cell r="C3149" t="str">
            <v>農業等</v>
          </cell>
          <cell r="F3149" t="str">
            <v>増永　曽平</v>
          </cell>
          <cell r="G3149" t="str">
            <v>増永　曽平</v>
          </cell>
          <cell r="H3149" t="str">
            <v>ﾏｽﾅｶﾞﾍｲ</v>
          </cell>
          <cell r="I3149" t="str">
            <v>増永曽平</v>
          </cell>
          <cell r="K3149" t="str">
            <v>増永　曽平</v>
          </cell>
          <cell r="L3149">
            <v>9150056</v>
          </cell>
          <cell r="M3149" t="str">
            <v>越前市　向新保町</v>
          </cell>
          <cell r="N3149" t="str">
            <v>２９－３５</v>
          </cell>
          <cell r="P3149">
            <v>778239029</v>
          </cell>
          <cell r="Q3149">
            <v>0</v>
          </cell>
          <cell r="R3149">
            <v>1</v>
          </cell>
          <cell r="S3149">
            <v>0</v>
          </cell>
          <cell r="T3149">
            <v>3</v>
          </cell>
          <cell r="U3149">
            <v>20090226</v>
          </cell>
          <cell r="V3149">
            <v>20090302</v>
          </cell>
          <cell r="W3149">
            <v>20110228</v>
          </cell>
          <cell r="Y3149" t="str">
            <v>提出済</v>
          </cell>
          <cell r="Z3149">
            <v>20090302</v>
          </cell>
        </row>
        <row r="3150">
          <cell r="A3150">
            <v>35289</v>
          </cell>
          <cell r="B3150">
            <v>5</v>
          </cell>
          <cell r="C3150" t="str">
            <v>農業等</v>
          </cell>
          <cell r="F3150" t="str">
            <v>前田　栄司</v>
          </cell>
          <cell r="G3150" t="str">
            <v>前田　栄司</v>
          </cell>
          <cell r="H3150" t="str">
            <v>ﾏｴﾀﾞｴｲｼﾞ</v>
          </cell>
          <cell r="I3150" t="str">
            <v>前田栄司</v>
          </cell>
          <cell r="K3150" t="str">
            <v>前田　栄司</v>
          </cell>
          <cell r="L3150">
            <v>9161106</v>
          </cell>
          <cell r="M3150" t="str">
            <v>鯖江市　四方谷町</v>
          </cell>
          <cell r="N3150">
            <v>42370</v>
          </cell>
          <cell r="P3150">
            <v>778516639</v>
          </cell>
          <cell r="Q3150">
            <v>0</v>
          </cell>
          <cell r="R3150">
            <v>1</v>
          </cell>
          <cell r="S3150">
            <v>0</v>
          </cell>
          <cell r="T3150">
            <v>3</v>
          </cell>
          <cell r="U3150">
            <v>20160225</v>
          </cell>
          <cell r="V3150">
            <v>20160301</v>
          </cell>
          <cell r="W3150">
            <v>20180331</v>
          </cell>
          <cell r="Y3150" t="str">
            <v>２６提出済</v>
          </cell>
          <cell r="Z3150">
            <v>20100310</v>
          </cell>
        </row>
        <row r="3151">
          <cell r="A3151">
            <v>35297</v>
          </cell>
          <cell r="B3151">
            <v>5</v>
          </cell>
          <cell r="C3151" t="str">
            <v>農業等</v>
          </cell>
          <cell r="F3151" t="str">
            <v>田嶋　敏</v>
          </cell>
          <cell r="G3151" t="str">
            <v>田嶋　敏</v>
          </cell>
          <cell r="H3151" t="str">
            <v>ﾀｼﾞﾏｻﾄｼ</v>
          </cell>
          <cell r="I3151" t="str">
            <v>田嶋敏</v>
          </cell>
          <cell r="K3151" t="str">
            <v>田嶋　敏</v>
          </cell>
          <cell r="L3151">
            <v>9104115</v>
          </cell>
          <cell r="M3151" t="str">
            <v>あわら市　国影</v>
          </cell>
          <cell r="N3151">
            <v>42544</v>
          </cell>
          <cell r="P3151">
            <v>776785509</v>
          </cell>
          <cell r="Q3151">
            <v>0</v>
          </cell>
          <cell r="R3151">
            <v>1</v>
          </cell>
          <cell r="S3151">
            <v>0</v>
          </cell>
          <cell r="T3151">
            <v>3</v>
          </cell>
          <cell r="U3151">
            <v>20080213</v>
          </cell>
          <cell r="V3151">
            <v>20080301</v>
          </cell>
          <cell r="W3151">
            <v>20100228</v>
          </cell>
          <cell r="Z3151">
            <v>20080301</v>
          </cell>
        </row>
        <row r="3152">
          <cell r="A3152">
            <v>35301</v>
          </cell>
          <cell r="B3152">
            <v>5</v>
          </cell>
          <cell r="C3152" t="str">
            <v>農業等</v>
          </cell>
          <cell r="F3152" t="str">
            <v>西　修一</v>
          </cell>
          <cell r="G3152" t="str">
            <v>西　修一</v>
          </cell>
          <cell r="H3152" t="str">
            <v>ﾆｼｼｭｳｲﾁ</v>
          </cell>
          <cell r="I3152" t="str">
            <v>西修一</v>
          </cell>
          <cell r="K3152" t="str">
            <v>西　修一</v>
          </cell>
          <cell r="L3152">
            <v>9130002</v>
          </cell>
          <cell r="M3152" t="str">
            <v>坂井市　三国町加戸</v>
          </cell>
          <cell r="N3152">
            <v>26938</v>
          </cell>
          <cell r="P3152">
            <v>776820746</v>
          </cell>
          <cell r="Q3152">
            <v>0</v>
          </cell>
          <cell r="R3152">
            <v>1</v>
          </cell>
          <cell r="S3152">
            <v>0</v>
          </cell>
          <cell r="T3152">
            <v>3</v>
          </cell>
          <cell r="U3152">
            <v>20160226</v>
          </cell>
          <cell r="V3152">
            <v>20160301</v>
          </cell>
          <cell r="W3152">
            <v>20180331</v>
          </cell>
          <cell r="Y3152" t="str">
            <v>２５提出済２６提出済</v>
          </cell>
          <cell r="Z3152">
            <v>20080301</v>
          </cell>
        </row>
        <row r="3153">
          <cell r="A3153">
            <v>35319</v>
          </cell>
          <cell r="B3153">
            <v>5</v>
          </cell>
          <cell r="C3153" t="str">
            <v>農業等</v>
          </cell>
          <cell r="F3153" t="str">
            <v>篠﨑　巌</v>
          </cell>
          <cell r="G3153" t="str">
            <v>篠﨑　巌</v>
          </cell>
          <cell r="H3153" t="str">
            <v>ｼﾉｻﾞｷｲﾜｵ</v>
          </cell>
          <cell r="I3153" t="str">
            <v>篠崎巌</v>
          </cell>
          <cell r="K3153" t="str">
            <v>篠﨑　巌</v>
          </cell>
          <cell r="L3153">
            <v>9104146</v>
          </cell>
          <cell r="M3153" t="str">
            <v>あわら市　北本堂</v>
          </cell>
          <cell r="N3153">
            <v>42413</v>
          </cell>
          <cell r="P3153">
            <v>776786040</v>
          </cell>
          <cell r="Q3153">
            <v>0</v>
          </cell>
          <cell r="R3153">
            <v>1</v>
          </cell>
          <cell r="S3153">
            <v>0</v>
          </cell>
          <cell r="T3153">
            <v>3</v>
          </cell>
          <cell r="U3153">
            <v>20160202</v>
          </cell>
          <cell r="V3153">
            <v>20160301</v>
          </cell>
          <cell r="W3153">
            <v>20180331</v>
          </cell>
          <cell r="Y3153" t="str">
            <v>２７提出済</v>
          </cell>
          <cell r="Z3153">
            <v>20080222</v>
          </cell>
        </row>
        <row r="3154">
          <cell r="A3154">
            <v>35483</v>
          </cell>
          <cell r="B3154">
            <v>5</v>
          </cell>
          <cell r="C3154" t="str">
            <v>農業等</v>
          </cell>
          <cell r="F3154" t="str">
            <v>佐藤　肇</v>
          </cell>
          <cell r="G3154" t="str">
            <v>佐藤　肇</v>
          </cell>
          <cell r="H3154" t="str">
            <v>ｻﾄｳﾊｼﾞﾒ</v>
          </cell>
          <cell r="I3154" t="str">
            <v>佐藤肇</v>
          </cell>
          <cell r="K3154" t="str">
            <v>佐藤　肇</v>
          </cell>
          <cell r="L3154">
            <v>9190743</v>
          </cell>
          <cell r="M3154" t="str">
            <v>あわら市　南疋田</v>
          </cell>
          <cell r="N3154">
            <v>42726</v>
          </cell>
          <cell r="P3154">
            <v>741677</v>
          </cell>
          <cell r="Q3154">
            <v>0</v>
          </cell>
          <cell r="R3154">
            <v>1</v>
          </cell>
          <cell r="S3154">
            <v>0</v>
          </cell>
          <cell r="T3154">
            <v>3</v>
          </cell>
          <cell r="U3154">
            <v>20160218</v>
          </cell>
          <cell r="V3154">
            <v>20160301</v>
          </cell>
          <cell r="W3154">
            <v>20180331</v>
          </cell>
          <cell r="Y3154" t="str">
            <v>２６提出済</v>
          </cell>
          <cell r="Z3154">
            <v>20080304</v>
          </cell>
        </row>
        <row r="3155">
          <cell r="A3155">
            <v>36242</v>
          </cell>
          <cell r="B3155">
            <v>5</v>
          </cell>
          <cell r="C3155" t="str">
            <v>農業等</v>
          </cell>
          <cell r="F3155" t="str">
            <v>広瀬　深治</v>
          </cell>
          <cell r="G3155" t="str">
            <v>広瀬　深治</v>
          </cell>
          <cell r="H3155" t="str">
            <v>ﾋﾛｾ ｼﾝｼﾞ</v>
          </cell>
          <cell r="I3155" t="str">
            <v>広瀬深治</v>
          </cell>
          <cell r="K3155" t="str">
            <v>広瀬　深治</v>
          </cell>
          <cell r="L3155">
            <v>9120416</v>
          </cell>
          <cell r="M3155" t="str">
            <v>大野市　開発</v>
          </cell>
          <cell r="N3155">
            <v>42534</v>
          </cell>
          <cell r="P3155">
            <v>779641603</v>
          </cell>
          <cell r="Q3155">
            <v>13</v>
          </cell>
          <cell r="R3155">
            <v>1</v>
          </cell>
          <cell r="S3155">
            <v>1</v>
          </cell>
          <cell r="T3155">
            <v>3</v>
          </cell>
          <cell r="U3155">
            <v>20130212</v>
          </cell>
          <cell r="V3155">
            <v>20130301</v>
          </cell>
          <cell r="W3155">
            <v>20160229</v>
          </cell>
          <cell r="Y3155" t="str">
            <v>２６提出済</v>
          </cell>
          <cell r="Z3155">
            <v>20080403</v>
          </cell>
        </row>
        <row r="3156">
          <cell r="A3156">
            <v>37281</v>
          </cell>
          <cell r="B3156">
            <v>5</v>
          </cell>
          <cell r="C3156" t="str">
            <v>農業等</v>
          </cell>
          <cell r="F3156" t="str">
            <v>松井　義三</v>
          </cell>
          <cell r="G3156" t="str">
            <v>松井　義三</v>
          </cell>
          <cell r="H3156" t="str">
            <v>ﾏﾂｲ ﾖｼｿﾞｳ</v>
          </cell>
          <cell r="I3156" t="str">
            <v>松井義三</v>
          </cell>
          <cell r="K3156" t="str">
            <v>松井　義三</v>
          </cell>
          <cell r="L3156">
            <v>9104124</v>
          </cell>
          <cell r="M3156" t="str">
            <v>あわら市　田中々</v>
          </cell>
          <cell r="N3156">
            <v>11994</v>
          </cell>
          <cell r="P3156">
            <v>776786005</v>
          </cell>
          <cell r="Q3156">
            <v>0</v>
          </cell>
          <cell r="R3156">
            <v>1</v>
          </cell>
          <cell r="S3156">
            <v>0</v>
          </cell>
          <cell r="T3156">
            <v>3</v>
          </cell>
          <cell r="U3156">
            <v>20140212</v>
          </cell>
          <cell r="V3156">
            <v>20140301</v>
          </cell>
          <cell r="W3156">
            <v>20170228</v>
          </cell>
          <cell r="Y3156" t="str">
            <v>２６提出済２７．３提出済</v>
          </cell>
          <cell r="Z3156">
            <v>20090301</v>
          </cell>
        </row>
        <row r="3157">
          <cell r="A3157">
            <v>37290</v>
          </cell>
          <cell r="B3157">
            <v>2</v>
          </cell>
          <cell r="C3157" t="str">
            <v>漁船以外の船舶</v>
          </cell>
          <cell r="F3157" t="str">
            <v>山田　政三</v>
          </cell>
          <cell r="G3157" t="str">
            <v>山田　政三</v>
          </cell>
          <cell r="H3157" t="str">
            <v>ﾔﾏﾀﾞﾏｻﾐ</v>
          </cell>
          <cell r="I3157" t="str">
            <v>山田政三</v>
          </cell>
          <cell r="K3157" t="str">
            <v>山田　政三</v>
          </cell>
          <cell r="L3157">
            <v>9100134</v>
          </cell>
          <cell r="M3157" t="str">
            <v>福井市　上野本町</v>
          </cell>
          <cell r="N3157">
            <v>42504</v>
          </cell>
          <cell r="P3157">
            <v>9097670549</v>
          </cell>
          <cell r="Q3157">
            <v>0</v>
          </cell>
          <cell r="R3157">
            <v>1</v>
          </cell>
          <cell r="S3157">
            <v>0</v>
          </cell>
          <cell r="T3157">
            <v>3</v>
          </cell>
          <cell r="U3157">
            <v>20140203</v>
          </cell>
          <cell r="V3157">
            <v>20140301</v>
          </cell>
          <cell r="W3157">
            <v>20170228</v>
          </cell>
          <cell r="Z3157">
            <v>20090301</v>
          </cell>
        </row>
        <row r="3158">
          <cell r="A3158">
            <v>37303</v>
          </cell>
          <cell r="B3158">
            <v>5</v>
          </cell>
          <cell r="C3158" t="str">
            <v>農業等</v>
          </cell>
          <cell r="F3158" t="str">
            <v>代継　弘子</v>
          </cell>
          <cell r="G3158" t="str">
            <v>代継　弘子</v>
          </cell>
          <cell r="H3158" t="str">
            <v>ｼﾛﾂｷﾞﾋﾛｺ</v>
          </cell>
          <cell r="I3158" t="str">
            <v>代継弘子</v>
          </cell>
          <cell r="K3158" t="str">
            <v>代継　弘子</v>
          </cell>
          <cell r="L3158">
            <v>9190200</v>
          </cell>
          <cell r="M3158" t="str">
            <v>南条郡南越前町上野</v>
          </cell>
          <cell r="N3158" t="str">
            <v>３５－２５</v>
          </cell>
          <cell r="P3158">
            <v>778473187</v>
          </cell>
          <cell r="Q3158">
            <v>0</v>
          </cell>
          <cell r="R3158">
            <v>1</v>
          </cell>
          <cell r="S3158">
            <v>0</v>
          </cell>
          <cell r="T3158">
            <v>3</v>
          </cell>
          <cell r="U3158">
            <v>20140218</v>
          </cell>
          <cell r="V3158">
            <v>20140305</v>
          </cell>
          <cell r="W3158">
            <v>20170304</v>
          </cell>
          <cell r="Y3158" t="str">
            <v>２６提出済</v>
          </cell>
          <cell r="Z3158">
            <v>20090301</v>
          </cell>
        </row>
        <row r="3159">
          <cell r="A3159">
            <v>38067</v>
          </cell>
          <cell r="B3159">
            <v>5</v>
          </cell>
          <cell r="C3159" t="str">
            <v>農業等</v>
          </cell>
          <cell r="F3159" t="str">
            <v>増永　知明</v>
          </cell>
          <cell r="G3159" t="str">
            <v>増永　知明</v>
          </cell>
          <cell r="H3159" t="str">
            <v>ﾏｽﾅｶﾞﾄﾓｱｷ</v>
          </cell>
          <cell r="I3159" t="str">
            <v>増永知明</v>
          </cell>
          <cell r="K3159" t="str">
            <v>増永　知明</v>
          </cell>
          <cell r="L3159">
            <v>9150056</v>
          </cell>
          <cell r="M3159" t="str">
            <v>越前市　向新保町</v>
          </cell>
          <cell r="N3159" t="str">
            <v>３４－５１</v>
          </cell>
          <cell r="P3159">
            <v>778233031</v>
          </cell>
          <cell r="Q3159">
            <v>0</v>
          </cell>
          <cell r="R3159">
            <v>1</v>
          </cell>
          <cell r="S3159">
            <v>0</v>
          </cell>
          <cell r="T3159">
            <v>3</v>
          </cell>
          <cell r="U3159">
            <v>20090310</v>
          </cell>
          <cell r="V3159">
            <v>20090327</v>
          </cell>
          <cell r="W3159">
            <v>20110228</v>
          </cell>
          <cell r="Y3159" t="str">
            <v>提出済</v>
          </cell>
          <cell r="Z3159">
            <v>20090327</v>
          </cell>
        </row>
        <row r="3160">
          <cell r="A3160">
            <v>35131</v>
          </cell>
          <cell r="B3160">
            <v>2</v>
          </cell>
          <cell r="C3160" t="str">
            <v>漁船以外の船舶</v>
          </cell>
          <cell r="D3160" t="str">
            <v>株式会社</v>
          </cell>
          <cell r="E3160" t="str">
            <v>後</v>
          </cell>
          <cell r="F3160" t="str">
            <v>敦賀海陸運輸</v>
          </cell>
          <cell r="G3160" t="str">
            <v>敦賀海陸運輸株式会社</v>
          </cell>
          <cell r="H3160" t="str">
            <v>ﾂﾙｶﾞｶｲﾘｸｳﾝﾕ</v>
          </cell>
          <cell r="I3160" t="str">
            <v>敦賀海陸運輸</v>
          </cell>
          <cell r="J3160" t="str">
            <v>取締役社長　有馬　義一</v>
          </cell>
          <cell r="K3160" t="str">
            <v>敦賀海陸運輸（株）　取締役社長　有馬　義一</v>
          </cell>
          <cell r="L3160">
            <v>9140078</v>
          </cell>
          <cell r="M3160" t="str">
            <v>敦賀市　桜町</v>
          </cell>
          <cell r="N3160">
            <v>42410</v>
          </cell>
          <cell r="P3160">
            <v>770245571</v>
          </cell>
          <cell r="Q3160">
            <v>0</v>
          </cell>
          <cell r="R3160">
            <v>1</v>
          </cell>
          <cell r="S3160">
            <v>0</v>
          </cell>
          <cell r="T3160">
            <v>3</v>
          </cell>
          <cell r="U3160">
            <v>20131016</v>
          </cell>
          <cell r="V3160">
            <v>20131101</v>
          </cell>
          <cell r="W3160">
            <v>20161031</v>
          </cell>
          <cell r="Z3160">
            <v>20071101</v>
          </cell>
        </row>
        <row r="3161">
          <cell r="A3161">
            <v>35149</v>
          </cell>
          <cell r="B3161">
            <v>1</v>
          </cell>
          <cell r="C3161" t="str">
            <v>漁船</v>
          </cell>
          <cell r="F3161" t="str">
            <v>佐々　康宏</v>
          </cell>
          <cell r="G3161" t="str">
            <v>佐々　康宏</v>
          </cell>
          <cell r="H3161" t="str">
            <v>ｻｻﾔｽﾋﾛ</v>
          </cell>
          <cell r="I3161" t="str">
            <v>佐々康宏</v>
          </cell>
          <cell r="K3161" t="str">
            <v>佐々　康宏</v>
          </cell>
          <cell r="L3161">
            <v>9160316</v>
          </cell>
          <cell r="M3161" t="str">
            <v>丹生郡越前町　大樟</v>
          </cell>
          <cell r="N3161">
            <v>42566</v>
          </cell>
          <cell r="Q3161">
            <v>0</v>
          </cell>
          <cell r="R3161">
            <v>1</v>
          </cell>
          <cell r="S3161">
            <v>0</v>
          </cell>
          <cell r="T3161">
            <v>3</v>
          </cell>
          <cell r="U3161">
            <v>20120406</v>
          </cell>
          <cell r="V3161">
            <v>20120412</v>
          </cell>
          <cell r="W3161">
            <v>20150331</v>
          </cell>
          <cell r="Z3161">
            <v>20071204</v>
          </cell>
        </row>
        <row r="3162">
          <cell r="A3162">
            <v>35157</v>
          </cell>
          <cell r="B3162">
            <v>2</v>
          </cell>
          <cell r="C3162" t="str">
            <v>漁船以外の船舶</v>
          </cell>
          <cell r="F3162" t="str">
            <v>坂田　忠利</v>
          </cell>
          <cell r="G3162" t="str">
            <v>坂田　忠利</v>
          </cell>
          <cell r="H3162" t="str">
            <v>ｻｶﾀﾀﾀﾞﾄｼ</v>
          </cell>
          <cell r="I3162" t="str">
            <v>坂田忠利</v>
          </cell>
          <cell r="K3162" t="str">
            <v>坂田　忠利</v>
          </cell>
          <cell r="L3162">
            <v>9170027</v>
          </cell>
          <cell r="M3162" t="str">
            <v>小浜市　生守</v>
          </cell>
          <cell r="N3162">
            <v>14372</v>
          </cell>
          <cell r="Q3162">
            <v>0</v>
          </cell>
          <cell r="R3162">
            <v>1</v>
          </cell>
          <cell r="S3162">
            <v>0</v>
          </cell>
          <cell r="T3162">
            <v>3</v>
          </cell>
          <cell r="U3162">
            <v>20071214</v>
          </cell>
          <cell r="V3162">
            <v>20071220</v>
          </cell>
          <cell r="W3162">
            <v>20091130</v>
          </cell>
          <cell r="Z3162">
            <v>20071220</v>
          </cell>
        </row>
        <row r="3163">
          <cell r="A3163">
            <v>35165</v>
          </cell>
          <cell r="B3163">
            <v>5</v>
          </cell>
          <cell r="C3163" t="str">
            <v>農業等</v>
          </cell>
          <cell r="F3163" t="str">
            <v>服部　常雄</v>
          </cell>
          <cell r="G3163" t="str">
            <v>服部　常雄</v>
          </cell>
          <cell r="H3163" t="str">
            <v>ﾊｯﾄﾘﾂﾈｵ</v>
          </cell>
          <cell r="I3163" t="str">
            <v>服部常雄</v>
          </cell>
          <cell r="K3163" t="str">
            <v>服部　常雄</v>
          </cell>
          <cell r="L3163">
            <v>9150056</v>
          </cell>
          <cell r="M3163" t="str">
            <v>越前市　向新保町</v>
          </cell>
          <cell r="N3163" t="str">
            <v>３５－１６</v>
          </cell>
          <cell r="P3163">
            <v>778231991</v>
          </cell>
          <cell r="Q3163">
            <v>0</v>
          </cell>
          <cell r="R3163">
            <v>1</v>
          </cell>
          <cell r="S3163">
            <v>0</v>
          </cell>
          <cell r="T3163">
            <v>3</v>
          </cell>
          <cell r="U3163">
            <v>20130227</v>
          </cell>
          <cell r="V3163">
            <v>20160301</v>
          </cell>
          <cell r="W3163">
            <v>20180331</v>
          </cell>
          <cell r="Y3163" t="str">
            <v>２６提出済２７．３提出済</v>
          </cell>
          <cell r="Z3163">
            <v>20080301</v>
          </cell>
        </row>
        <row r="3164">
          <cell r="A3164">
            <v>35327</v>
          </cell>
          <cell r="B3164">
            <v>5</v>
          </cell>
          <cell r="C3164" t="str">
            <v>農業等</v>
          </cell>
          <cell r="F3164" t="str">
            <v>水上　一美</v>
          </cell>
          <cell r="G3164" t="str">
            <v>水上　一美</v>
          </cell>
          <cell r="H3164" t="str">
            <v>ﾐｽﾞｶﾐｶｽﾞﾐ</v>
          </cell>
          <cell r="I3164" t="str">
            <v>水上一美</v>
          </cell>
          <cell r="K3164" t="str">
            <v>水上　一美</v>
          </cell>
          <cell r="L3164">
            <v>9120142</v>
          </cell>
          <cell r="M3164" t="str">
            <v>大野市　蓑道</v>
          </cell>
          <cell r="N3164" t="str">
            <v>２１－１４</v>
          </cell>
          <cell r="Q3164">
            <v>0</v>
          </cell>
          <cell r="R3164">
            <v>1</v>
          </cell>
          <cell r="S3164">
            <v>0</v>
          </cell>
          <cell r="T3164">
            <v>3</v>
          </cell>
          <cell r="U3164">
            <v>20080219</v>
          </cell>
          <cell r="V3164">
            <v>20080301</v>
          </cell>
          <cell r="W3164">
            <v>20100228</v>
          </cell>
          <cell r="Z3164">
            <v>20080301</v>
          </cell>
        </row>
        <row r="3165">
          <cell r="A3165">
            <v>36099</v>
          </cell>
          <cell r="B3165">
            <v>5</v>
          </cell>
          <cell r="C3165" t="str">
            <v>農業等</v>
          </cell>
          <cell r="F3165" t="str">
            <v>山内　貞之</v>
          </cell>
          <cell r="G3165" t="str">
            <v>山内　貞之</v>
          </cell>
          <cell r="H3165" t="str">
            <v>ﾔﾏｳﾁｻﾀﾞﾕｷ</v>
          </cell>
          <cell r="I3165" t="str">
            <v>山内貞之</v>
          </cell>
          <cell r="K3165" t="str">
            <v>山内　貞之</v>
          </cell>
          <cell r="L3165">
            <v>9120415</v>
          </cell>
          <cell r="M3165" t="str">
            <v>大野市　稲郷</v>
          </cell>
          <cell r="N3165" t="str">
            <v>４７－１６</v>
          </cell>
          <cell r="P3165">
            <v>779641207</v>
          </cell>
          <cell r="Q3165">
            <v>4</v>
          </cell>
          <cell r="R3165">
            <v>1</v>
          </cell>
          <cell r="S3165">
            <v>1</v>
          </cell>
          <cell r="T3165">
            <v>3</v>
          </cell>
          <cell r="U3165">
            <v>20130212</v>
          </cell>
          <cell r="V3165">
            <v>20130305</v>
          </cell>
          <cell r="W3165">
            <v>20160304</v>
          </cell>
          <cell r="Y3165" t="str">
            <v>２６提出済</v>
          </cell>
          <cell r="Z3165">
            <v>20080403</v>
          </cell>
        </row>
        <row r="3166">
          <cell r="A3166">
            <v>36102</v>
          </cell>
          <cell r="B3166">
            <v>5</v>
          </cell>
          <cell r="C3166" t="str">
            <v>農業等</v>
          </cell>
          <cell r="F3166" t="str">
            <v>米村　謙二</v>
          </cell>
          <cell r="G3166" t="str">
            <v>米村　謙二</v>
          </cell>
          <cell r="H3166" t="str">
            <v>ﾖﾈﾑﾗｹﾝｼﾞ</v>
          </cell>
          <cell r="I3166" t="str">
            <v>米村謙二</v>
          </cell>
          <cell r="K3166" t="str">
            <v>米村　謙二</v>
          </cell>
          <cell r="L3166">
            <v>9120435</v>
          </cell>
          <cell r="M3166" t="str">
            <v>大野市　榎</v>
          </cell>
          <cell r="N3166" t="str">
            <v>１３－１８</v>
          </cell>
          <cell r="P3166">
            <v>779652653</v>
          </cell>
          <cell r="Q3166">
            <v>6</v>
          </cell>
          <cell r="R3166">
            <v>1</v>
          </cell>
          <cell r="S3166">
            <v>1</v>
          </cell>
          <cell r="T3166">
            <v>3</v>
          </cell>
          <cell r="U3166">
            <v>20130212</v>
          </cell>
          <cell r="V3166">
            <v>20130301</v>
          </cell>
          <cell r="W3166">
            <v>20160229</v>
          </cell>
          <cell r="Y3166" t="str">
            <v>２６提出済</v>
          </cell>
          <cell r="Z3166">
            <v>20080403</v>
          </cell>
        </row>
        <row r="3167">
          <cell r="A3167">
            <v>36111</v>
          </cell>
          <cell r="B3167">
            <v>5</v>
          </cell>
          <cell r="C3167" t="str">
            <v>農業等</v>
          </cell>
          <cell r="F3167" t="str">
            <v>村中　友紀</v>
          </cell>
          <cell r="G3167" t="str">
            <v>村中　友紀</v>
          </cell>
          <cell r="H3167" t="str">
            <v>ﾑﾗﾅｶﾄﾓﾉﾘ</v>
          </cell>
          <cell r="I3167" t="str">
            <v>村中友紀</v>
          </cell>
          <cell r="K3167" t="str">
            <v>村中　友紀</v>
          </cell>
          <cell r="L3167">
            <v>9120411</v>
          </cell>
          <cell r="M3167" t="str">
            <v>大野市　友兼</v>
          </cell>
          <cell r="N3167">
            <v>42469</v>
          </cell>
          <cell r="P3167">
            <v>779658155</v>
          </cell>
          <cell r="Q3167">
            <v>13</v>
          </cell>
          <cell r="R3167">
            <v>1</v>
          </cell>
          <cell r="S3167">
            <v>1</v>
          </cell>
          <cell r="T3167">
            <v>3</v>
          </cell>
          <cell r="U3167">
            <v>20130212</v>
          </cell>
          <cell r="V3167">
            <v>20130306</v>
          </cell>
          <cell r="W3167">
            <v>20160305</v>
          </cell>
          <cell r="Y3167" t="str">
            <v>２６提出済</v>
          </cell>
          <cell r="Z3167">
            <v>20100315</v>
          </cell>
        </row>
        <row r="3168">
          <cell r="A3168">
            <v>36277</v>
          </cell>
          <cell r="B3168">
            <v>5</v>
          </cell>
          <cell r="C3168" t="str">
            <v>農業等</v>
          </cell>
          <cell r="F3168" t="str">
            <v>築紫　哲治</v>
          </cell>
          <cell r="G3168" t="str">
            <v>築紫　哲治</v>
          </cell>
          <cell r="H3168" t="str">
            <v>ﾁｸｼﾃﾂｼﾞ</v>
          </cell>
          <cell r="I3168" t="str">
            <v>築紫哲治</v>
          </cell>
          <cell r="K3168" t="str">
            <v>築紫　哲治</v>
          </cell>
          <cell r="L3168">
            <v>9120422</v>
          </cell>
          <cell r="M3168" t="str">
            <v>大野市　佐開</v>
          </cell>
          <cell r="N3168">
            <v>42678</v>
          </cell>
          <cell r="P3168">
            <v>779641631</v>
          </cell>
          <cell r="Q3168">
            <v>14</v>
          </cell>
          <cell r="R3168">
            <v>1</v>
          </cell>
          <cell r="S3168">
            <v>1</v>
          </cell>
          <cell r="T3168">
            <v>3</v>
          </cell>
          <cell r="U3168">
            <v>20130318</v>
          </cell>
          <cell r="V3168">
            <v>20130326</v>
          </cell>
          <cell r="W3168">
            <v>20160325</v>
          </cell>
          <cell r="Y3168" t="str">
            <v>２６提出済</v>
          </cell>
          <cell r="Z3168">
            <v>20080404</v>
          </cell>
        </row>
        <row r="3169">
          <cell r="A3169">
            <v>36285</v>
          </cell>
          <cell r="B3169">
            <v>5</v>
          </cell>
          <cell r="C3169" t="str">
            <v>農業等</v>
          </cell>
          <cell r="F3169" t="str">
            <v>兼井　三代司</v>
          </cell>
          <cell r="G3169" t="str">
            <v>兼井　三代司</v>
          </cell>
          <cell r="H3169" t="str">
            <v>ｶﾈｲﾐﾖｼﾞ</v>
          </cell>
          <cell r="I3169" t="str">
            <v>兼井三代司</v>
          </cell>
          <cell r="K3169" t="str">
            <v>兼井　三代司</v>
          </cell>
          <cell r="L3169">
            <v>9120424</v>
          </cell>
          <cell r="M3169" t="str">
            <v>大野市　今井</v>
          </cell>
          <cell r="N3169" t="str">
            <v>２３－１８－１</v>
          </cell>
          <cell r="P3169">
            <v>779641057</v>
          </cell>
          <cell r="Q3169">
            <v>18</v>
          </cell>
          <cell r="R3169">
            <v>1</v>
          </cell>
          <cell r="S3169">
            <v>1</v>
          </cell>
          <cell r="T3169">
            <v>3</v>
          </cell>
          <cell r="U3169">
            <v>20130309</v>
          </cell>
          <cell r="V3169">
            <v>20130401</v>
          </cell>
          <cell r="W3169">
            <v>20160331</v>
          </cell>
          <cell r="Y3169" t="str">
            <v>２６提出済</v>
          </cell>
          <cell r="Z3169">
            <v>20080404</v>
          </cell>
        </row>
        <row r="3170">
          <cell r="A3170">
            <v>37109</v>
          </cell>
          <cell r="B3170">
            <v>2</v>
          </cell>
          <cell r="C3170" t="str">
            <v>漁船以外の船舶</v>
          </cell>
          <cell r="D3170" t="str">
            <v>有限会社</v>
          </cell>
          <cell r="E3170" t="str">
            <v>前</v>
          </cell>
          <cell r="F3170" t="str">
            <v>美光建材</v>
          </cell>
          <cell r="G3170" t="str">
            <v>有限会社美光建材</v>
          </cell>
          <cell r="H3170" t="str">
            <v>ﾋﾞｺｳｹﾝｻﾞｲ</v>
          </cell>
          <cell r="I3170" t="str">
            <v>美光建材</v>
          </cell>
          <cell r="J3170" t="str">
            <v>代表取締役　塚本　政一</v>
          </cell>
          <cell r="K3170" t="str">
            <v>（有）美光建材　代表取締役　塚本　政一</v>
          </cell>
          <cell r="L3170">
            <v>9188076</v>
          </cell>
          <cell r="M3170" t="str">
            <v>福井市　本堂町</v>
          </cell>
          <cell r="N3170" t="str">
            <v>４２－１－４０</v>
          </cell>
          <cell r="P3170">
            <v>776371565</v>
          </cell>
          <cell r="Q3170">
            <v>0</v>
          </cell>
          <cell r="R3170">
            <v>1</v>
          </cell>
          <cell r="S3170">
            <v>0</v>
          </cell>
          <cell r="T3170">
            <v>3</v>
          </cell>
          <cell r="U3170">
            <v>20101004</v>
          </cell>
          <cell r="V3170">
            <v>20101006</v>
          </cell>
          <cell r="W3170">
            <v>20131005</v>
          </cell>
          <cell r="Z3170">
            <v>20081017</v>
          </cell>
        </row>
        <row r="3171">
          <cell r="A3171">
            <v>37117</v>
          </cell>
          <cell r="B3171">
            <v>5</v>
          </cell>
          <cell r="C3171" t="str">
            <v>農業等</v>
          </cell>
          <cell r="F3171" t="str">
            <v>川口　功生</v>
          </cell>
          <cell r="G3171" t="str">
            <v>川口　功生</v>
          </cell>
          <cell r="H3171" t="str">
            <v>ｶﾜｸﾞﾁｲｻｵ</v>
          </cell>
          <cell r="I3171" t="str">
            <v>川口功生</v>
          </cell>
          <cell r="K3171" t="str">
            <v>川口　功生</v>
          </cell>
          <cell r="L3171">
            <v>9170386</v>
          </cell>
          <cell r="M3171" t="str">
            <v>大飯郡おおい町　名田庄口坂本</v>
          </cell>
          <cell r="N3171" t="str">
            <v>１５－１３－４</v>
          </cell>
          <cell r="P3171">
            <v>770673058</v>
          </cell>
          <cell r="Q3171">
            <v>0</v>
          </cell>
          <cell r="R3171">
            <v>1</v>
          </cell>
          <cell r="S3171">
            <v>0</v>
          </cell>
          <cell r="T3171">
            <v>3</v>
          </cell>
          <cell r="U3171">
            <v>20140212</v>
          </cell>
          <cell r="V3171">
            <v>20140301</v>
          </cell>
          <cell r="W3171">
            <v>20170228</v>
          </cell>
          <cell r="Y3171" t="str">
            <v>２６提出済</v>
          </cell>
          <cell r="Z3171">
            <v>20081021</v>
          </cell>
        </row>
        <row r="3172">
          <cell r="A3172">
            <v>38075</v>
          </cell>
          <cell r="B3172">
            <v>5</v>
          </cell>
          <cell r="C3172" t="str">
            <v>農業等</v>
          </cell>
          <cell r="F3172" t="str">
            <v>増永　治男</v>
          </cell>
          <cell r="G3172" t="str">
            <v>増永　治男</v>
          </cell>
          <cell r="H3172" t="str">
            <v>ﾏｽﾅｶﾞﾊﾙｵ</v>
          </cell>
          <cell r="I3172" t="str">
            <v>増永治男</v>
          </cell>
          <cell r="K3172" t="str">
            <v>増永　治男</v>
          </cell>
          <cell r="L3172">
            <v>9150056</v>
          </cell>
          <cell r="M3172" t="str">
            <v>越前市　向新保町</v>
          </cell>
          <cell r="N3172">
            <v>12875</v>
          </cell>
          <cell r="P3172">
            <v>9031553674</v>
          </cell>
          <cell r="Q3172">
            <v>0</v>
          </cell>
          <cell r="R3172">
            <v>1</v>
          </cell>
          <cell r="S3172">
            <v>0</v>
          </cell>
          <cell r="T3172">
            <v>3</v>
          </cell>
          <cell r="U3172">
            <v>20140204</v>
          </cell>
          <cell r="V3172">
            <v>20140310</v>
          </cell>
          <cell r="W3172">
            <v>20170309</v>
          </cell>
          <cell r="Y3172" t="str">
            <v>２６提出済</v>
          </cell>
          <cell r="Z3172">
            <v>20090327</v>
          </cell>
        </row>
        <row r="3173">
          <cell r="A3173">
            <v>38083</v>
          </cell>
          <cell r="B3173">
            <v>5</v>
          </cell>
          <cell r="C3173" t="str">
            <v>農業等</v>
          </cell>
          <cell r="F3173" t="str">
            <v>北畑　吉弘</v>
          </cell>
          <cell r="G3173" t="str">
            <v>北畑　吉弘</v>
          </cell>
          <cell r="H3173" t="str">
            <v>ｷﾀﾊﾀﾖｼﾋﾛ</v>
          </cell>
          <cell r="I3173" t="str">
            <v>北畑吉弘</v>
          </cell>
          <cell r="K3173" t="str">
            <v>北畑　吉弘</v>
          </cell>
          <cell r="L3173">
            <v>9150081</v>
          </cell>
          <cell r="M3173" t="str">
            <v>越前市　馬上免町</v>
          </cell>
          <cell r="N3173">
            <v>42526</v>
          </cell>
          <cell r="Q3173">
            <v>0</v>
          </cell>
          <cell r="R3173">
            <v>1</v>
          </cell>
          <cell r="S3173">
            <v>0</v>
          </cell>
          <cell r="T3173">
            <v>3</v>
          </cell>
          <cell r="U3173">
            <v>20090313</v>
          </cell>
          <cell r="V3173">
            <v>20090327</v>
          </cell>
          <cell r="W3173">
            <v>20110228</v>
          </cell>
          <cell r="Z3173">
            <v>20090327</v>
          </cell>
        </row>
        <row r="3174">
          <cell r="A3174">
            <v>38091</v>
          </cell>
          <cell r="B3174">
            <v>2</v>
          </cell>
          <cell r="C3174" t="str">
            <v>漁船以外の船舶</v>
          </cell>
          <cell r="F3174" t="str">
            <v>福安　康夫</v>
          </cell>
          <cell r="G3174" t="str">
            <v>福安　康夫</v>
          </cell>
          <cell r="H3174" t="str">
            <v>ﾌｸﾔｽﾔｽｵ</v>
          </cell>
          <cell r="I3174" t="str">
            <v>福安康夫</v>
          </cell>
          <cell r="K3174" t="str">
            <v>福安　康夫</v>
          </cell>
          <cell r="L3174">
            <v>9130054</v>
          </cell>
          <cell r="M3174" t="str">
            <v>坂井市　三国町滝谷　１丁目</v>
          </cell>
          <cell r="N3174">
            <v>42501</v>
          </cell>
          <cell r="O3174" t="str">
            <v>ハイツ葉牡丹１０１</v>
          </cell>
          <cell r="P3174">
            <v>9098934475</v>
          </cell>
          <cell r="Q3174">
            <v>0</v>
          </cell>
          <cell r="R3174">
            <v>1</v>
          </cell>
          <cell r="S3174">
            <v>0</v>
          </cell>
          <cell r="T3174">
            <v>3</v>
          </cell>
          <cell r="U3174">
            <v>20150217</v>
          </cell>
          <cell r="V3174">
            <v>20150218</v>
          </cell>
          <cell r="W3174">
            <v>20180217</v>
          </cell>
          <cell r="Z3174">
            <v>20090401</v>
          </cell>
        </row>
        <row r="3175">
          <cell r="A3175">
            <v>38105</v>
          </cell>
          <cell r="B3175">
            <v>5</v>
          </cell>
          <cell r="C3175" t="str">
            <v>農業等</v>
          </cell>
          <cell r="F3175" t="str">
            <v>松原　一行</v>
          </cell>
          <cell r="G3175" t="str">
            <v>松原　一行</v>
          </cell>
          <cell r="H3175" t="str">
            <v>ﾏﾂﾊﾞﾗ ｶｽﾞﾕｷ</v>
          </cell>
          <cell r="I3175" t="str">
            <v>松原一行</v>
          </cell>
          <cell r="K3175" t="str">
            <v>松原　一行</v>
          </cell>
          <cell r="L3175">
            <v>9103605</v>
          </cell>
          <cell r="M3175" t="str">
            <v>福井市　朝宮町</v>
          </cell>
          <cell r="N3175" t="str">
            <v>１１－３１－１</v>
          </cell>
          <cell r="P3175">
            <v>982359</v>
          </cell>
          <cell r="Q3175">
            <v>0</v>
          </cell>
          <cell r="R3175">
            <v>1</v>
          </cell>
          <cell r="S3175">
            <v>0</v>
          </cell>
          <cell r="T3175">
            <v>3</v>
          </cell>
          <cell r="U3175">
            <v>20150312</v>
          </cell>
          <cell r="V3175">
            <v>20150317</v>
          </cell>
          <cell r="W3175">
            <v>20180316</v>
          </cell>
          <cell r="Y3175" t="str">
            <v>２６提出済</v>
          </cell>
          <cell r="Z3175">
            <v>20090401</v>
          </cell>
        </row>
        <row r="3176">
          <cell r="A3176">
            <v>35173</v>
          </cell>
          <cell r="B3176">
            <v>5</v>
          </cell>
          <cell r="C3176" t="str">
            <v>農業等</v>
          </cell>
          <cell r="F3176" t="str">
            <v>森本　茂光</v>
          </cell>
          <cell r="G3176" t="str">
            <v>森本　茂光</v>
          </cell>
          <cell r="H3176" t="str">
            <v>ﾓﾘﾓﾄｼｹﾞﾐﾂ</v>
          </cell>
          <cell r="I3176" t="str">
            <v>森本茂光</v>
          </cell>
          <cell r="K3176" t="str">
            <v>森本　茂光</v>
          </cell>
          <cell r="L3176">
            <v>9170231</v>
          </cell>
          <cell r="M3176" t="str">
            <v>小浜市　国分</v>
          </cell>
          <cell r="N3176" t="str">
            <v>５２－２１</v>
          </cell>
          <cell r="P3176">
            <v>770562079</v>
          </cell>
          <cell r="Q3176">
            <v>0</v>
          </cell>
          <cell r="R3176">
            <v>1</v>
          </cell>
          <cell r="S3176">
            <v>0</v>
          </cell>
          <cell r="T3176">
            <v>3</v>
          </cell>
          <cell r="U3176">
            <v>20100326</v>
          </cell>
          <cell r="V3176">
            <v>20100331</v>
          </cell>
          <cell r="W3176">
            <v>20120331</v>
          </cell>
          <cell r="Y3176" t="str">
            <v>２２提出済</v>
          </cell>
          <cell r="Z3176">
            <v>20080201</v>
          </cell>
        </row>
        <row r="3177">
          <cell r="A3177">
            <v>35947</v>
          </cell>
          <cell r="B3177">
            <v>5</v>
          </cell>
          <cell r="C3177" t="str">
            <v>農業等</v>
          </cell>
          <cell r="F3177" t="str">
            <v>青木　紀子</v>
          </cell>
          <cell r="G3177" t="str">
            <v>青木　紀子</v>
          </cell>
          <cell r="H3177" t="str">
            <v>ｱｵｷﾉﾘｺ</v>
          </cell>
          <cell r="I3177" t="str">
            <v>青木紀子</v>
          </cell>
          <cell r="K3177" t="str">
            <v>青木　紀子</v>
          </cell>
          <cell r="L3177">
            <v>9160076</v>
          </cell>
          <cell r="M3177" t="str">
            <v>鯖江市　石生谷町</v>
          </cell>
          <cell r="N3177" t="str">
            <v>２８－４３</v>
          </cell>
          <cell r="Q3177">
            <v>0</v>
          </cell>
          <cell r="R3177">
            <v>1</v>
          </cell>
          <cell r="S3177">
            <v>0</v>
          </cell>
          <cell r="T3177">
            <v>3</v>
          </cell>
          <cell r="U3177">
            <v>20160308</v>
          </cell>
          <cell r="V3177">
            <v>20160311</v>
          </cell>
          <cell r="W3177">
            <v>20180331</v>
          </cell>
          <cell r="Y3177" t="str">
            <v>２６提出済２７．３提出済</v>
          </cell>
          <cell r="Z3177">
            <v>20080331</v>
          </cell>
        </row>
        <row r="3178">
          <cell r="A3178">
            <v>35955</v>
          </cell>
          <cell r="B3178">
            <v>5</v>
          </cell>
          <cell r="C3178" t="str">
            <v>農業等</v>
          </cell>
          <cell r="D3178" t="str">
            <v>農事組合法人</v>
          </cell>
          <cell r="E3178" t="str">
            <v>前</v>
          </cell>
          <cell r="F3178" t="str">
            <v>河端ファーム</v>
          </cell>
          <cell r="G3178" t="str">
            <v>農事組合法人河端ファーム</v>
          </cell>
          <cell r="H3178" t="str">
            <v>ｶﾜﾊﾞﾀﾌｧｰﾑ</v>
          </cell>
          <cell r="I3178" t="str">
            <v>河端フアム</v>
          </cell>
          <cell r="K3178" t="str">
            <v>（農事）河端ファーム</v>
          </cell>
          <cell r="L3178">
            <v>9160037</v>
          </cell>
          <cell r="M3178" t="str">
            <v>鯖江市　上河端町</v>
          </cell>
          <cell r="N3178" t="str">
            <v>４９－１８</v>
          </cell>
          <cell r="Q3178">
            <v>0</v>
          </cell>
          <cell r="R3178">
            <v>1</v>
          </cell>
          <cell r="S3178">
            <v>0</v>
          </cell>
          <cell r="T3178">
            <v>3</v>
          </cell>
          <cell r="U3178">
            <v>20140430</v>
          </cell>
          <cell r="V3178">
            <v>20140502</v>
          </cell>
          <cell r="W3178">
            <v>20170501</v>
          </cell>
          <cell r="Y3178" t="str">
            <v>Ｈ２５提出済２６提出済</v>
          </cell>
          <cell r="Z3178">
            <v>20080401</v>
          </cell>
        </row>
        <row r="3179">
          <cell r="A3179">
            <v>35963</v>
          </cell>
          <cell r="B3179">
            <v>5</v>
          </cell>
          <cell r="C3179" t="str">
            <v>農業等</v>
          </cell>
          <cell r="F3179" t="str">
            <v>弘法大師ファームみつまた</v>
          </cell>
          <cell r="G3179" t="str">
            <v>弘法大師ファームみつまた</v>
          </cell>
          <cell r="H3179" t="str">
            <v>ｺｳﾎﾞｳﾀﾞｲｼﾌｧｰﾑﾐﾂﾏﾀ</v>
          </cell>
          <cell r="I3179" t="str">
            <v>弘法大師フアムみつまた</v>
          </cell>
          <cell r="J3179" t="str">
            <v>代表　上嶋　浩二</v>
          </cell>
          <cell r="K3179" t="str">
            <v>弘法大師ファームみつまた　代表　上嶋　浩二</v>
          </cell>
          <cell r="L3179">
            <v>9150895</v>
          </cell>
          <cell r="M3179" t="str">
            <v>越前市　三ツ俣町</v>
          </cell>
          <cell r="N3179">
            <v>42632</v>
          </cell>
          <cell r="P3179">
            <v>9082693516</v>
          </cell>
          <cell r="Q3179">
            <v>0</v>
          </cell>
          <cell r="R3179">
            <v>1</v>
          </cell>
          <cell r="S3179">
            <v>0</v>
          </cell>
          <cell r="T3179">
            <v>3</v>
          </cell>
          <cell r="U3179">
            <v>20160204</v>
          </cell>
          <cell r="V3179">
            <v>20160301</v>
          </cell>
          <cell r="W3179">
            <v>20180331</v>
          </cell>
          <cell r="Y3179" t="str">
            <v>２６提出済２７．３提出済</v>
          </cell>
          <cell r="Z3179">
            <v>20100602</v>
          </cell>
        </row>
        <row r="3180">
          <cell r="A3180">
            <v>36129</v>
          </cell>
          <cell r="B3180">
            <v>5</v>
          </cell>
          <cell r="C3180" t="str">
            <v>農業等</v>
          </cell>
          <cell r="F3180" t="str">
            <v>羽生　孝友</v>
          </cell>
          <cell r="G3180" t="str">
            <v>羽生　孝友</v>
          </cell>
          <cell r="H3180" t="str">
            <v>ﾊﾆｭｳﾀｶﾄﾓ</v>
          </cell>
          <cell r="I3180" t="str">
            <v>羽生孝友</v>
          </cell>
          <cell r="K3180" t="str">
            <v>羽生　孝友</v>
          </cell>
          <cell r="L3180">
            <v>9120431</v>
          </cell>
          <cell r="M3180" t="str">
            <v>大野市　下据</v>
          </cell>
          <cell r="N3180">
            <v>11721</v>
          </cell>
          <cell r="P3180">
            <v>779654649</v>
          </cell>
          <cell r="Q3180">
            <v>19</v>
          </cell>
          <cell r="R3180">
            <v>1</v>
          </cell>
          <cell r="S3180">
            <v>1</v>
          </cell>
          <cell r="T3180">
            <v>3</v>
          </cell>
          <cell r="U3180">
            <v>20130205</v>
          </cell>
          <cell r="V3180">
            <v>20130301</v>
          </cell>
          <cell r="W3180">
            <v>20160229</v>
          </cell>
          <cell r="Y3180" t="str">
            <v>２６提出済</v>
          </cell>
          <cell r="Z3180">
            <v>20080403</v>
          </cell>
        </row>
        <row r="3181">
          <cell r="A3181">
            <v>36137</v>
          </cell>
          <cell r="B3181">
            <v>5</v>
          </cell>
          <cell r="C3181" t="str">
            <v>農業等</v>
          </cell>
          <cell r="F3181" t="str">
            <v>島田　利男</v>
          </cell>
          <cell r="G3181" t="str">
            <v>島田　利男</v>
          </cell>
          <cell r="H3181" t="str">
            <v>ｼﾏﾀﾞ ﾄｼｵ</v>
          </cell>
          <cell r="I3181" t="str">
            <v>島田利男</v>
          </cell>
          <cell r="K3181" t="str">
            <v>島田　利男</v>
          </cell>
          <cell r="L3181">
            <v>9120042</v>
          </cell>
          <cell r="M3181" t="str">
            <v>大野市　東中</v>
          </cell>
          <cell r="N3181">
            <v>42661</v>
          </cell>
          <cell r="P3181">
            <v>779665021</v>
          </cell>
          <cell r="Q3181">
            <v>2</v>
          </cell>
          <cell r="R3181">
            <v>1</v>
          </cell>
          <cell r="S3181">
            <v>1</v>
          </cell>
          <cell r="T3181">
            <v>3</v>
          </cell>
          <cell r="U3181">
            <v>20130403</v>
          </cell>
          <cell r="V3181">
            <v>20130412</v>
          </cell>
          <cell r="W3181">
            <v>20160411</v>
          </cell>
          <cell r="Y3181" t="str">
            <v>２６提出済</v>
          </cell>
          <cell r="Z3181">
            <v>20080403</v>
          </cell>
        </row>
        <row r="3182">
          <cell r="A3182">
            <v>36943</v>
          </cell>
          <cell r="B3182">
            <v>5</v>
          </cell>
          <cell r="C3182" t="str">
            <v>農業等</v>
          </cell>
          <cell r="F3182" t="str">
            <v>竹生農産組合　組合長　林修一</v>
          </cell>
          <cell r="G3182" t="str">
            <v>竹生農産組合　組合長　林修一</v>
          </cell>
          <cell r="H3182" t="str">
            <v>ﾀｺｵｸﾐｱｲｸﾐｱｲﾁｮｳﾊﾔｼｼｭｳｲﾁ</v>
          </cell>
          <cell r="I3182" t="str">
            <v>竹生農産組合組合長林修一</v>
          </cell>
          <cell r="K3182" t="str">
            <v>竹生農産組合　組合長　林修一</v>
          </cell>
          <cell r="L3182">
            <v>9103602</v>
          </cell>
          <cell r="M3182" t="str">
            <v>福井市　竹生町</v>
          </cell>
          <cell r="N3182" t="str">
            <v>１０９－１－１</v>
          </cell>
          <cell r="Q3182">
            <v>10</v>
          </cell>
          <cell r="R3182">
            <v>1</v>
          </cell>
          <cell r="S3182">
            <v>1</v>
          </cell>
          <cell r="T3182">
            <v>3</v>
          </cell>
          <cell r="U3182">
            <v>20080812</v>
          </cell>
          <cell r="V3182">
            <v>20080813</v>
          </cell>
          <cell r="W3182">
            <v>20100731</v>
          </cell>
          <cell r="Z3182">
            <v>20080813</v>
          </cell>
        </row>
        <row r="3183">
          <cell r="A3183">
            <v>37125</v>
          </cell>
          <cell r="B3183">
            <v>14</v>
          </cell>
          <cell r="C3183" t="str">
            <v>とび・土工工事業</v>
          </cell>
          <cell r="D3183" t="str">
            <v>株式会社</v>
          </cell>
          <cell r="E3183" t="str">
            <v>前</v>
          </cell>
          <cell r="F3183" t="str">
            <v>エム・ティー産業</v>
          </cell>
          <cell r="G3183" t="str">
            <v>株式会社エム・ティー産業</v>
          </cell>
          <cell r="H3183" t="str">
            <v>ｴﾑﾃｨｰｻﾝｷﾞｮｳ</v>
          </cell>
          <cell r="I3183" t="str">
            <v>エムテイ産業</v>
          </cell>
          <cell r="K3183" t="str">
            <v>（株）エム・ティー産業</v>
          </cell>
          <cell r="L3183">
            <v>9100368</v>
          </cell>
          <cell r="M3183" t="str">
            <v>坂井市　丸岡町磯部新保</v>
          </cell>
          <cell r="N3183">
            <v>39838</v>
          </cell>
          <cell r="P3183">
            <v>776672144</v>
          </cell>
          <cell r="Q3183">
            <v>0</v>
          </cell>
          <cell r="R3183">
            <v>1</v>
          </cell>
          <cell r="S3183">
            <v>0</v>
          </cell>
          <cell r="T3183">
            <v>3</v>
          </cell>
          <cell r="U3183">
            <v>20101105</v>
          </cell>
          <cell r="V3183">
            <v>20101109</v>
          </cell>
          <cell r="W3183">
            <v>20120331</v>
          </cell>
          <cell r="Z3183">
            <v>20081101</v>
          </cell>
        </row>
        <row r="3184">
          <cell r="A3184">
            <v>37133</v>
          </cell>
          <cell r="B3184">
            <v>2</v>
          </cell>
          <cell r="C3184" t="str">
            <v>漁船以外の船舶</v>
          </cell>
          <cell r="F3184" t="str">
            <v>川口　博文</v>
          </cell>
          <cell r="G3184" t="str">
            <v>川口　博文</v>
          </cell>
          <cell r="H3184" t="str">
            <v>ｶﾜｸﾞﾁ ﾋﾛﾌﾐ</v>
          </cell>
          <cell r="I3184" t="str">
            <v>川口博文</v>
          </cell>
          <cell r="K3184" t="str">
            <v>川口　博文</v>
          </cell>
          <cell r="L3184">
            <v>9100029</v>
          </cell>
          <cell r="M3184" t="str">
            <v>福井市　日光　１丁目</v>
          </cell>
          <cell r="N3184">
            <v>42510</v>
          </cell>
          <cell r="O3184" t="str">
            <v>ホワイトシャトレ梅田３０５</v>
          </cell>
          <cell r="P3184">
            <v>9051747905</v>
          </cell>
          <cell r="Q3184">
            <v>0</v>
          </cell>
          <cell r="R3184">
            <v>1</v>
          </cell>
          <cell r="S3184">
            <v>0</v>
          </cell>
          <cell r="T3184">
            <v>3</v>
          </cell>
          <cell r="U3184">
            <v>20110406</v>
          </cell>
          <cell r="V3184">
            <v>20110413</v>
          </cell>
          <cell r="W3184">
            <v>20120331</v>
          </cell>
          <cell r="Y3184" t="str">
            <v>提出済</v>
          </cell>
          <cell r="Z3184">
            <v>20081119</v>
          </cell>
        </row>
        <row r="3185">
          <cell r="A3185">
            <v>37141</v>
          </cell>
          <cell r="B3185">
            <v>2</v>
          </cell>
          <cell r="C3185" t="str">
            <v>漁船以外の船舶</v>
          </cell>
          <cell r="F3185" t="str">
            <v>島本　史郎</v>
          </cell>
          <cell r="G3185" t="str">
            <v>島本　史郎</v>
          </cell>
          <cell r="H3185" t="str">
            <v>ｼﾏﾓﾄｼﾛｳ</v>
          </cell>
          <cell r="I3185" t="str">
            <v>島本史郎</v>
          </cell>
          <cell r="K3185" t="str">
            <v>島本　史郎</v>
          </cell>
          <cell r="L3185">
            <v>9188001</v>
          </cell>
          <cell r="M3185" t="str">
            <v>福井市　つくも　１丁目</v>
          </cell>
          <cell r="N3185">
            <v>42506</v>
          </cell>
          <cell r="P3185">
            <v>9056806186</v>
          </cell>
          <cell r="Q3185">
            <v>0</v>
          </cell>
          <cell r="R3185">
            <v>1</v>
          </cell>
          <cell r="S3185">
            <v>0</v>
          </cell>
          <cell r="T3185">
            <v>3</v>
          </cell>
          <cell r="U3185">
            <v>20140502</v>
          </cell>
          <cell r="V3185">
            <v>20140507</v>
          </cell>
          <cell r="W3185">
            <v>20150331</v>
          </cell>
          <cell r="Y3185" t="str">
            <v>２５年報告書</v>
          </cell>
          <cell r="Z3185">
            <v>20081120</v>
          </cell>
        </row>
        <row r="3186">
          <cell r="A3186">
            <v>37915</v>
          </cell>
          <cell r="B3186">
            <v>5</v>
          </cell>
          <cell r="C3186" t="str">
            <v>農業等</v>
          </cell>
          <cell r="F3186" t="str">
            <v>清水緑水会</v>
          </cell>
          <cell r="G3186" t="str">
            <v>清水緑水会</v>
          </cell>
          <cell r="H3186" t="str">
            <v>ｼﾐｽﾞﾘｮｸｽｲｶｲ</v>
          </cell>
          <cell r="I3186" t="str">
            <v>清水緑水会</v>
          </cell>
          <cell r="J3186" t="str">
            <v>代表　東　光浩</v>
          </cell>
          <cell r="K3186" t="str">
            <v>清水緑水会　代表　東　光浩</v>
          </cell>
          <cell r="L3186">
            <v>9103621</v>
          </cell>
          <cell r="M3186" t="str">
            <v>福井市　小羽町</v>
          </cell>
          <cell r="N3186">
            <v>42712</v>
          </cell>
          <cell r="P3186">
            <v>985247</v>
          </cell>
          <cell r="Q3186">
            <v>4</v>
          </cell>
          <cell r="R3186">
            <v>1</v>
          </cell>
          <cell r="S3186">
            <v>1</v>
          </cell>
          <cell r="T3186">
            <v>3</v>
          </cell>
          <cell r="U3186">
            <v>20140207</v>
          </cell>
          <cell r="V3186">
            <v>20140301</v>
          </cell>
          <cell r="W3186">
            <v>20170228</v>
          </cell>
          <cell r="Y3186" t="str">
            <v>２６提出済</v>
          </cell>
          <cell r="Z3186">
            <v>20090324</v>
          </cell>
        </row>
        <row r="3187">
          <cell r="A3187">
            <v>35688</v>
          </cell>
          <cell r="B3187">
            <v>5</v>
          </cell>
          <cell r="C3187" t="str">
            <v>農業等</v>
          </cell>
          <cell r="F3187" t="str">
            <v>岡田　春枝</v>
          </cell>
          <cell r="G3187" t="str">
            <v>岡田　春枝</v>
          </cell>
          <cell r="H3187" t="str">
            <v>ｵｶﾀﾞﾊﾙｴ</v>
          </cell>
          <cell r="I3187" t="str">
            <v>岡田春枝</v>
          </cell>
          <cell r="K3187" t="str">
            <v>岡田　春枝</v>
          </cell>
          <cell r="L3187">
            <v>9140132</v>
          </cell>
          <cell r="M3187" t="str">
            <v>敦賀市　御名</v>
          </cell>
          <cell r="N3187">
            <v>42737</v>
          </cell>
          <cell r="P3187">
            <v>770257905</v>
          </cell>
          <cell r="Q3187">
            <v>0</v>
          </cell>
          <cell r="R3187">
            <v>1</v>
          </cell>
          <cell r="S3187">
            <v>0</v>
          </cell>
          <cell r="T3187">
            <v>3</v>
          </cell>
          <cell r="U3187">
            <v>20160210</v>
          </cell>
          <cell r="V3187">
            <v>20160301</v>
          </cell>
          <cell r="W3187">
            <v>20180331</v>
          </cell>
          <cell r="Y3187" t="str">
            <v>２６提出済２７．３提出済</v>
          </cell>
          <cell r="Z3187">
            <v>20080317</v>
          </cell>
        </row>
        <row r="3188">
          <cell r="A3188">
            <v>36455</v>
          </cell>
          <cell r="B3188">
            <v>5</v>
          </cell>
          <cell r="C3188" t="str">
            <v>農業等</v>
          </cell>
          <cell r="F3188" t="str">
            <v>平岡　義男</v>
          </cell>
          <cell r="G3188" t="str">
            <v>平岡　義男</v>
          </cell>
          <cell r="H3188" t="str">
            <v>ﾋﾗｵｶﾖｼｵ</v>
          </cell>
          <cell r="I3188" t="str">
            <v>平岡義男</v>
          </cell>
          <cell r="K3188" t="str">
            <v>平岡　義男</v>
          </cell>
          <cell r="L3188">
            <v>9190476</v>
          </cell>
          <cell r="M3188" t="str">
            <v>坂井市　春江町針原</v>
          </cell>
          <cell r="N3188" t="str">
            <v>２３－４３</v>
          </cell>
          <cell r="P3188">
            <v>510495</v>
          </cell>
          <cell r="Q3188">
            <v>0</v>
          </cell>
          <cell r="R3188">
            <v>1</v>
          </cell>
          <cell r="S3188">
            <v>0</v>
          </cell>
          <cell r="T3188">
            <v>3</v>
          </cell>
          <cell r="U3188">
            <v>20140213</v>
          </cell>
          <cell r="V3188">
            <v>20140301</v>
          </cell>
          <cell r="W3188">
            <v>20170228</v>
          </cell>
          <cell r="Y3188" t="str">
            <v>２６提出済２７．３提出済</v>
          </cell>
          <cell r="Z3188">
            <v>20080414</v>
          </cell>
        </row>
        <row r="3189">
          <cell r="A3189">
            <v>36463</v>
          </cell>
          <cell r="B3189">
            <v>5</v>
          </cell>
          <cell r="C3189" t="str">
            <v>農業等</v>
          </cell>
          <cell r="F3189" t="str">
            <v>広沢　広之</v>
          </cell>
          <cell r="G3189" t="str">
            <v>広沢　広之</v>
          </cell>
          <cell r="H3189" t="str">
            <v>ﾋﾛｻﾜﾋﾛﾕｷ</v>
          </cell>
          <cell r="I3189" t="str">
            <v>広沢広之</v>
          </cell>
          <cell r="K3189" t="str">
            <v>広沢　広之</v>
          </cell>
          <cell r="L3189">
            <v>9103132</v>
          </cell>
          <cell r="M3189" t="str">
            <v>福井市　浜島町</v>
          </cell>
          <cell r="N3189" t="str">
            <v>５－２１－２</v>
          </cell>
          <cell r="Q3189">
            <v>0</v>
          </cell>
          <cell r="R3189">
            <v>1</v>
          </cell>
          <cell r="S3189">
            <v>0</v>
          </cell>
          <cell r="T3189">
            <v>3</v>
          </cell>
          <cell r="U3189">
            <v>20150310</v>
          </cell>
          <cell r="V3189">
            <v>20150312</v>
          </cell>
          <cell r="W3189">
            <v>20180311</v>
          </cell>
          <cell r="Y3189" t="str">
            <v>２６提出済</v>
          </cell>
          <cell r="Z3189">
            <v>20080415</v>
          </cell>
        </row>
        <row r="3190">
          <cell r="A3190">
            <v>35971</v>
          </cell>
          <cell r="B3190">
            <v>5</v>
          </cell>
          <cell r="C3190" t="str">
            <v>農業等</v>
          </cell>
          <cell r="D3190" t="str">
            <v>農事組合法人</v>
          </cell>
          <cell r="E3190" t="str">
            <v>前</v>
          </cell>
          <cell r="F3190" t="str">
            <v>新庄わいわい楽舎</v>
          </cell>
          <cell r="G3190" t="str">
            <v>農事組合法人新庄わいわい楽舎</v>
          </cell>
          <cell r="H3190" t="str">
            <v>ｼﾝｼﾞｮｳﾜｲﾜｲﾗｸｼｬｼｬ</v>
          </cell>
          <cell r="I3190" t="str">
            <v>新庄わいわい楽舎</v>
          </cell>
          <cell r="J3190" t="str">
            <v>代表　藤本　悟</v>
          </cell>
          <cell r="K3190" t="str">
            <v>（農事）新庄わいわい楽舎　代表　藤本　悟</v>
          </cell>
          <cell r="L3190">
            <v>9191144</v>
          </cell>
          <cell r="M3190" t="str">
            <v>三方郡美浜町　新庄</v>
          </cell>
          <cell r="N3190">
            <v>28004</v>
          </cell>
          <cell r="Q3190">
            <v>0</v>
          </cell>
          <cell r="R3190">
            <v>1</v>
          </cell>
          <cell r="S3190">
            <v>0</v>
          </cell>
          <cell r="T3190">
            <v>3</v>
          </cell>
          <cell r="U3190">
            <v>20160229</v>
          </cell>
          <cell r="V3190">
            <v>20160403</v>
          </cell>
          <cell r="W3190">
            <v>20180331</v>
          </cell>
          <cell r="Y3190" t="str">
            <v>２６提出済</v>
          </cell>
          <cell r="Z3190">
            <v>20080403</v>
          </cell>
        </row>
        <row r="3191">
          <cell r="A3191">
            <v>35980</v>
          </cell>
          <cell r="B3191">
            <v>5</v>
          </cell>
          <cell r="C3191" t="str">
            <v>農業等</v>
          </cell>
          <cell r="F3191" t="str">
            <v>野坂　宣二</v>
          </cell>
          <cell r="G3191" t="str">
            <v>野坂　宣二</v>
          </cell>
          <cell r="H3191" t="str">
            <v>ﾉｻｶﾉﾌﾞｼﾞ</v>
          </cell>
          <cell r="I3191" t="str">
            <v>野坂宣二</v>
          </cell>
          <cell r="K3191" t="str">
            <v>野坂　宣二</v>
          </cell>
          <cell r="L3191">
            <v>9160024</v>
          </cell>
          <cell r="M3191" t="str">
            <v>鯖江市　長泉寺町　１丁目</v>
          </cell>
          <cell r="N3191">
            <v>42414</v>
          </cell>
          <cell r="Q3191">
            <v>0</v>
          </cell>
          <cell r="R3191">
            <v>1</v>
          </cell>
          <cell r="S3191">
            <v>0</v>
          </cell>
          <cell r="T3191">
            <v>3</v>
          </cell>
          <cell r="U3191">
            <v>20100416</v>
          </cell>
          <cell r="V3191">
            <v>20100419</v>
          </cell>
          <cell r="W3191">
            <v>20120331</v>
          </cell>
          <cell r="Y3191" t="str">
            <v>２２提出済</v>
          </cell>
          <cell r="Z3191">
            <v>20080403</v>
          </cell>
        </row>
        <row r="3192">
          <cell r="A3192">
            <v>36803</v>
          </cell>
          <cell r="B3192">
            <v>1</v>
          </cell>
          <cell r="C3192" t="str">
            <v>漁船</v>
          </cell>
          <cell r="F3192" t="str">
            <v>南　公明</v>
          </cell>
          <cell r="G3192" t="str">
            <v>南　公明</v>
          </cell>
          <cell r="H3192" t="str">
            <v>ﾐﾅﾐｺｳﾒｲ</v>
          </cell>
          <cell r="I3192" t="str">
            <v>南公明</v>
          </cell>
          <cell r="K3192" t="str">
            <v>南　公明</v>
          </cell>
          <cell r="L3192">
            <v>9130057</v>
          </cell>
          <cell r="M3192" t="str">
            <v>坂井市　三国町米ケ脇</v>
          </cell>
          <cell r="N3192">
            <v>46569</v>
          </cell>
          <cell r="Q3192">
            <v>0</v>
          </cell>
          <cell r="R3192">
            <v>1</v>
          </cell>
          <cell r="S3192">
            <v>0</v>
          </cell>
          <cell r="T3192">
            <v>3</v>
          </cell>
          <cell r="U3192">
            <v>20080522</v>
          </cell>
          <cell r="V3192">
            <v>20080601</v>
          </cell>
          <cell r="W3192">
            <v>20100531</v>
          </cell>
          <cell r="Z3192">
            <v>20080601</v>
          </cell>
        </row>
        <row r="3193">
          <cell r="A3193">
            <v>36960</v>
          </cell>
          <cell r="B3193">
            <v>5</v>
          </cell>
          <cell r="C3193" t="str">
            <v>農業等</v>
          </cell>
          <cell r="F3193" t="str">
            <v>水間　照男</v>
          </cell>
          <cell r="G3193" t="str">
            <v>水間　照男</v>
          </cell>
          <cell r="H3193" t="str">
            <v>ﾐｽﾞﾏﾃﾙｵ</v>
          </cell>
          <cell r="I3193" t="str">
            <v>水間照男</v>
          </cell>
          <cell r="K3193" t="str">
            <v>水間　照男</v>
          </cell>
          <cell r="L3193">
            <v>9160083</v>
          </cell>
          <cell r="M3193" t="str">
            <v>鯖江市　石田上町</v>
          </cell>
          <cell r="N3193" t="str">
            <v>３７－２２－１</v>
          </cell>
          <cell r="P3193">
            <v>778520798</v>
          </cell>
          <cell r="Q3193">
            <v>0</v>
          </cell>
          <cell r="R3193">
            <v>1</v>
          </cell>
          <cell r="S3193">
            <v>0</v>
          </cell>
          <cell r="T3193">
            <v>3</v>
          </cell>
          <cell r="U3193">
            <v>20130327</v>
          </cell>
          <cell r="V3193">
            <v>20130411</v>
          </cell>
          <cell r="W3193">
            <v>20160410</v>
          </cell>
          <cell r="Y3193" t="str">
            <v>２５提出済</v>
          </cell>
          <cell r="Z3193">
            <v>20080814</v>
          </cell>
        </row>
        <row r="3194">
          <cell r="A3194">
            <v>36978</v>
          </cell>
          <cell r="B3194">
            <v>13</v>
          </cell>
          <cell r="C3194" t="str">
            <v>鉱物の掘採事業</v>
          </cell>
          <cell r="D3194" t="str">
            <v>株式会社</v>
          </cell>
          <cell r="E3194" t="str">
            <v>後</v>
          </cell>
          <cell r="F3194" t="str">
            <v>三谷セキサン</v>
          </cell>
          <cell r="G3194" t="str">
            <v>三谷セキサン株式会社</v>
          </cell>
          <cell r="H3194" t="str">
            <v>ﾐﾀﾆｾｷｻﾝ</v>
          </cell>
          <cell r="I3194" t="str">
            <v>三谷セキサン</v>
          </cell>
          <cell r="J3194" t="str">
            <v>代表取締役社長　三谷　進治</v>
          </cell>
          <cell r="K3194" t="str">
            <v>三谷セキサン（株）　代表取締役社長　三谷　進治</v>
          </cell>
          <cell r="L3194">
            <v>9100857</v>
          </cell>
          <cell r="M3194" t="str">
            <v>福井市　豊島　１丁目</v>
          </cell>
          <cell r="N3194">
            <v>42430</v>
          </cell>
          <cell r="P3194">
            <v>203341</v>
          </cell>
          <cell r="Q3194">
            <v>0</v>
          </cell>
          <cell r="R3194">
            <v>1</v>
          </cell>
          <cell r="S3194">
            <v>0</v>
          </cell>
          <cell r="T3194">
            <v>3</v>
          </cell>
          <cell r="U3194">
            <v>20130712</v>
          </cell>
          <cell r="V3194">
            <v>20130801</v>
          </cell>
          <cell r="W3194">
            <v>20160731</v>
          </cell>
          <cell r="Z3194">
            <v>20080814</v>
          </cell>
        </row>
        <row r="3195">
          <cell r="A3195">
            <v>36986</v>
          </cell>
          <cell r="B3195">
            <v>24</v>
          </cell>
          <cell r="C3195" t="str">
            <v>木材加工業</v>
          </cell>
          <cell r="D3195" t="str">
            <v>株式会社</v>
          </cell>
          <cell r="E3195" t="str">
            <v>後</v>
          </cell>
          <cell r="F3195" t="str">
            <v>山惣工業</v>
          </cell>
          <cell r="G3195" t="str">
            <v>山惣工業株式会社</v>
          </cell>
          <cell r="H3195" t="str">
            <v>ﾔﾏｿｳｺｳｷﾞｮｳ</v>
          </cell>
          <cell r="I3195" t="str">
            <v>山惣工業</v>
          </cell>
          <cell r="J3195" t="str">
            <v>代表取締役　山本　誠</v>
          </cell>
          <cell r="K3195" t="str">
            <v>山惣工業（株）　代表取締役　山本　誠</v>
          </cell>
          <cell r="L3195">
            <v>9192225</v>
          </cell>
          <cell r="M3195" t="str">
            <v>大飯郡高浜町　宮崎</v>
          </cell>
          <cell r="N3195">
            <v>31656</v>
          </cell>
          <cell r="P3195">
            <v>770720575</v>
          </cell>
          <cell r="Q3195">
            <v>0</v>
          </cell>
          <cell r="R3195">
            <v>1</v>
          </cell>
          <cell r="S3195">
            <v>0</v>
          </cell>
          <cell r="T3195">
            <v>3</v>
          </cell>
          <cell r="U3195">
            <v>20130716</v>
          </cell>
          <cell r="V3195">
            <v>20130801</v>
          </cell>
          <cell r="W3195">
            <v>20160731</v>
          </cell>
          <cell r="Z3195">
            <v>20080814</v>
          </cell>
        </row>
        <row r="3196">
          <cell r="A3196">
            <v>37761</v>
          </cell>
          <cell r="B3196">
            <v>5</v>
          </cell>
          <cell r="C3196" t="str">
            <v>農業等</v>
          </cell>
          <cell r="F3196" t="str">
            <v>上野　利春</v>
          </cell>
          <cell r="G3196" t="str">
            <v>上野　利春</v>
          </cell>
          <cell r="H3196" t="str">
            <v>ｳｴﾉﾄｼﾊﾙ</v>
          </cell>
          <cell r="I3196" t="str">
            <v>上野利春</v>
          </cell>
          <cell r="K3196" t="str">
            <v>上野　利春</v>
          </cell>
          <cell r="L3196">
            <v>9190737</v>
          </cell>
          <cell r="M3196" t="str">
            <v>あわら市　権世</v>
          </cell>
          <cell r="N3196">
            <v>42532</v>
          </cell>
          <cell r="P3196">
            <v>741566</v>
          </cell>
          <cell r="Q3196">
            <v>0</v>
          </cell>
          <cell r="R3196">
            <v>1</v>
          </cell>
          <cell r="S3196">
            <v>0</v>
          </cell>
          <cell r="T3196">
            <v>3</v>
          </cell>
          <cell r="U3196">
            <v>20140213</v>
          </cell>
          <cell r="V3196">
            <v>20140301</v>
          </cell>
          <cell r="W3196">
            <v>20170228</v>
          </cell>
          <cell r="Y3196" t="str">
            <v>２６提出済</v>
          </cell>
          <cell r="Z3196">
            <v>20090310</v>
          </cell>
        </row>
        <row r="3197">
          <cell r="A3197">
            <v>37931</v>
          </cell>
          <cell r="B3197">
            <v>5</v>
          </cell>
          <cell r="C3197" t="str">
            <v>農業等</v>
          </cell>
          <cell r="F3197" t="str">
            <v>桑原　敏和</v>
          </cell>
          <cell r="G3197" t="str">
            <v>桑原　敏和</v>
          </cell>
          <cell r="H3197" t="str">
            <v>ｸﾜﾊﾞﾗﾄｼｶｽﾞ</v>
          </cell>
          <cell r="I3197" t="str">
            <v>桑原敏和</v>
          </cell>
          <cell r="K3197" t="str">
            <v>桑原　敏和</v>
          </cell>
          <cell r="L3197">
            <v>9150894</v>
          </cell>
          <cell r="M3197" t="str">
            <v>越前市　丹生郷町</v>
          </cell>
          <cell r="N3197">
            <v>42700</v>
          </cell>
          <cell r="P3197">
            <v>778233654</v>
          </cell>
          <cell r="Q3197">
            <v>2</v>
          </cell>
          <cell r="R3197">
            <v>1</v>
          </cell>
          <cell r="S3197">
            <v>1</v>
          </cell>
          <cell r="T3197">
            <v>3</v>
          </cell>
          <cell r="U3197">
            <v>20140110</v>
          </cell>
          <cell r="V3197">
            <v>20140301</v>
          </cell>
          <cell r="W3197">
            <v>20170228</v>
          </cell>
          <cell r="Y3197" t="str">
            <v>２６提出済</v>
          </cell>
          <cell r="Z3197">
            <v>20090325</v>
          </cell>
        </row>
        <row r="3198">
          <cell r="A3198">
            <v>37940</v>
          </cell>
          <cell r="B3198">
            <v>5</v>
          </cell>
          <cell r="C3198" t="str">
            <v>農業等</v>
          </cell>
          <cell r="F3198" t="str">
            <v>大久保　貞夫</v>
          </cell>
          <cell r="G3198" t="str">
            <v>大久保　貞夫</v>
          </cell>
          <cell r="H3198" t="str">
            <v>ｵｵｸﾎﾞｻﾀﾞｵ</v>
          </cell>
          <cell r="I3198" t="str">
            <v>大久保貞夫</v>
          </cell>
          <cell r="K3198" t="str">
            <v>大久保　貞夫</v>
          </cell>
          <cell r="L3198">
            <v>9150882</v>
          </cell>
          <cell r="M3198" t="str">
            <v>越前市　上太田町</v>
          </cell>
          <cell r="N3198" t="str">
            <v>４５－１５－２</v>
          </cell>
          <cell r="P3198">
            <v>778226227</v>
          </cell>
          <cell r="Q3198">
            <v>0</v>
          </cell>
          <cell r="R3198">
            <v>1</v>
          </cell>
          <cell r="S3198">
            <v>0</v>
          </cell>
          <cell r="T3198">
            <v>3</v>
          </cell>
          <cell r="U3198">
            <v>20140203</v>
          </cell>
          <cell r="V3198">
            <v>20140310</v>
          </cell>
          <cell r="W3198">
            <v>20170309</v>
          </cell>
          <cell r="Y3198" t="str">
            <v>２６提出済</v>
          </cell>
          <cell r="Z3198">
            <v>20090325</v>
          </cell>
        </row>
        <row r="3199">
          <cell r="A3199">
            <v>37958</v>
          </cell>
          <cell r="B3199">
            <v>5</v>
          </cell>
          <cell r="C3199" t="str">
            <v>農業等</v>
          </cell>
          <cell r="F3199" t="str">
            <v>齋藤章浩</v>
          </cell>
          <cell r="G3199" t="str">
            <v>齋藤章浩</v>
          </cell>
          <cell r="H3199" t="str">
            <v>ｻｲﾄｳｼｮｳﾋﾛ</v>
          </cell>
          <cell r="I3199" t="str">
            <v>斎藤章浩</v>
          </cell>
          <cell r="K3199" t="str">
            <v>齋藤章浩</v>
          </cell>
          <cell r="L3199">
            <v>9103646</v>
          </cell>
          <cell r="M3199" t="str">
            <v>福井市　清水畑町</v>
          </cell>
          <cell r="N3199" t="str">
            <v>３４－３３</v>
          </cell>
          <cell r="Q3199">
            <v>2</v>
          </cell>
          <cell r="R3199">
            <v>1</v>
          </cell>
          <cell r="S3199">
            <v>1</v>
          </cell>
          <cell r="T3199">
            <v>3</v>
          </cell>
          <cell r="U3199">
            <v>20090325</v>
          </cell>
          <cell r="V3199">
            <v>20090325</v>
          </cell>
          <cell r="W3199">
            <v>20110228</v>
          </cell>
          <cell r="Z3199">
            <v>20090325</v>
          </cell>
        </row>
        <row r="3200">
          <cell r="A3200">
            <v>36471</v>
          </cell>
          <cell r="B3200">
            <v>5</v>
          </cell>
          <cell r="C3200" t="str">
            <v>農業等</v>
          </cell>
          <cell r="D3200" t="str">
            <v>農事組合法人</v>
          </cell>
          <cell r="E3200" t="str">
            <v>前</v>
          </cell>
          <cell r="F3200" t="str">
            <v>ファームはぐり</v>
          </cell>
          <cell r="G3200" t="str">
            <v>農事組合法人ファームはぐり</v>
          </cell>
          <cell r="H3200" t="str">
            <v>ﾌｧｰﾑﾊｸﾞﾘ</v>
          </cell>
          <cell r="I3200" t="str">
            <v>フアムはくり</v>
          </cell>
          <cell r="K3200" t="str">
            <v>（農事）ファームはぐり</v>
          </cell>
          <cell r="L3200">
            <v>9150891</v>
          </cell>
          <cell r="M3200" t="str">
            <v>越前市　余田町</v>
          </cell>
          <cell r="N3200">
            <v>42856</v>
          </cell>
          <cell r="P3200">
            <v>778226372</v>
          </cell>
          <cell r="Q3200">
            <v>0</v>
          </cell>
          <cell r="R3200">
            <v>1</v>
          </cell>
          <cell r="S3200">
            <v>0</v>
          </cell>
          <cell r="T3200">
            <v>3</v>
          </cell>
          <cell r="U3200">
            <v>20160120</v>
          </cell>
          <cell r="V3200">
            <v>20160301</v>
          </cell>
          <cell r="W3200">
            <v>20180331</v>
          </cell>
          <cell r="Y3200" t="str">
            <v>２６提出済</v>
          </cell>
          <cell r="Z3200">
            <v>20080416</v>
          </cell>
        </row>
        <row r="3201">
          <cell r="A3201">
            <v>36480</v>
          </cell>
          <cell r="B3201">
            <v>5</v>
          </cell>
          <cell r="C3201" t="str">
            <v>農業等</v>
          </cell>
          <cell r="F3201" t="str">
            <v>飯田　治一</v>
          </cell>
          <cell r="G3201" t="str">
            <v>飯田　治一</v>
          </cell>
          <cell r="H3201" t="str">
            <v>ｲｲﾀﾞﾊﾙｶｽﾞ</v>
          </cell>
          <cell r="I3201" t="str">
            <v>飯田治一</v>
          </cell>
          <cell r="K3201" t="str">
            <v>飯田　治一</v>
          </cell>
          <cell r="L3201">
            <v>9102533</v>
          </cell>
          <cell r="M3201" t="str">
            <v>今立郡池田町　東俣</v>
          </cell>
          <cell r="N3201">
            <v>42600</v>
          </cell>
          <cell r="P3201">
            <v>778446676</v>
          </cell>
          <cell r="Q3201">
            <v>0</v>
          </cell>
          <cell r="R3201">
            <v>1</v>
          </cell>
          <cell r="S3201">
            <v>0</v>
          </cell>
          <cell r="T3201">
            <v>3</v>
          </cell>
          <cell r="U3201">
            <v>20120328</v>
          </cell>
          <cell r="V3201">
            <v>20120406</v>
          </cell>
          <cell r="W3201">
            <v>20150331</v>
          </cell>
          <cell r="Z3201">
            <v>20080416</v>
          </cell>
        </row>
        <row r="3202">
          <cell r="A3202">
            <v>37311</v>
          </cell>
          <cell r="B3202">
            <v>5</v>
          </cell>
          <cell r="C3202" t="str">
            <v>農業等</v>
          </cell>
          <cell r="F3202" t="str">
            <v>堀川　覚年</v>
          </cell>
          <cell r="G3202" t="str">
            <v>堀川　覚年</v>
          </cell>
          <cell r="H3202" t="str">
            <v>ﾎﾘｶﾜ ｶｸﾈﾝ</v>
          </cell>
          <cell r="I3202" t="str">
            <v>堀川覚年</v>
          </cell>
          <cell r="K3202" t="str">
            <v>堀川　覚年</v>
          </cell>
          <cell r="L3202">
            <v>9150096</v>
          </cell>
          <cell r="M3202" t="str">
            <v>越前市　瓜生町</v>
          </cell>
          <cell r="N3202" t="str">
            <v>４０－２５</v>
          </cell>
          <cell r="P3202">
            <v>778230546</v>
          </cell>
          <cell r="Q3202">
            <v>0</v>
          </cell>
          <cell r="R3202">
            <v>1</v>
          </cell>
          <cell r="S3202">
            <v>0</v>
          </cell>
          <cell r="T3202">
            <v>3</v>
          </cell>
          <cell r="U3202">
            <v>20140205</v>
          </cell>
          <cell r="V3202">
            <v>20140301</v>
          </cell>
          <cell r="W3202">
            <v>20170228</v>
          </cell>
          <cell r="Y3202" t="str">
            <v>２６提出済</v>
          </cell>
          <cell r="Z3202">
            <v>20090301</v>
          </cell>
        </row>
        <row r="3203">
          <cell r="A3203">
            <v>37320</v>
          </cell>
          <cell r="B3203">
            <v>5</v>
          </cell>
          <cell r="C3203" t="str">
            <v>農業等</v>
          </cell>
          <cell r="F3203" t="str">
            <v>海道　勝三</v>
          </cell>
          <cell r="G3203" t="str">
            <v>海道　勝三</v>
          </cell>
          <cell r="H3203" t="str">
            <v>ｶｲﾄﾞｳｶﾂｿﾞｳ</v>
          </cell>
          <cell r="I3203" t="str">
            <v>海道勝三</v>
          </cell>
          <cell r="K3203" t="str">
            <v>海道　勝三</v>
          </cell>
          <cell r="L3203">
            <v>9100273</v>
          </cell>
          <cell r="M3203" t="str">
            <v>坂井市　丸岡町長畝</v>
          </cell>
          <cell r="N3203">
            <v>17533</v>
          </cell>
          <cell r="P3203">
            <v>776666744</v>
          </cell>
          <cell r="Q3203">
            <v>0</v>
          </cell>
          <cell r="R3203">
            <v>1</v>
          </cell>
          <cell r="S3203">
            <v>0</v>
          </cell>
          <cell r="T3203">
            <v>3</v>
          </cell>
          <cell r="U3203">
            <v>20140212</v>
          </cell>
          <cell r="V3203">
            <v>20140301</v>
          </cell>
          <cell r="W3203">
            <v>20170228</v>
          </cell>
          <cell r="Y3203" t="str">
            <v>２６提出済２７．３提出済</v>
          </cell>
          <cell r="Z3203">
            <v>20090301</v>
          </cell>
        </row>
        <row r="3204">
          <cell r="A3204">
            <v>36811</v>
          </cell>
          <cell r="B3204">
            <v>2</v>
          </cell>
          <cell r="C3204" t="str">
            <v>漁船以外の船舶</v>
          </cell>
          <cell r="D3204" t="str">
            <v>株式会社</v>
          </cell>
          <cell r="E3204" t="str">
            <v>前</v>
          </cell>
          <cell r="F3204" t="str">
            <v>北瀬海運建設</v>
          </cell>
          <cell r="G3204" t="str">
            <v>株式会社北瀬海運建設</v>
          </cell>
          <cell r="H3204" t="str">
            <v>ｷﾀｾｶｲｳﾝｹﾝｾﾂ</v>
          </cell>
          <cell r="I3204" t="str">
            <v>北瀬海運建設</v>
          </cell>
          <cell r="K3204" t="str">
            <v>（株）北瀬海運建設</v>
          </cell>
          <cell r="L3204">
            <v>9160422</v>
          </cell>
          <cell r="M3204" t="str">
            <v>丹生郡越前町　厨</v>
          </cell>
          <cell r="N3204" t="str">
            <v>７－３０－１２</v>
          </cell>
          <cell r="Q3204">
            <v>0</v>
          </cell>
          <cell r="R3204">
            <v>1</v>
          </cell>
          <cell r="S3204">
            <v>0</v>
          </cell>
          <cell r="T3204">
            <v>3</v>
          </cell>
          <cell r="U3204">
            <v>20080523</v>
          </cell>
          <cell r="V3204">
            <v>20080601</v>
          </cell>
          <cell r="W3204">
            <v>20100531</v>
          </cell>
          <cell r="Z3204">
            <v>20080601</v>
          </cell>
        </row>
        <row r="3205">
          <cell r="A3205">
            <v>36820</v>
          </cell>
          <cell r="B3205">
            <v>5</v>
          </cell>
          <cell r="C3205" t="str">
            <v>農業等</v>
          </cell>
          <cell r="F3205" t="str">
            <v>谷口　實</v>
          </cell>
          <cell r="G3205" t="str">
            <v>谷口　實</v>
          </cell>
          <cell r="H3205" t="str">
            <v>ﾀﾆｸﾞﾁﾐﾉﾙ</v>
          </cell>
          <cell r="I3205" t="str">
            <v>谷口實</v>
          </cell>
          <cell r="K3205" t="str">
            <v>谷口　實</v>
          </cell>
          <cell r="L3205">
            <v>9151231</v>
          </cell>
          <cell r="M3205" t="str">
            <v>越前市　千合谷町</v>
          </cell>
          <cell r="N3205" t="str">
            <v>２５－７１</v>
          </cell>
          <cell r="Q3205">
            <v>0</v>
          </cell>
          <cell r="R3205">
            <v>1</v>
          </cell>
          <cell r="S3205">
            <v>0</v>
          </cell>
          <cell r="T3205">
            <v>3</v>
          </cell>
          <cell r="U3205">
            <v>20160316</v>
          </cell>
          <cell r="V3205">
            <v>20160401</v>
          </cell>
          <cell r="W3205">
            <v>20180331</v>
          </cell>
          <cell r="Y3205" t="str">
            <v>２６提出済</v>
          </cell>
          <cell r="Z3205">
            <v>20080601</v>
          </cell>
        </row>
        <row r="3206">
          <cell r="A3206">
            <v>36838</v>
          </cell>
          <cell r="B3206">
            <v>5</v>
          </cell>
          <cell r="C3206" t="str">
            <v>農業等</v>
          </cell>
          <cell r="F3206" t="str">
            <v>小川　照雄</v>
          </cell>
          <cell r="G3206" t="str">
            <v>小川　照雄</v>
          </cell>
          <cell r="H3206" t="str">
            <v>ｵｶﾞﾜﾃﾙｵ</v>
          </cell>
          <cell r="I3206" t="str">
            <v>小川照雄</v>
          </cell>
          <cell r="K3206" t="str">
            <v>小川　照雄</v>
          </cell>
          <cell r="L3206">
            <v>9103632</v>
          </cell>
          <cell r="M3206" t="str">
            <v>福井市　下天下町</v>
          </cell>
          <cell r="N3206">
            <v>42414</v>
          </cell>
          <cell r="Q3206">
            <v>5</v>
          </cell>
          <cell r="R3206">
            <v>1</v>
          </cell>
          <cell r="S3206">
            <v>1</v>
          </cell>
          <cell r="T3206">
            <v>3</v>
          </cell>
          <cell r="U3206">
            <v>20080526</v>
          </cell>
          <cell r="V3206">
            <v>20080527</v>
          </cell>
          <cell r="W3206">
            <v>20100430</v>
          </cell>
          <cell r="Z3206">
            <v>20080527</v>
          </cell>
        </row>
        <row r="3207">
          <cell r="A3207">
            <v>37613</v>
          </cell>
          <cell r="B3207">
            <v>5</v>
          </cell>
          <cell r="C3207" t="str">
            <v>農業等</v>
          </cell>
          <cell r="F3207" t="str">
            <v>伊藤　茂右ェ門</v>
          </cell>
          <cell r="G3207" t="str">
            <v>伊藤　茂右ェ門</v>
          </cell>
          <cell r="H3207" t="str">
            <v>ｲﾄｳｼｹﾞｳｴﾓﾝ</v>
          </cell>
          <cell r="I3207" t="str">
            <v>伊藤茂右エ門</v>
          </cell>
          <cell r="K3207" t="str">
            <v>伊藤　茂右ェ門</v>
          </cell>
          <cell r="L3207">
            <v>9190481</v>
          </cell>
          <cell r="M3207" t="str">
            <v>坂井市　春江町千歩寺</v>
          </cell>
          <cell r="N3207">
            <v>42619</v>
          </cell>
          <cell r="P3207">
            <v>512033</v>
          </cell>
          <cell r="Q3207">
            <v>0</v>
          </cell>
          <cell r="R3207">
            <v>1</v>
          </cell>
          <cell r="S3207">
            <v>0</v>
          </cell>
          <cell r="T3207">
            <v>3</v>
          </cell>
          <cell r="U3207">
            <v>20140128</v>
          </cell>
          <cell r="V3207">
            <v>20140301</v>
          </cell>
          <cell r="W3207">
            <v>20170228</v>
          </cell>
          <cell r="Y3207" t="str">
            <v>２６提出済２７．３提出済</v>
          </cell>
          <cell r="Z3207">
            <v>20090302</v>
          </cell>
        </row>
        <row r="3208">
          <cell r="A3208">
            <v>37788</v>
          </cell>
          <cell r="B3208">
            <v>5</v>
          </cell>
          <cell r="C3208" t="str">
            <v>農業等</v>
          </cell>
          <cell r="F3208" t="str">
            <v>高橋　良孝</v>
          </cell>
          <cell r="G3208" t="str">
            <v>高橋　良孝</v>
          </cell>
          <cell r="H3208" t="str">
            <v>ﾀｶﾊｼﾖｼﾀｶ</v>
          </cell>
          <cell r="I3208" t="str">
            <v>高橋良孝</v>
          </cell>
          <cell r="K3208" t="str">
            <v>高橋　良孝</v>
          </cell>
          <cell r="L3208">
            <v>9150863</v>
          </cell>
          <cell r="M3208" t="str">
            <v>越前市　大塩町</v>
          </cell>
          <cell r="N3208" t="str">
            <v>４０－５６</v>
          </cell>
          <cell r="P3208">
            <v>778238728</v>
          </cell>
          <cell r="Q3208">
            <v>0</v>
          </cell>
          <cell r="R3208">
            <v>1</v>
          </cell>
          <cell r="S3208">
            <v>0</v>
          </cell>
          <cell r="T3208">
            <v>3</v>
          </cell>
          <cell r="U3208">
            <v>20140220</v>
          </cell>
          <cell r="V3208">
            <v>20140301</v>
          </cell>
          <cell r="W3208">
            <v>20170228</v>
          </cell>
          <cell r="Y3208" t="str">
            <v>２６提出済</v>
          </cell>
          <cell r="Z3208">
            <v>20090310</v>
          </cell>
        </row>
        <row r="3209">
          <cell r="A3209">
            <v>37796</v>
          </cell>
          <cell r="B3209">
            <v>5</v>
          </cell>
          <cell r="C3209" t="str">
            <v>農業等</v>
          </cell>
          <cell r="D3209" t="str">
            <v>農事組合法人</v>
          </cell>
          <cell r="E3209" t="str">
            <v>前</v>
          </cell>
          <cell r="F3209" t="str">
            <v>下牧谷衆楽営農</v>
          </cell>
          <cell r="G3209" t="str">
            <v>農事組合法人下牧谷衆楽営農</v>
          </cell>
          <cell r="H3209" t="str">
            <v>ｼﾓﾏｷﾀﾆｼｭｳﾗｸｴｲﾉｳ</v>
          </cell>
          <cell r="I3209" t="str">
            <v>下牧谷衆楽営農</v>
          </cell>
          <cell r="J3209" t="str">
            <v>代表理事　宮地　清作</v>
          </cell>
          <cell r="K3209" t="str">
            <v>（農事）下牧谷衆楽営農　代表理事　宮地　清作</v>
          </cell>
          <cell r="L3209">
            <v>9190203</v>
          </cell>
          <cell r="M3209" t="str">
            <v>南条郡南越前町　牧谷</v>
          </cell>
          <cell r="N3209">
            <v>17685</v>
          </cell>
          <cell r="P3209">
            <v>778472454</v>
          </cell>
          <cell r="Q3209">
            <v>0</v>
          </cell>
          <cell r="R3209">
            <v>1</v>
          </cell>
          <cell r="S3209">
            <v>0</v>
          </cell>
          <cell r="T3209">
            <v>3</v>
          </cell>
          <cell r="U3209">
            <v>20140212</v>
          </cell>
          <cell r="V3209">
            <v>20140318</v>
          </cell>
          <cell r="W3209">
            <v>20170317</v>
          </cell>
          <cell r="Y3209" t="str">
            <v>２６提出済</v>
          </cell>
          <cell r="Z3209">
            <v>20090311</v>
          </cell>
        </row>
        <row r="3210">
          <cell r="A3210">
            <v>37800</v>
          </cell>
          <cell r="B3210">
            <v>5</v>
          </cell>
          <cell r="C3210" t="str">
            <v>農業等</v>
          </cell>
          <cell r="F3210" t="str">
            <v>奥澤　匡懐</v>
          </cell>
          <cell r="G3210" t="str">
            <v>奥澤　匡懐</v>
          </cell>
          <cell r="H3210" t="str">
            <v>ｵｸｻﾞﾜｷｮｳｶｲ</v>
          </cell>
          <cell r="I3210" t="str">
            <v>奥沢匡懐</v>
          </cell>
          <cell r="K3210" t="str">
            <v>奥澤　匡懐</v>
          </cell>
          <cell r="L3210">
            <v>9140141</v>
          </cell>
          <cell r="M3210" t="str">
            <v>敦賀市　莇生野</v>
          </cell>
          <cell r="N3210">
            <v>16407</v>
          </cell>
          <cell r="P3210">
            <v>770251363</v>
          </cell>
          <cell r="Q3210">
            <v>0</v>
          </cell>
          <cell r="R3210">
            <v>1</v>
          </cell>
          <cell r="S3210">
            <v>0</v>
          </cell>
          <cell r="T3210">
            <v>3</v>
          </cell>
          <cell r="U3210">
            <v>20140214</v>
          </cell>
          <cell r="V3210">
            <v>20140301</v>
          </cell>
          <cell r="W3210">
            <v>20170228</v>
          </cell>
          <cell r="Y3210" t="str">
            <v>２６年５月提出済</v>
          </cell>
          <cell r="Z3210">
            <v>20090312</v>
          </cell>
        </row>
        <row r="3211">
          <cell r="A3211">
            <v>35505</v>
          </cell>
          <cell r="B3211">
            <v>5</v>
          </cell>
          <cell r="C3211" t="str">
            <v>農業等</v>
          </cell>
          <cell r="F3211" t="str">
            <v>岡本　房江</v>
          </cell>
          <cell r="G3211" t="str">
            <v>岡本　房江</v>
          </cell>
          <cell r="H3211" t="str">
            <v>ｵｶﾓﾄﾌｻｴ</v>
          </cell>
          <cell r="I3211" t="str">
            <v>岡本房江</v>
          </cell>
          <cell r="K3211" t="str">
            <v>岡本　房江</v>
          </cell>
          <cell r="L3211">
            <v>9140132</v>
          </cell>
          <cell r="M3211" t="str">
            <v>敦賀市　御名</v>
          </cell>
          <cell r="N3211">
            <v>16893</v>
          </cell>
          <cell r="P3211">
            <v>770256270</v>
          </cell>
          <cell r="Q3211">
            <v>0</v>
          </cell>
          <cell r="R3211">
            <v>1</v>
          </cell>
          <cell r="S3211">
            <v>0</v>
          </cell>
          <cell r="T3211">
            <v>3</v>
          </cell>
          <cell r="U3211">
            <v>20160210</v>
          </cell>
          <cell r="V3211">
            <v>20160301</v>
          </cell>
          <cell r="W3211">
            <v>20180331</v>
          </cell>
          <cell r="Y3211" t="str">
            <v>２６提出済</v>
          </cell>
          <cell r="Z3211">
            <v>20080303</v>
          </cell>
        </row>
        <row r="3212">
          <cell r="A3212">
            <v>35513</v>
          </cell>
          <cell r="B3212">
            <v>5</v>
          </cell>
          <cell r="C3212" t="str">
            <v>農業等</v>
          </cell>
          <cell r="F3212" t="str">
            <v>清水　利太郎</v>
          </cell>
          <cell r="G3212" t="str">
            <v>清水　利太郎</v>
          </cell>
          <cell r="H3212" t="str">
            <v>ｼﾐｽﾞﾄｼﾀﾛｳ</v>
          </cell>
          <cell r="I3212" t="str">
            <v>清水利太郎</v>
          </cell>
          <cell r="K3212" t="str">
            <v>清水　利太郎</v>
          </cell>
          <cell r="L3212">
            <v>9140132</v>
          </cell>
          <cell r="M3212" t="str">
            <v>敦賀市　御名</v>
          </cell>
          <cell r="N3212" t="str">
            <v>３１－３２</v>
          </cell>
          <cell r="P3212">
            <v>770222097</v>
          </cell>
          <cell r="Q3212">
            <v>0</v>
          </cell>
          <cell r="R3212">
            <v>1</v>
          </cell>
          <cell r="S3212">
            <v>0</v>
          </cell>
          <cell r="T3212">
            <v>3</v>
          </cell>
          <cell r="U3212">
            <v>20160212</v>
          </cell>
          <cell r="V3212">
            <v>20160301</v>
          </cell>
          <cell r="W3212">
            <v>20180331</v>
          </cell>
          <cell r="Y3212" t="str">
            <v>２６提出済２７．３提出済</v>
          </cell>
          <cell r="Z3212">
            <v>20080303</v>
          </cell>
        </row>
        <row r="3213">
          <cell r="A3213">
            <v>35521</v>
          </cell>
          <cell r="B3213">
            <v>5</v>
          </cell>
          <cell r="C3213" t="str">
            <v>農業等</v>
          </cell>
          <cell r="F3213" t="str">
            <v>谷川　武司</v>
          </cell>
          <cell r="G3213" t="str">
            <v>谷川　武司</v>
          </cell>
          <cell r="H3213" t="str">
            <v>ﾀﾆｶﾜﾀｹｼ</v>
          </cell>
          <cell r="I3213" t="str">
            <v>谷川武司</v>
          </cell>
          <cell r="K3213" t="str">
            <v>谷川　武司</v>
          </cell>
          <cell r="L3213">
            <v>9190226</v>
          </cell>
          <cell r="M3213" t="str">
            <v>南条郡南越前町　清水</v>
          </cell>
          <cell r="N3213">
            <v>42413</v>
          </cell>
          <cell r="P3213">
            <v>778473478</v>
          </cell>
          <cell r="Q3213">
            <v>0</v>
          </cell>
          <cell r="R3213">
            <v>1</v>
          </cell>
          <cell r="S3213">
            <v>0</v>
          </cell>
          <cell r="T3213">
            <v>3</v>
          </cell>
          <cell r="U3213">
            <v>20130311</v>
          </cell>
          <cell r="V3213">
            <v>20130401</v>
          </cell>
          <cell r="W3213">
            <v>20150331</v>
          </cell>
          <cell r="Y3213" t="str">
            <v>２５提出済</v>
          </cell>
          <cell r="Z3213">
            <v>20080311</v>
          </cell>
        </row>
        <row r="3214">
          <cell r="A3214">
            <v>35645</v>
          </cell>
          <cell r="B3214">
            <v>5</v>
          </cell>
          <cell r="C3214" t="str">
            <v>農業等</v>
          </cell>
          <cell r="F3214" t="str">
            <v>尾形　秀人</v>
          </cell>
          <cell r="G3214" t="str">
            <v>尾形　秀人</v>
          </cell>
          <cell r="H3214" t="str">
            <v>ｵｶﾞﾀﾋﾃﾞﾄ</v>
          </cell>
          <cell r="I3214" t="str">
            <v>尾形秀人</v>
          </cell>
          <cell r="K3214" t="str">
            <v>尾形　秀人</v>
          </cell>
          <cell r="L3214">
            <v>9150007</v>
          </cell>
          <cell r="M3214" t="str">
            <v>越前市　三ツ屋町</v>
          </cell>
          <cell r="N3214" t="str">
            <v>２４－２４</v>
          </cell>
          <cell r="Q3214">
            <v>0</v>
          </cell>
          <cell r="R3214">
            <v>1</v>
          </cell>
          <cell r="S3214">
            <v>0</v>
          </cell>
          <cell r="T3214">
            <v>3</v>
          </cell>
          <cell r="U3214">
            <v>20080306</v>
          </cell>
          <cell r="V3214">
            <v>20080314</v>
          </cell>
          <cell r="W3214">
            <v>20100228</v>
          </cell>
          <cell r="Z3214">
            <v>20080314</v>
          </cell>
        </row>
        <row r="3215">
          <cell r="A3215">
            <v>35661</v>
          </cell>
          <cell r="B3215">
            <v>5</v>
          </cell>
          <cell r="C3215" t="str">
            <v>農業等</v>
          </cell>
          <cell r="F3215" t="str">
            <v>吉川　誠一</v>
          </cell>
          <cell r="G3215" t="str">
            <v>吉川　誠一</v>
          </cell>
          <cell r="H3215" t="str">
            <v>ﾖｼｶﾜｾｲｲﾁ</v>
          </cell>
          <cell r="I3215" t="str">
            <v>吉川誠一</v>
          </cell>
          <cell r="K3215" t="str">
            <v>吉川　誠一</v>
          </cell>
          <cell r="L3215">
            <v>9190476</v>
          </cell>
          <cell r="M3215" t="str">
            <v>坂井市　春江町針原</v>
          </cell>
          <cell r="N3215">
            <v>15342</v>
          </cell>
          <cell r="P3215">
            <v>776512808</v>
          </cell>
          <cell r="Q3215">
            <v>0</v>
          </cell>
          <cell r="R3215">
            <v>1</v>
          </cell>
          <cell r="S3215">
            <v>0</v>
          </cell>
          <cell r="T3215">
            <v>3</v>
          </cell>
          <cell r="U3215">
            <v>20140128</v>
          </cell>
          <cell r="V3215">
            <v>20140301</v>
          </cell>
          <cell r="W3215">
            <v>20170228</v>
          </cell>
          <cell r="Y3215" t="str">
            <v>２６提出済</v>
          </cell>
          <cell r="Z3215">
            <v>20080317</v>
          </cell>
        </row>
        <row r="3216">
          <cell r="A3216">
            <v>35670</v>
          </cell>
          <cell r="B3216">
            <v>5</v>
          </cell>
          <cell r="C3216" t="str">
            <v>農業等</v>
          </cell>
          <cell r="D3216" t="str">
            <v>株式会社</v>
          </cell>
          <cell r="E3216" t="str">
            <v>前</v>
          </cell>
          <cell r="F3216" t="str">
            <v>田川農産</v>
          </cell>
          <cell r="G3216" t="str">
            <v>株式会社田川農産</v>
          </cell>
          <cell r="H3216" t="str">
            <v>ﾀｶﾞﾜﾉｳｻﾝ</v>
          </cell>
          <cell r="I3216" t="str">
            <v>田川農産</v>
          </cell>
          <cell r="J3216" t="str">
            <v>代表取締役　田川　幹雄</v>
          </cell>
          <cell r="K3216" t="str">
            <v>（株）田川農産　代表取締役　田川　幹雄</v>
          </cell>
          <cell r="L3216">
            <v>9190611</v>
          </cell>
          <cell r="M3216" t="str">
            <v>あわら市　清間</v>
          </cell>
          <cell r="N3216">
            <v>39295</v>
          </cell>
          <cell r="P3216">
            <v>776732897</v>
          </cell>
          <cell r="Q3216">
            <v>0</v>
          </cell>
          <cell r="R3216">
            <v>1</v>
          </cell>
          <cell r="S3216">
            <v>0</v>
          </cell>
          <cell r="T3216">
            <v>3</v>
          </cell>
          <cell r="U3216">
            <v>20160218</v>
          </cell>
          <cell r="V3216">
            <v>20160301</v>
          </cell>
          <cell r="W3216">
            <v>20180331</v>
          </cell>
          <cell r="Y3216" t="str">
            <v>２６提出済２７．３提出済</v>
          </cell>
          <cell r="Z3216">
            <v>20080317</v>
          </cell>
        </row>
        <row r="3217">
          <cell r="A3217">
            <v>37621</v>
          </cell>
          <cell r="B3217">
            <v>5</v>
          </cell>
          <cell r="C3217" t="str">
            <v>農業等</v>
          </cell>
          <cell r="F3217" t="str">
            <v>山田徳博</v>
          </cell>
          <cell r="G3217" t="str">
            <v>山田徳博</v>
          </cell>
          <cell r="H3217" t="str">
            <v>ﾔﾏﾀﾞﾉﾘﾋﾛ</v>
          </cell>
          <cell r="I3217" t="str">
            <v>山田徳博</v>
          </cell>
          <cell r="K3217" t="str">
            <v>山田徳博</v>
          </cell>
          <cell r="L3217">
            <v>9150255</v>
          </cell>
          <cell r="M3217" t="str">
            <v>越前市　新堂町</v>
          </cell>
          <cell r="N3217">
            <v>42661</v>
          </cell>
          <cell r="P3217">
            <v>778421736</v>
          </cell>
          <cell r="Q3217">
            <v>0</v>
          </cell>
          <cell r="R3217">
            <v>1</v>
          </cell>
          <cell r="S3217">
            <v>0</v>
          </cell>
          <cell r="T3217">
            <v>3</v>
          </cell>
          <cell r="U3217">
            <v>20090226</v>
          </cell>
          <cell r="V3217">
            <v>20090303</v>
          </cell>
          <cell r="W3217">
            <v>20110228</v>
          </cell>
          <cell r="Y3217" t="str">
            <v>提出済</v>
          </cell>
          <cell r="Z3217">
            <v>20090303</v>
          </cell>
        </row>
        <row r="3218">
          <cell r="A3218">
            <v>37630</v>
          </cell>
          <cell r="B3218">
            <v>5</v>
          </cell>
          <cell r="C3218" t="str">
            <v>農業等</v>
          </cell>
          <cell r="F3218" t="str">
            <v>千田営農生産組合</v>
          </cell>
          <cell r="G3218" t="str">
            <v>千田営農生産組合</v>
          </cell>
          <cell r="H3218" t="str">
            <v>ｾﾝﾀﾞｴｲﾉｳｾｲｻﾝｸﾐｱｲ</v>
          </cell>
          <cell r="I3218" t="str">
            <v>千田営農生産組合</v>
          </cell>
          <cell r="J3218" t="str">
            <v>代表　上田　清次</v>
          </cell>
          <cell r="K3218" t="str">
            <v>千田営農生産組合　代表　上田　清次</v>
          </cell>
          <cell r="L3218">
            <v>9100274</v>
          </cell>
          <cell r="M3218" t="str">
            <v>坂井市　丸岡町千田</v>
          </cell>
          <cell r="N3218">
            <v>42664</v>
          </cell>
          <cell r="P3218">
            <v>776665428</v>
          </cell>
          <cell r="Q3218">
            <v>6</v>
          </cell>
          <cell r="R3218">
            <v>1</v>
          </cell>
          <cell r="S3218">
            <v>1</v>
          </cell>
          <cell r="T3218">
            <v>3</v>
          </cell>
          <cell r="U3218">
            <v>20140225</v>
          </cell>
          <cell r="V3218">
            <v>20140301</v>
          </cell>
          <cell r="W3218">
            <v>20170228</v>
          </cell>
          <cell r="Y3218" t="str">
            <v>２６提出済</v>
          </cell>
          <cell r="Z3218">
            <v>20090303</v>
          </cell>
        </row>
        <row r="3219">
          <cell r="A3219">
            <v>37648</v>
          </cell>
          <cell r="B3219">
            <v>5</v>
          </cell>
          <cell r="C3219" t="str">
            <v>農業等</v>
          </cell>
          <cell r="F3219" t="str">
            <v>岸本　正夫</v>
          </cell>
          <cell r="G3219" t="str">
            <v>岸本　正夫</v>
          </cell>
          <cell r="H3219" t="str">
            <v>ｷｼﾓﾄﾏｻｵ</v>
          </cell>
          <cell r="I3219" t="str">
            <v>岸本正夫</v>
          </cell>
          <cell r="K3219" t="str">
            <v>岸本　正夫</v>
          </cell>
          <cell r="L3219">
            <v>9140018</v>
          </cell>
          <cell r="M3219" t="str">
            <v>敦賀市　大蔵</v>
          </cell>
          <cell r="N3219">
            <v>44600</v>
          </cell>
          <cell r="P3219">
            <v>770237820</v>
          </cell>
          <cell r="Q3219">
            <v>0</v>
          </cell>
          <cell r="R3219">
            <v>1</v>
          </cell>
          <cell r="S3219">
            <v>0</v>
          </cell>
          <cell r="T3219">
            <v>3</v>
          </cell>
          <cell r="U3219">
            <v>20140131</v>
          </cell>
          <cell r="V3219">
            <v>20140301</v>
          </cell>
          <cell r="W3219">
            <v>20170228</v>
          </cell>
          <cell r="Y3219" t="str">
            <v>２６年３月提出済２７．３提出済</v>
          </cell>
          <cell r="Z3219">
            <v>20090303</v>
          </cell>
        </row>
        <row r="3220">
          <cell r="A3220">
            <v>37656</v>
          </cell>
          <cell r="B3220">
            <v>5</v>
          </cell>
          <cell r="C3220" t="str">
            <v>農業等</v>
          </cell>
          <cell r="F3220" t="str">
            <v>佐竹　成雄</v>
          </cell>
          <cell r="G3220" t="str">
            <v>佐竹　成雄</v>
          </cell>
          <cell r="H3220" t="str">
            <v>ｻﾀｹﾅﾘｵ</v>
          </cell>
          <cell r="I3220" t="str">
            <v>佐竹成雄</v>
          </cell>
          <cell r="K3220" t="str">
            <v>佐竹　成雄</v>
          </cell>
          <cell r="L3220">
            <v>9191207</v>
          </cell>
          <cell r="M3220" t="str">
            <v>三方郡美浜町　山上</v>
          </cell>
          <cell r="N3220">
            <v>25173</v>
          </cell>
          <cell r="Q3220">
            <v>0</v>
          </cell>
          <cell r="R3220">
            <v>1</v>
          </cell>
          <cell r="S3220">
            <v>0</v>
          </cell>
          <cell r="T3220">
            <v>3</v>
          </cell>
          <cell r="U3220">
            <v>20140306</v>
          </cell>
          <cell r="V3220">
            <v>20140319</v>
          </cell>
          <cell r="W3220">
            <v>20170318</v>
          </cell>
          <cell r="Y3220" t="str">
            <v>２６提出済</v>
          </cell>
          <cell r="Z3220">
            <v>20090303</v>
          </cell>
        </row>
        <row r="3221">
          <cell r="A3221">
            <v>35343</v>
          </cell>
          <cell r="B3221">
            <v>5</v>
          </cell>
          <cell r="C3221" t="str">
            <v>農業等</v>
          </cell>
          <cell r="F3221" t="str">
            <v>田中　兼一</v>
          </cell>
          <cell r="G3221" t="str">
            <v>田中　兼一</v>
          </cell>
          <cell r="H3221" t="str">
            <v>ﾀﾅｶｹﾝｲﾁ</v>
          </cell>
          <cell r="I3221" t="str">
            <v>田中兼一</v>
          </cell>
          <cell r="K3221" t="str">
            <v>田中　兼一</v>
          </cell>
          <cell r="L3221">
            <v>9140132</v>
          </cell>
          <cell r="M3221" t="str">
            <v>敦賀市　御名</v>
          </cell>
          <cell r="N3221">
            <v>13820</v>
          </cell>
          <cell r="P3221">
            <v>770238256</v>
          </cell>
          <cell r="Q3221">
            <v>0</v>
          </cell>
          <cell r="R3221">
            <v>1</v>
          </cell>
          <cell r="S3221">
            <v>0</v>
          </cell>
          <cell r="T3221">
            <v>3</v>
          </cell>
          <cell r="U3221">
            <v>20160212</v>
          </cell>
          <cell r="V3221">
            <v>20160301</v>
          </cell>
          <cell r="W3221">
            <v>20180331</v>
          </cell>
          <cell r="Y3221" t="str">
            <v>２６提出済</v>
          </cell>
          <cell r="Z3221">
            <v>20100301</v>
          </cell>
        </row>
        <row r="3222">
          <cell r="A3222">
            <v>35351</v>
          </cell>
          <cell r="B3222">
            <v>5</v>
          </cell>
          <cell r="C3222" t="str">
            <v>農業等</v>
          </cell>
          <cell r="F3222" t="str">
            <v>伊藤　久信</v>
          </cell>
          <cell r="G3222" t="str">
            <v>伊藤　久信</v>
          </cell>
          <cell r="H3222" t="str">
            <v>ｲﾄｳﾋｻﾉﾌﾞ</v>
          </cell>
          <cell r="I3222" t="str">
            <v>伊藤久信</v>
          </cell>
          <cell r="K3222" t="str">
            <v>伊藤　久信</v>
          </cell>
          <cell r="L3222">
            <v>9104134</v>
          </cell>
          <cell r="M3222" t="str">
            <v>あわら市　上番</v>
          </cell>
          <cell r="N3222" t="str">
            <v>９９－１６</v>
          </cell>
          <cell r="P3222">
            <v>776772400</v>
          </cell>
          <cell r="Q3222">
            <v>0</v>
          </cell>
          <cell r="R3222">
            <v>1</v>
          </cell>
          <cell r="S3222">
            <v>0</v>
          </cell>
          <cell r="T3222">
            <v>3</v>
          </cell>
          <cell r="U3222">
            <v>20130213</v>
          </cell>
          <cell r="V3222">
            <v>20130301</v>
          </cell>
          <cell r="W3222">
            <v>20160229</v>
          </cell>
          <cell r="Y3222" t="str">
            <v>２６提出済２７．３提出済</v>
          </cell>
          <cell r="Z3222">
            <v>20080301</v>
          </cell>
        </row>
        <row r="3223">
          <cell r="A3223">
            <v>35360</v>
          </cell>
          <cell r="B3223">
            <v>5</v>
          </cell>
          <cell r="C3223" t="str">
            <v>農業等</v>
          </cell>
          <cell r="F3223" t="str">
            <v>松井　成樹</v>
          </cell>
          <cell r="G3223" t="str">
            <v>松井　成樹</v>
          </cell>
          <cell r="H3223" t="str">
            <v>ﾏﾂｲｼｹﾞｷ</v>
          </cell>
          <cell r="I3223" t="str">
            <v>松井成樹</v>
          </cell>
          <cell r="K3223" t="str">
            <v>松井　成樹</v>
          </cell>
          <cell r="L3223">
            <v>9104124</v>
          </cell>
          <cell r="M3223" t="str">
            <v>あわら市　田中々</v>
          </cell>
          <cell r="N3223">
            <v>11049</v>
          </cell>
          <cell r="P3223">
            <v>776786075</v>
          </cell>
          <cell r="Q3223">
            <v>0</v>
          </cell>
          <cell r="R3223">
            <v>1</v>
          </cell>
          <cell r="S3223">
            <v>0</v>
          </cell>
          <cell r="T3223">
            <v>3</v>
          </cell>
          <cell r="U3223">
            <v>20080219</v>
          </cell>
          <cell r="V3223">
            <v>20080301</v>
          </cell>
          <cell r="W3223">
            <v>20100228</v>
          </cell>
          <cell r="Z3223">
            <v>20080301</v>
          </cell>
        </row>
        <row r="3224">
          <cell r="A3224">
            <v>35530</v>
          </cell>
          <cell r="B3224">
            <v>5</v>
          </cell>
          <cell r="C3224" t="str">
            <v>農業等</v>
          </cell>
          <cell r="F3224" t="str">
            <v>斉藤　但</v>
          </cell>
          <cell r="G3224" t="str">
            <v>斉藤　但</v>
          </cell>
          <cell r="H3224" t="str">
            <v>ｻｲﾄｳﾀﾀﾞｼ</v>
          </cell>
          <cell r="I3224" t="str">
            <v>斎藤但</v>
          </cell>
          <cell r="K3224" t="str">
            <v>斉藤　但</v>
          </cell>
          <cell r="L3224">
            <v>9150857</v>
          </cell>
          <cell r="M3224" t="str">
            <v>越前市　四郎丸町</v>
          </cell>
          <cell r="N3224">
            <v>15858</v>
          </cell>
          <cell r="P3224">
            <v>778237591</v>
          </cell>
          <cell r="Q3224">
            <v>0</v>
          </cell>
          <cell r="R3224">
            <v>1</v>
          </cell>
          <cell r="S3224">
            <v>0</v>
          </cell>
          <cell r="T3224">
            <v>3</v>
          </cell>
          <cell r="U3224">
            <v>20160210</v>
          </cell>
          <cell r="V3224">
            <v>20160301</v>
          </cell>
          <cell r="W3224">
            <v>20180331</v>
          </cell>
          <cell r="Y3224" t="str">
            <v>２６提出済</v>
          </cell>
          <cell r="Z3224">
            <v>20080311</v>
          </cell>
        </row>
        <row r="3225">
          <cell r="A3225">
            <v>36293</v>
          </cell>
          <cell r="B3225">
            <v>5</v>
          </cell>
          <cell r="C3225" t="str">
            <v>農業等</v>
          </cell>
          <cell r="F3225" t="str">
            <v>萩原　光久</v>
          </cell>
          <cell r="G3225" t="str">
            <v>萩原　光久</v>
          </cell>
          <cell r="H3225" t="str">
            <v>ﾊｷﾞﾜﾗﾐﾂﾋｻ</v>
          </cell>
          <cell r="I3225" t="str">
            <v>萩原光久</v>
          </cell>
          <cell r="K3225" t="str">
            <v>萩原　光久</v>
          </cell>
          <cell r="L3225">
            <v>9120425</v>
          </cell>
          <cell r="M3225" t="str">
            <v>大野市　平澤領家</v>
          </cell>
          <cell r="N3225">
            <v>42474</v>
          </cell>
          <cell r="P3225">
            <v>779641053</v>
          </cell>
          <cell r="Q3225">
            <v>0</v>
          </cell>
          <cell r="R3225">
            <v>1</v>
          </cell>
          <cell r="S3225">
            <v>0</v>
          </cell>
          <cell r="T3225">
            <v>3</v>
          </cell>
          <cell r="U3225">
            <v>20160226</v>
          </cell>
          <cell r="V3225">
            <v>20160326</v>
          </cell>
          <cell r="W3225">
            <v>20180331</v>
          </cell>
          <cell r="Y3225" t="str">
            <v>２６提出済</v>
          </cell>
          <cell r="Z3225">
            <v>20080404</v>
          </cell>
        </row>
        <row r="3226">
          <cell r="A3226">
            <v>36307</v>
          </cell>
          <cell r="B3226">
            <v>5</v>
          </cell>
          <cell r="C3226" t="str">
            <v>農業等</v>
          </cell>
          <cell r="D3226" t="str">
            <v>有限会社</v>
          </cell>
          <cell r="E3226" t="str">
            <v>前</v>
          </cell>
          <cell r="F3226" t="str">
            <v>ガーデンファーム</v>
          </cell>
          <cell r="G3226" t="str">
            <v>有限会社ガーデンファーム</v>
          </cell>
          <cell r="H3226" t="str">
            <v>ｶﾞｰﾃﾞﾝﾌｧｰﾑ</v>
          </cell>
          <cell r="I3226" t="str">
            <v>カテンフアム</v>
          </cell>
          <cell r="J3226" t="str">
            <v>代表取締役　庭　榮治</v>
          </cell>
          <cell r="K3226" t="str">
            <v>（有）ガーデンファーム　代表取締役　庭　榮治</v>
          </cell>
          <cell r="L3226">
            <v>9120403</v>
          </cell>
          <cell r="M3226" t="str">
            <v>大野市　森政領家</v>
          </cell>
          <cell r="N3226" t="str">
            <v>２３－１３</v>
          </cell>
          <cell r="P3226">
            <v>779657336</v>
          </cell>
          <cell r="Q3226">
            <v>0</v>
          </cell>
          <cell r="R3226">
            <v>1</v>
          </cell>
          <cell r="S3226">
            <v>0</v>
          </cell>
          <cell r="T3226">
            <v>3</v>
          </cell>
          <cell r="U3226">
            <v>20160226</v>
          </cell>
          <cell r="V3226">
            <v>20160524</v>
          </cell>
          <cell r="W3226">
            <v>20180331</v>
          </cell>
          <cell r="Y3226" t="str">
            <v>２６提出済</v>
          </cell>
          <cell r="Z3226">
            <v>20080404</v>
          </cell>
        </row>
        <row r="3227">
          <cell r="A3227">
            <v>36315</v>
          </cell>
          <cell r="B3227">
            <v>5</v>
          </cell>
          <cell r="C3227" t="str">
            <v>農業等</v>
          </cell>
          <cell r="F3227" t="str">
            <v>真柄　国昭</v>
          </cell>
          <cell r="G3227" t="str">
            <v>真柄　国昭</v>
          </cell>
          <cell r="H3227" t="str">
            <v>ﾏｶﾞﾗｸﾆｱｷ</v>
          </cell>
          <cell r="I3227" t="str">
            <v>真柄国昭</v>
          </cell>
          <cell r="K3227" t="str">
            <v>真柄　国昭</v>
          </cell>
          <cell r="L3227">
            <v>9120404</v>
          </cell>
          <cell r="M3227" t="str">
            <v>大野市　猪島</v>
          </cell>
          <cell r="N3227" t="str">
            <v>３０－１５</v>
          </cell>
          <cell r="P3227">
            <v>779651954</v>
          </cell>
          <cell r="Q3227">
            <v>13</v>
          </cell>
          <cell r="R3227">
            <v>1</v>
          </cell>
          <cell r="S3227">
            <v>1</v>
          </cell>
          <cell r="T3227">
            <v>3</v>
          </cell>
          <cell r="U3227">
            <v>20130403</v>
          </cell>
          <cell r="V3227">
            <v>20130412</v>
          </cell>
          <cell r="W3227">
            <v>20160411</v>
          </cell>
          <cell r="Y3227" t="str">
            <v>２６提出済</v>
          </cell>
          <cell r="Z3227">
            <v>20080404</v>
          </cell>
        </row>
        <row r="3228">
          <cell r="A3228">
            <v>37478</v>
          </cell>
          <cell r="B3228">
            <v>5</v>
          </cell>
          <cell r="C3228" t="str">
            <v>農業等</v>
          </cell>
          <cell r="F3228" t="str">
            <v>高嶋　仁美</v>
          </cell>
          <cell r="G3228" t="str">
            <v>高嶋　仁美</v>
          </cell>
          <cell r="H3228" t="str">
            <v>ﾀｶｼﾏﾋﾄﾐ</v>
          </cell>
          <cell r="I3228" t="str">
            <v>高嶋仁美</v>
          </cell>
          <cell r="K3228" t="str">
            <v>高嶋　仁美</v>
          </cell>
          <cell r="L3228">
            <v>9100356</v>
          </cell>
          <cell r="M3228" t="str">
            <v>坂井市　丸岡町牛ケ島</v>
          </cell>
          <cell r="N3228" t="str">
            <v>６－４０</v>
          </cell>
          <cell r="P3228">
            <v>776666434</v>
          </cell>
          <cell r="Q3228">
            <v>0</v>
          </cell>
          <cell r="R3228">
            <v>1</v>
          </cell>
          <cell r="S3228">
            <v>0</v>
          </cell>
          <cell r="T3228">
            <v>3</v>
          </cell>
          <cell r="U3228">
            <v>20110228</v>
          </cell>
          <cell r="V3228">
            <v>20110304</v>
          </cell>
          <cell r="W3228">
            <v>20120331</v>
          </cell>
          <cell r="Y3228" t="str">
            <v>２２提出済</v>
          </cell>
          <cell r="Z3228">
            <v>20090301</v>
          </cell>
        </row>
        <row r="3229">
          <cell r="A3229">
            <v>37486</v>
          </cell>
          <cell r="B3229">
            <v>5</v>
          </cell>
          <cell r="C3229" t="str">
            <v>農業等</v>
          </cell>
          <cell r="F3229" t="str">
            <v>森田　定雄</v>
          </cell>
          <cell r="G3229" t="str">
            <v>森田　定雄</v>
          </cell>
          <cell r="H3229" t="str">
            <v>ﾓﾘﾀｻﾀﾞｵ</v>
          </cell>
          <cell r="I3229" t="str">
            <v>森田定雄</v>
          </cell>
          <cell r="K3229" t="str">
            <v>森田　定雄</v>
          </cell>
          <cell r="L3229">
            <v>9191143</v>
          </cell>
          <cell r="M3229" t="str">
            <v>三方郡美浜町　佐野</v>
          </cell>
          <cell r="N3229" t="str">
            <v>４３－１８</v>
          </cell>
          <cell r="Q3229">
            <v>0</v>
          </cell>
          <cell r="R3229">
            <v>1</v>
          </cell>
          <cell r="S3229">
            <v>0</v>
          </cell>
          <cell r="T3229">
            <v>3</v>
          </cell>
          <cell r="U3229">
            <v>20140303</v>
          </cell>
          <cell r="V3229">
            <v>20140317</v>
          </cell>
          <cell r="W3229">
            <v>20170316</v>
          </cell>
          <cell r="Y3229" t="str">
            <v>２６提出済</v>
          </cell>
          <cell r="Z3229">
            <v>20090315</v>
          </cell>
        </row>
        <row r="3230">
          <cell r="A3230">
            <v>37508</v>
          </cell>
          <cell r="B3230">
            <v>5</v>
          </cell>
          <cell r="C3230" t="str">
            <v>農業等</v>
          </cell>
          <cell r="F3230" t="str">
            <v>谷口　正樹</v>
          </cell>
          <cell r="G3230" t="str">
            <v>谷口　正樹</v>
          </cell>
          <cell r="H3230" t="str">
            <v>ﾀﾆｸﾞﾁﾏｻｷ</v>
          </cell>
          <cell r="I3230" t="str">
            <v>谷口正樹</v>
          </cell>
          <cell r="K3230" t="str">
            <v>谷口　正樹</v>
          </cell>
          <cell r="L3230">
            <v>9140814</v>
          </cell>
          <cell r="M3230" t="str">
            <v>敦賀市　木崎</v>
          </cell>
          <cell r="N3230">
            <v>20091</v>
          </cell>
          <cell r="P3230">
            <v>770252504</v>
          </cell>
          <cell r="Q3230">
            <v>0</v>
          </cell>
          <cell r="R3230">
            <v>1</v>
          </cell>
          <cell r="S3230">
            <v>0</v>
          </cell>
          <cell r="T3230">
            <v>3</v>
          </cell>
          <cell r="U3230">
            <v>20140206</v>
          </cell>
          <cell r="V3230">
            <v>20140301</v>
          </cell>
          <cell r="W3230">
            <v>20170228</v>
          </cell>
          <cell r="Y3230" t="str">
            <v>２６提出済</v>
          </cell>
          <cell r="Z3230">
            <v>20090301</v>
          </cell>
        </row>
        <row r="3231">
          <cell r="A3231">
            <v>35181</v>
          </cell>
          <cell r="B3231">
            <v>28</v>
          </cell>
          <cell r="C3231" t="str">
            <v>索道事業</v>
          </cell>
          <cell r="D3231" t="str">
            <v>株式会社</v>
          </cell>
          <cell r="E3231" t="str">
            <v>後</v>
          </cell>
          <cell r="F3231" t="str">
            <v>福井和泉リゾート</v>
          </cell>
          <cell r="G3231" t="str">
            <v>福井和泉リゾート株式会社</v>
          </cell>
          <cell r="H3231" t="str">
            <v>ﾌｸｲｲｽﾞﾐﾘｿﾞｰﾄ</v>
          </cell>
          <cell r="I3231" t="str">
            <v>福井和泉リソト</v>
          </cell>
          <cell r="J3231" t="str">
            <v>代表取締役　巣守　和義</v>
          </cell>
          <cell r="K3231" t="str">
            <v>福井和泉リゾート（株）　代表取締役　巣守　和義</v>
          </cell>
          <cell r="L3231">
            <v>9120201</v>
          </cell>
          <cell r="M3231" t="str">
            <v>大野市　朝日前坂</v>
          </cell>
          <cell r="N3231">
            <v>46510</v>
          </cell>
          <cell r="P3231">
            <v>779782711</v>
          </cell>
          <cell r="Q3231">
            <v>0</v>
          </cell>
          <cell r="R3231">
            <v>1</v>
          </cell>
          <cell r="S3231">
            <v>0</v>
          </cell>
          <cell r="T3231">
            <v>3</v>
          </cell>
          <cell r="U3231">
            <v>20151202</v>
          </cell>
          <cell r="V3231">
            <v>20151214</v>
          </cell>
          <cell r="W3231">
            <v>20180331</v>
          </cell>
          <cell r="Z3231">
            <v>20080115</v>
          </cell>
        </row>
        <row r="3232">
          <cell r="A3232">
            <v>35190</v>
          </cell>
          <cell r="B3232">
            <v>2</v>
          </cell>
          <cell r="C3232" t="str">
            <v>漁船以外の船舶</v>
          </cell>
          <cell r="F3232" t="str">
            <v>森下　茂樹</v>
          </cell>
          <cell r="G3232" t="str">
            <v>森下　茂樹</v>
          </cell>
          <cell r="H3232" t="str">
            <v>ﾓﾘｼﾀｼｹﾞｷ</v>
          </cell>
          <cell r="I3232" t="str">
            <v>森下茂樹</v>
          </cell>
          <cell r="K3232" t="str">
            <v>森下　茂樹</v>
          </cell>
          <cell r="L3232">
            <v>9140000</v>
          </cell>
          <cell r="M3232" t="str">
            <v>敦賀市　津内</v>
          </cell>
          <cell r="N3232" t="str">
            <v>８５－２－１２（布田町）</v>
          </cell>
          <cell r="P3232">
            <v>770232551</v>
          </cell>
          <cell r="Q3232">
            <v>0</v>
          </cell>
          <cell r="R3232">
            <v>1</v>
          </cell>
          <cell r="S3232">
            <v>0</v>
          </cell>
          <cell r="T3232">
            <v>3</v>
          </cell>
          <cell r="U3232">
            <v>20130201</v>
          </cell>
          <cell r="V3232">
            <v>20160201</v>
          </cell>
          <cell r="W3232">
            <v>20180331</v>
          </cell>
          <cell r="Z3232">
            <v>20080201</v>
          </cell>
        </row>
        <row r="3233">
          <cell r="A3233">
            <v>35203</v>
          </cell>
          <cell r="B3233">
            <v>2</v>
          </cell>
          <cell r="C3233" t="str">
            <v>漁船以外の船舶</v>
          </cell>
          <cell r="F3233" t="str">
            <v>南川　太加幸</v>
          </cell>
          <cell r="G3233" t="str">
            <v>南川　太加幸</v>
          </cell>
          <cell r="H3233" t="str">
            <v>ﾐﾅﾐｶﾜﾀｶﾕｷ</v>
          </cell>
          <cell r="I3233" t="str">
            <v>南川太加幸</v>
          </cell>
          <cell r="K3233" t="str">
            <v>南川　太加幸</v>
          </cell>
          <cell r="L3233">
            <v>9190615</v>
          </cell>
          <cell r="M3233" t="str">
            <v>あわら市　池口</v>
          </cell>
          <cell r="N3233" t="str">
            <v>１１－４１</v>
          </cell>
          <cell r="P3233">
            <v>9016317819</v>
          </cell>
          <cell r="Q3233">
            <v>0</v>
          </cell>
          <cell r="R3233">
            <v>1</v>
          </cell>
          <cell r="S3233">
            <v>0</v>
          </cell>
          <cell r="T3233">
            <v>3</v>
          </cell>
          <cell r="U3233">
            <v>20080115</v>
          </cell>
          <cell r="V3233">
            <v>20080201</v>
          </cell>
          <cell r="W3233">
            <v>20100131</v>
          </cell>
          <cell r="Z3233">
            <v>20080201</v>
          </cell>
        </row>
        <row r="3234">
          <cell r="A3234">
            <v>35211</v>
          </cell>
          <cell r="B3234">
            <v>5</v>
          </cell>
          <cell r="C3234" t="str">
            <v>農業等</v>
          </cell>
          <cell r="F3234" t="str">
            <v>稲葉　尚文</v>
          </cell>
          <cell r="G3234" t="str">
            <v>稲葉　尚文</v>
          </cell>
          <cell r="H3234" t="str">
            <v>ｲﾅﾊﾞﾅｵﾌﾐ</v>
          </cell>
          <cell r="I3234" t="str">
            <v>稲葉尚文</v>
          </cell>
          <cell r="K3234" t="str">
            <v>稲葉　尚文</v>
          </cell>
          <cell r="L3234">
            <v>9101127</v>
          </cell>
          <cell r="M3234" t="str">
            <v>吉田郡永平寺町　松岡吉野堺</v>
          </cell>
          <cell r="N3234" t="str">
            <v>１８－１７</v>
          </cell>
          <cell r="P3234">
            <v>776610970</v>
          </cell>
          <cell r="Q3234">
            <v>0</v>
          </cell>
          <cell r="R3234">
            <v>1</v>
          </cell>
          <cell r="S3234">
            <v>0</v>
          </cell>
          <cell r="T3234">
            <v>3</v>
          </cell>
          <cell r="U3234">
            <v>20160113</v>
          </cell>
          <cell r="V3234">
            <v>20160301</v>
          </cell>
          <cell r="W3234">
            <v>20180331</v>
          </cell>
          <cell r="Y3234" t="str">
            <v>２６提出済</v>
          </cell>
          <cell r="Z3234">
            <v>20080301</v>
          </cell>
        </row>
        <row r="3235">
          <cell r="A3235">
            <v>35378</v>
          </cell>
          <cell r="B3235">
            <v>5</v>
          </cell>
          <cell r="C3235" t="str">
            <v>農業等</v>
          </cell>
          <cell r="F3235" t="str">
            <v>鷲田　敏和</v>
          </cell>
          <cell r="G3235" t="str">
            <v>鷲田　敏和</v>
          </cell>
          <cell r="H3235" t="str">
            <v>ﾜｼﾀﾞﾄｼｶｽﾞ</v>
          </cell>
          <cell r="I3235" t="str">
            <v>鷲田敏和</v>
          </cell>
          <cell r="K3235" t="str">
            <v>鷲田　敏和</v>
          </cell>
          <cell r="L3235">
            <v>9130032</v>
          </cell>
          <cell r="M3235" t="str">
            <v>坂井市　三国町山岸</v>
          </cell>
          <cell r="N3235" t="str">
            <v>１２－３２</v>
          </cell>
          <cell r="P3235">
            <v>776813675</v>
          </cell>
          <cell r="Q3235">
            <v>0</v>
          </cell>
          <cell r="R3235">
            <v>1</v>
          </cell>
          <cell r="S3235">
            <v>0</v>
          </cell>
          <cell r="T3235">
            <v>3</v>
          </cell>
          <cell r="U3235">
            <v>20160204</v>
          </cell>
          <cell r="V3235">
            <v>20160301</v>
          </cell>
          <cell r="W3235">
            <v>20180331</v>
          </cell>
          <cell r="Y3235" t="str">
            <v>２６提出済２７．３提出済</v>
          </cell>
          <cell r="Z3235">
            <v>20080301</v>
          </cell>
        </row>
        <row r="3236">
          <cell r="A3236">
            <v>36145</v>
          </cell>
          <cell r="B3236">
            <v>5</v>
          </cell>
          <cell r="C3236" t="str">
            <v>農業等</v>
          </cell>
          <cell r="F3236" t="str">
            <v>伊東　勝治</v>
          </cell>
          <cell r="G3236" t="str">
            <v>伊東　勝治</v>
          </cell>
          <cell r="H3236" t="str">
            <v>ｲﾄｳｶﾂﾊﾙ</v>
          </cell>
          <cell r="I3236" t="str">
            <v>伊東勝治</v>
          </cell>
          <cell r="K3236" t="str">
            <v>伊東　勝治</v>
          </cell>
          <cell r="L3236">
            <v>9120432</v>
          </cell>
          <cell r="M3236" t="str">
            <v>大野市　下郷</v>
          </cell>
          <cell r="N3236">
            <v>42436</v>
          </cell>
          <cell r="P3236">
            <v>779641961</v>
          </cell>
          <cell r="Q3236">
            <v>5</v>
          </cell>
          <cell r="R3236">
            <v>1</v>
          </cell>
          <cell r="S3236">
            <v>1</v>
          </cell>
          <cell r="T3236">
            <v>3</v>
          </cell>
          <cell r="U3236">
            <v>20130212</v>
          </cell>
          <cell r="V3236">
            <v>20130301</v>
          </cell>
          <cell r="W3236">
            <v>20160229</v>
          </cell>
          <cell r="Y3236" t="str">
            <v>２６提出済</v>
          </cell>
          <cell r="Z3236">
            <v>20080403</v>
          </cell>
        </row>
        <row r="3237">
          <cell r="A3237">
            <v>36153</v>
          </cell>
          <cell r="B3237">
            <v>5</v>
          </cell>
          <cell r="C3237" t="str">
            <v>農業等</v>
          </cell>
          <cell r="F3237" t="str">
            <v>森政地頭農家組合長　森永　巧</v>
          </cell>
          <cell r="G3237" t="str">
            <v>森政地頭農家組合長　森永　巧</v>
          </cell>
          <cell r="H3237" t="str">
            <v>ﾓﾘﾏｻｼﾞﾄｳﾉｳｶｸﾐｱｲﾁｮｳ ﾓﾘﾅｶﾞﾀｸﾐ</v>
          </cell>
          <cell r="I3237" t="str">
            <v>森政地頭農家組合長森永巧</v>
          </cell>
          <cell r="K3237" t="str">
            <v>森政地頭農家組合長　森永　巧</v>
          </cell>
          <cell r="L3237">
            <v>9120405</v>
          </cell>
          <cell r="M3237" t="str">
            <v>大野市　森政地頭</v>
          </cell>
          <cell r="N3237" t="str">
            <v>１３－２２</v>
          </cell>
          <cell r="P3237">
            <v>779641135</v>
          </cell>
          <cell r="Q3237">
            <v>3</v>
          </cell>
          <cell r="R3237">
            <v>1</v>
          </cell>
          <cell r="S3237">
            <v>1</v>
          </cell>
          <cell r="T3237">
            <v>3</v>
          </cell>
          <cell r="U3237">
            <v>20130403</v>
          </cell>
          <cell r="V3237">
            <v>20130412</v>
          </cell>
          <cell r="W3237">
            <v>20160411</v>
          </cell>
          <cell r="Y3237" t="str">
            <v>２６提出済</v>
          </cell>
          <cell r="Z3237">
            <v>20080403</v>
          </cell>
        </row>
        <row r="3238">
          <cell r="A3238">
            <v>36161</v>
          </cell>
          <cell r="B3238">
            <v>5</v>
          </cell>
          <cell r="C3238" t="str">
            <v>農業等</v>
          </cell>
          <cell r="F3238" t="str">
            <v>山口　洋一</v>
          </cell>
          <cell r="G3238" t="str">
            <v>山口　洋一</v>
          </cell>
          <cell r="H3238" t="str">
            <v>ﾔﾏｸﾞﾁﾖｳｲﾁ</v>
          </cell>
          <cell r="I3238" t="str">
            <v>山口洋一</v>
          </cell>
          <cell r="K3238" t="str">
            <v>山口　洋一</v>
          </cell>
          <cell r="L3238">
            <v>9120433</v>
          </cell>
          <cell r="M3238" t="str">
            <v>大野市　木本</v>
          </cell>
          <cell r="N3238" t="str">
            <v>５８－２１</v>
          </cell>
          <cell r="P3238">
            <v>779641244</v>
          </cell>
          <cell r="Q3238">
            <v>13</v>
          </cell>
          <cell r="R3238">
            <v>1</v>
          </cell>
          <cell r="S3238">
            <v>1</v>
          </cell>
          <cell r="T3238">
            <v>3</v>
          </cell>
          <cell r="U3238">
            <v>20130212</v>
          </cell>
          <cell r="V3238">
            <v>20130301</v>
          </cell>
          <cell r="W3238">
            <v>20160229</v>
          </cell>
          <cell r="Y3238" t="str">
            <v>２６提出済</v>
          </cell>
          <cell r="Z3238">
            <v>20080403</v>
          </cell>
        </row>
        <row r="3239">
          <cell r="A3239">
            <v>36323</v>
          </cell>
          <cell r="B3239">
            <v>5</v>
          </cell>
          <cell r="C3239" t="str">
            <v>農業等</v>
          </cell>
          <cell r="F3239" t="str">
            <v>青木　茂一</v>
          </cell>
          <cell r="G3239" t="str">
            <v>青木　茂一</v>
          </cell>
          <cell r="H3239" t="str">
            <v>ｱｵｷ ｼｹﾞｶｽﾞ</v>
          </cell>
          <cell r="I3239" t="str">
            <v>青木茂一</v>
          </cell>
          <cell r="K3239" t="str">
            <v>青木　茂一</v>
          </cell>
          <cell r="L3239">
            <v>9120426</v>
          </cell>
          <cell r="M3239" t="str">
            <v>大野市　西山</v>
          </cell>
          <cell r="N3239" t="str">
            <v>１１－３６－４</v>
          </cell>
          <cell r="P3239">
            <v>779648210</v>
          </cell>
          <cell r="Q3239">
            <v>44</v>
          </cell>
          <cell r="R3239">
            <v>1</v>
          </cell>
          <cell r="S3239">
            <v>1</v>
          </cell>
          <cell r="T3239">
            <v>3</v>
          </cell>
          <cell r="U3239">
            <v>20130304</v>
          </cell>
          <cell r="V3239">
            <v>20130401</v>
          </cell>
          <cell r="W3239">
            <v>20160331</v>
          </cell>
          <cell r="Y3239" t="str">
            <v>２６提出済</v>
          </cell>
          <cell r="Z3239">
            <v>20080404</v>
          </cell>
        </row>
        <row r="3240">
          <cell r="A3240">
            <v>36331</v>
          </cell>
          <cell r="B3240">
            <v>5</v>
          </cell>
          <cell r="C3240" t="str">
            <v>農業等</v>
          </cell>
          <cell r="F3240" t="str">
            <v>敦賀中部農業生産組合</v>
          </cell>
          <cell r="G3240" t="str">
            <v>敦賀中部農業生産組合</v>
          </cell>
          <cell r="H3240" t="str">
            <v>ﾂﾙｶﾞﾁｭｳﾌﾞﾉｳｷﾞｮｳｾｲｻﾝｸﾐｱｲ</v>
          </cell>
          <cell r="I3240" t="str">
            <v>敦賀中部農業生産組合</v>
          </cell>
          <cell r="J3240" t="str">
            <v>組合長　奥田秀雄</v>
          </cell>
          <cell r="K3240" t="str">
            <v>敦賀中部農業生産組合　組合長　奥田秀雄</v>
          </cell>
          <cell r="L3240">
            <v>9140038</v>
          </cell>
          <cell r="M3240" t="str">
            <v>敦賀市　坂下</v>
          </cell>
          <cell r="N3240">
            <v>44075</v>
          </cell>
          <cell r="P3240">
            <v>770235516</v>
          </cell>
          <cell r="Q3240">
            <v>6</v>
          </cell>
          <cell r="R3240">
            <v>1</v>
          </cell>
          <cell r="S3240">
            <v>1</v>
          </cell>
          <cell r="T3240">
            <v>3</v>
          </cell>
          <cell r="U3240">
            <v>20160219</v>
          </cell>
          <cell r="V3240">
            <v>20160301</v>
          </cell>
          <cell r="W3240">
            <v>20180331</v>
          </cell>
          <cell r="Y3240" t="str">
            <v>２６提出済</v>
          </cell>
          <cell r="Z3240">
            <v>20080403</v>
          </cell>
        </row>
        <row r="3241">
          <cell r="A3241">
            <v>37150</v>
          </cell>
          <cell r="B3241">
            <v>2</v>
          </cell>
          <cell r="C3241" t="str">
            <v>漁船以外の船舶</v>
          </cell>
          <cell r="F3241" t="str">
            <v>川島　泰圭</v>
          </cell>
          <cell r="G3241" t="str">
            <v>川島　泰圭</v>
          </cell>
          <cell r="H3241" t="str">
            <v>ｶﾜｼﾏﾀｲｹｲ</v>
          </cell>
          <cell r="I3241" t="str">
            <v>川島泰圭</v>
          </cell>
          <cell r="K3241" t="str">
            <v>川島　泰圭</v>
          </cell>
          <cell r="L3241">
            <v>9140814</v>
          </cell>
          <cell r="M3241" t="str">
            <v>敦賀市　木崎</v>
          </cell>
          <cell r="N3241" t="str">
            <v>３９－２１－１</v>
          </cell>
          <cell r="P3241">
            <v>770211080</v>
          </cell>
          <cell r="Q3241">
            <v>0</v>
          </cell>
          <cell r="R3241">
            <v>1</v>
          </cell>
          <cell r="S3241">
            <v>0</v>
          </cell>
          <cell r="T3241">
            <v>3</v>
          </cell>
          <cell r="U3241">
            <v>20081118</v>
          </cell>
          <cell r="V3241">
            <v>20081120</v>
          </cell>
          <cell r="W3241">
            <v>20101031</v>
          </cell>
          <cell r="Z3241">
            <v>20081120</v>
          </cell>
        </row>
        <row r="3242">
          <cell r="A3242">
            <v>37168</v>
          </cell>
          <cell r="B3242">
            <v>5</v>
          </cell>
          <cell r="C3242" t="str">
            <v>農業等</v>
          </cell>
          <cell r="F3242" t="str">
            <v>宮本　洋一</v>
          </cell>
          <cell r="G3242" t="str">
            <v>宮本　洋一</v>
          </cell>
          <cell r="H3242" t="str">
            <v>ﾐﾔﾓﾄﾖｳｲﾁ</v>
          </cell>
          <cell r="I3242" t="str">
            <v>宮本洋一</v>
          </cell>
          <cell r="K3242" t="str">
            <v>宮本　洋一</v>
          </cell>
          <cell r="L3242">
            <v>9191522</v>
          </cell>
          <cell r="M3242" t="str">
            <v>三方上中郡若狭町　末野</v>
          </cell>
          <cell r="N3242" t="str">
            <v>３７－２１</v>
          </cell>
          <cell r="Q3242">
            <v>0</v>
          </cell>
          <cell r="R3242">
            <v>1</v>
          </cell>
          <cell r="S3242">
            <v>0</v>
          </cell>
          <cell r="T3242">
            <v>3</v>
          </cell>
          <cell r="U3242">
            <v>20150216</v>
          </cell>
          <cell r="V3242">
            <v>20150218</v>
          </cell>
          <cell r="W3242">
            <v>20180217</v>
          </cell>
          <cell r="Y3242" t="str">
            <v>２６提出済</v>
          </cell>
          <cell r="Z3242">
            <v>20090301</v>
          </cell>
        </row>
        <row r="3243">
          <cell r="A3243">
            <v>35033</v>
          </cell>
          <cell r="B3243">
            <v>5</v>
          </cell>
          <cell r="C3243" t="str">
            <v>農業等</v>
          </cell>
          <cell r="F3243" t="str">
            <v>藤本　新一</v>
          </cell>
          <cell r="G3243" t="str">
            <v>藤本　新一</v>
          </cell>
          <cell r="H3243" t="str">
            <v>ﾌｼﾞﾓﾄｼﾝｲﾁ</v>
          </cell>
          <cell r="I3243" t="str">
            <v>藤本新一</v>
          </cell>
          <cell r="K3243" t="str">
            <v>藤本　新一</v>
          </cell>
          <cell r="L3243">
            <v>9160077</v>
          </cell>
          <cell r="M3243" t="str">
            <v>鯖江市　和田町</v>
          </cell>
          <cell r="N3243" t="str">
            <v>２０－３６</v>
          </cell>
          <cell r="Q3243">
            <v>0</v>
          </cell>
          <cell r="R3243">
            <v>1</v>
          </cell>
          <cell r="S3243">
            <v>0</v>
          </cell>
          <cell r="T3243">
            <v>3</v>
          </cell>
          <cell r="U3243">
            <v>20140320</v>
          </cell>
          <cell r="V3243">
            <v>20140326</v>
          </cell>
          <cell r="W3243">
            <v>20170325</v>
          </cell>
          <cell r="Y3243" t="str">
            <v>２６提出済２７．３提出済</v>
          </cell>
          <cell r="Z3243">
            <v>20070815</v>
          </cell>
        </row>
        <row r="3244">
          <cell r="A3244">
            <v>35041</v>
          </cell>
          <cell r="B3244">
            <v>1</v>
          </cell>
          <cell r="C3244" t="str">
            <v>漁船</v>
          </cell>
          <cell r="F3244" t="str">
            <v>角谷　幸夫</v>
          </cell>
          <cell r="G3244" t="str">
            <v>角谷　幸夫</v>
          </cell>
          <cell r="H3244" t="str">
            <v>ｶﾄﾞﾀﾆﾕｷｵ</v>
          </cell>
          <cell r="I3244" t="str">
            <v>角谷幸夫</v>
          </cell>
          <cell r="K3244" t="str">
            <v>角谷　幸夫</v>
          </cell>
          <cell r="L3244">
            <v>9170111</v>
          </cell>
          <cell r="M3244" t="str">
            <v>小浜市　西小川</v>
          </cell>
          <cell r="N3244">
            <v>42635</v>
          </cell>
          <cell r="Q3244">
            <v>0</v>
          </cell>
          <cell r="R3244">
            <v>1</v>
          </cell>
          <cell r="S3244">
            <v>0</v>
          </cell>
          <cell r="T3244">
            <v>3</v>
          </cell>
          <cell r="U3244">
            <v>20070817</v>
          </cell>
          <cell r="V3244">
            <v>20070817</v>
          </cell>
          <cell r="W3244">
            <v>20090731</v>
          </cell>
          <cell r="Z3244">
            <v>20070817</v>
          </cell>
        </row>
        <row r="3245">
          <cell r="A3245">
            <v>35050</v>
          </cell>
          <cell r="B3245">
            <v>5</v>
          </cell>
          <cell r="C3245" t="str">
            <v>農業等</v>
          </cell>
          <cell r="F3245" t="str">
            <v>山崎　信博</v>
          </cell>
          <cell r="G3245" t="str">
            <v>山崎　信博</v>
          </cell>
          <cell r="H3245" t="str">
            <v>ﾔﾏｻﾞｷﾉﾌﾞﾋﾛ</v>
          </cell>
          <cell r="I3245" t="str">
            <v>山崎信博</v>
          </cell>
          <cell r="K3245" t="str">
            <v>山崎　信博</v>
          </cell>
          <cell r="L3245">
            <v>9104272</v>
          </cell>
          <cell r="M3245" t="str">
            <v>あわら市　北潟</v>
          </cell>
          <cell r="N3245" t="str">
            <v>１２７－１－乙</v>
          </cell>
          <cell r="P3245">
            <v>776791384</v>
          </cell>
          <cell r="Q3245">
            <v>3</v>
          </cell>
          <cell r="R3245">
            <v>1</v>
          </cell>
          <cell r="S3245">
            <v>1</v>
          </cell>
          <cell r="T3245">
            <v>3</v>
          </cell>
          <cell r="U3245">
            <v>20070807</v>
          </cell>
          <cell r="V3245">
            <v>20070823</v>
          </cell>
          <cell r="W3245">
            <v>20090731</v>
          </cell>
          <cell r="Z3245">
            <v>20070823</v>
          </cell>
        </row>
        <row r="3246">
          <cell r="A3246">
            <v>35220</v>
          </cell>
          <cell r="B3246">
            <v>24</v>
          </cell>
          <cell r="C3246" t="str">
            <v>木材加工業</v>
          </cell>
          <cell r="D3246" t="str">
            <v>株式会社</v>
          </cell>
          <cell r="E3246" t="str">
            <v>後</v>
          </cell>
          <cell r="F3246" t="str">
            <v>ファーストウッド</v>
          </cell>
          <cell r="G3246" t="str">
            <v>ファーストウッド株式会社</v>
          </cell>
          <cell r="H3246" t="str">
            <v>ﾌｧｰｽﾄｳｯﾄﾞ</v>
          </cell>
          <cell r="I3246" t="str">
            <v>フアストオツト</v>
          </cell>
          <cell r="J3246" t="str">
            <v>代表取締役　中山　隆夫</v>
          </cell>
          <cell r="K3246" t="str">
            <v>ファーストウッド（株）　代表取締役　中山　隆夫</v>
          </cell>
          <cell r="L3246">
            <v>9103136</v>
          </cell>
          <cell r="M3246" t="str">
            <v>福井市　川尻町</v>
          </cell>
          <cell r="N3246" t="str">
            <v>４０－１２６－１</v>
          </cell>
          <cell r="P3246">
            <v>776880015</v>
          </cell>
          <cell r="Q3246">
            <v>0</v>
          </cell>
          <cell r="R3246">
            <v>1</v>
          </cell>
          <cell r="S3246">
            <v>0</v>
          </cell>
          <cell r="T3246">
            <v>3</v>
          </cell>
          <cell r="U3246">
            <v>20151113</v>
          </cell>
          <cell r="V3246">
            <v>20160101</v>
          </cell>
          <cell r="W3246">
            <v>20180331</v>
          </cell>
          <cell r="Z3246">
            <v>20100101</v>
          </cell>
        </row>
        <row r="3247">
          <cell r="A3247">
            <v>35998</v>
          </cell>
          <cell r="B3247">
            <v>5</v>
          </cell>
          <cell r="C3247" t="str">
            <v>農業等</v>
          </cell>
          <cell r="F3247" t="str">
            <v>福岡　英夫</v>
          </cell>
          <cell r="G3247" t="str">
            <v>福岡　英夫</v>
          </cell>
          <cell r="H3247" t="str">
            <v>ﾌｸｵｶﾋﾃﾞｵ</v>
          </cell>
          <cell r="I3247" t="str">
            <v>福岡英夫</v>
          </cell>
          <cell r="K3247" t="str">
            <v>福岡　英夫</v>
          </cell>
          <cell r="L3247">
            <v>9160034</v>
          </cell>
          <cell r="M3247" t="str">
            <v>鯖江市　下新庄町</v>
          </cell>
          <cell r="N3247" t="str">
            <v>１２４－４５</v>
          </cell>
          <cell r="Q3247">
            <v>0</v>
          </cell>
          <cell r="R3247">
            <v>1</v>
          </cell>
          <cell r="S3247">
            <v>0</v>
          </cell>
          <cell r="T3247">
            <v>3</v>
          </cell>
          <cell r="U3247">
            <v>20160302</v>
          </cell>
          <cell r="V3247">
            <v>20160307</v>
          </cell>
          <cell r="W3247">
            <v>20180331</v>
          </cell>
          <cell r="Y3247" t="str">
            <v>２５提出済２６提出済</v>
          </cell>
          <cell r="Z3247">
            <v>20080403</v>
          </cell>
        </row>
        <row r="3248">
          <cell r="A3248">
            <v>36005</v>
          </cell>
          <cell r="B3248">
            <v>5</v>
          </cell>
          <cell r="C3248" t="str">
            <v>農業等</v>
          </cell>
          <cell r="F3248" t="str">
            <v>下五第二生産組合</v>
          </cell>
          <cell r="G3248" t="str">
            <v>下五第二生産組合</v>
          </cell>
          <cell r="H3248" t="str">
            <v>ｼﾓｺﾞｼﾞｮｳﾀﾞｲﾆｾｲｻﾝｸﾐｱｲ</v>
          </cell>
          <cell r="I3248" t="str">
            <v>下五第二生産組合</v>
          </cell>
          <cell r="J3248" t="str">
            <v>代表　嶋田　徹</v>
          </cell>
          <cell r="K3248" t="str">
            <v>下五第二生産組合　代表　嶋田　徹</v>
          </cell>
          <cell r="L3248">
            <v>9120421</v>
          </cell>
          <cell r="M3248" t="str">
            <v>大野市　五条方</v>
          </cell>
          <cell r="N3248">
            <v>42606</v>
          </cell>
          <cell r="P3248">
            <v>779641316</v>
          </cell>
          <cell r="Q3248">
            <v>9</v>
          </cell>
          <cell r="R3248">
            <v>1</v>
          </cell>
          <cell r="S3248">
            <v>1</v>
          </cell>
          <cell r="T3248">
            <v>3</v>
          </cell>
          <cell r="U3248">
            <v>20130407</v>
          </cell>
          <cell r="V3248">
            <v>20130502</v>
          </cell>
          <cell r="W3248">
            <v>20160501</v>
          </cell>
          <cell r="Y3248" t="str">
            <v>２６提出済</v>
          </cell>
          <cell r="Z3248">
            <v>20080403</v>
          </cell>
        </row>
        <row r="3249">
          <cell r="A3249">
            <v>36013</v>
          </cell>
          <cell r="B3249">
            <v>5</v>
          </cell>
          <cell r="C3249" t="str">
            <v>農業等</v>
          </cell>
          <cell r="F3249" t="str">
            <v>源内　和夫</v>
          </cell>
          <cell r="G3249" t="str">
            <v>源内　和夫</v>
          </cell>
          <cell r="H3249" t="str">
            <v>ｹﾞﾝﾅｲｶｽﾞｵ</v>
          </cell>
          <cell r="I3249" t="str">
            <v>源内和夫</v>
          </cell>
          <cell r="K3249" t="str">
            <v>源内　和夫</v>
          </cell>
          <cell r="L3249">
            <v>9120427</v>
          </cell>
          <cell r="M3249" t="str">
            <v>大野市　森山</v>
          </cell>
          <cell r="N3249" t="str">
            <v>２５－２８</v>
          </cell>
          <cell r="P3249">
            <v>779641479</v>
          </cell>
          <cell r="Q3249">
            <v>17</v>
          </cell>
          <cell r="R3249">
            <v>1</v>
          </cell>
          <cell r="S3249">
            <v>1</v>
          </cell>
          <cell r="T3249">
            <v>3</v>
          </cell>
          <cell r="U3249">
            <v>20130205</v>
          </cell>
          <cell r="V3249">
            <v>20130301</v>
          </cell>
          <cell r="W3249">
            <v>20160229</v>
          </cell>
          <cell r="Y3249" t="str">
            <v>２６提出済</v>
          </cell>
          <cell r="Z3249">
            <v>20080403</v>
          </cell>
        </row>
        <row r="3250">
          <cell r="A3250">
            <v>36170</v>
          </cell>
          <cell r="B3250">
            <v>5</v>
          </cell>
          <cell r="C3250" t="str">
            <v>農業等</v>
          </cell>
          <cell r="F3250" t="str">
            <v>村西　守男</v>
          </cell>
          <cell r="G3250" t="str">
            <v>村西　守男</v>
          </cell>
          <cell r="H3250" t="str">
            <v>ﾑﾗﾆｼ ﾓﾘｵ</v>
          </cell>
          <cell r="I3250" t="str">
            <v>村西守男</v>
          </cell>
          <cell r="K3250" t="str">
            <v>村西　守男</v>
          </cell>
          <cell r="L3250">
            <v>9120437</v>
          </cell>
          <cell r="M3250" t="str">
            <v>大野市　中据</v>
          </cell>
          <cell r="N3250">
            <v>42685</v>
          </cell>
          <cell r="P3250">
            <v>779652235</v>
          </cell>
          <cell r="Q3250">
            <v>28</v>
          </cell>
          <cell r="R3250">
            <v>1</v>
          </cell>
          <cell r="S3250">
            <v>1</v>
          </cell>
          <cell r="T3250">
            <v>3</v>
          </cell>
          <cell r="U3250">
            <v>20130408</v>
          </cell>
          <cell r="V3250">
            <v>20130508</v>
          </cell>
          <cell r="W3250">
            <v>20160507</v>
          </cell>
          <cell r="Y3250" t="str">
            <v>２６提出済</v>
          </cell>
          <cell r="Z3250">
            <v>20080403</v>
          </cell>
        </row>
        <row r="3251">
          <cell r="A3251">
            <v>36188</v>
          </cell>
          <cell r="B3251">
            <v>5</v>
          </cell>
          <cell r="C3251" t="str">
            <v>農業等</v>
          </cell>
          <cell r="F3251" t="str">
            <v>加藤　一代</v>
          </cell>
          <cell r="G3251" t="str">
            <v>加藤　一代</v>
          </cell>
          <cell r="H3251" t="str">
            <v>ｶﾄｳ ｶｽﾞﾖ</v>
          </cell>
          <cell r="I3251" t="str">
            <v>加藤一代</v>
          </cell>
          <cell r="K3251" t="str">
            <v>加藤　一代</v>
          </cell>
          <cell r="L3251">
            <v>9120433</v>
          </cell>
          <cell r="M3251" t="str">
            <v>大野市　木本</v>
          </cell>
          <cell r="N3251" t="str">
            <v>５７－５１－２</v>
          </cell>
          <cell r="P3251">
            <v>779641724</v>
          </cell>
          <cell r="Q3251">
            <v>13</v>
          </cell>
          <cell r="R3251">
            <v>1</v>
          </cell>
          <cell r="S3251">
            <v>1</v>
          </cell>
          <cell r="T3251">
            <v>3</v>
          </cell>
          <cell r="U3251">
            <v>20130212</v>
          </cell>
          <cell r="V3251">
            <v>20130305</v>
          </cell>
          <cell r="W3251">
            <v>20160304</v>
          </cell>
          <cell r="Y3251" t="str">
            <v>２６提出済</v>
          </cell>
          <cell r="Z3251">
            <v>20080403</v>
          </cell>
        </row>
        <row r="3252">
          <cell r="A3252">
            <v>36994</v>
          </cell>
          <cell r="B3252">
            <v>5</v>
          </cell>
          <cell r="C3252" t="str">
            <v>農業等</v>
          </cell>
          <cell r="F3252" t="str">
            <v>玉村　成昭</v>
          </cell>
          <cell r="G3252" t="str">
            <v>玉村　成昭</v>
          </cell>
          <cell r="H3252" t="str">
            <v>ﾀﾏﾑﾗﾅﾘｱｷ</v>
          </cell>
          <cell r="I3252" t="str">
            <v>玉村成昭</v>
          </cell>
          <cell r="K3252" t="str">
            <v>玉村　成昭</v>
          </cell>
          <cell r="L3252">
            <v>9150011</v>
          </cell>
          <cell r="M3252" t="str">
            <v>越前市　上真柄町</v>
          </cell>
          <cell r="N3252">
            <v>12936</v>
          </cell>
          <cell r="P3252">
            <v>9046811914</v>
          </cell>
          <cell r="Q3252">
            <v>0</v>
          </cell>
          <cell r="R3252">
            <v>1</v>
          </cell>
          <cell r="S3252">
            <v>0</v>
          </cell>
          <cell r="T3252">
            <v>3</v>
          </cell>
          <cell r="U3252">
            <v>20100820</v>
          </cell>
          <cell r="V3252">
            <v>20100824</v>
          </cell>
          <cell r="W3252">
            <v>20130823</v>
          </cell>
          <cell r="Y3252" t="str">
            <v>２４（３月分）提出済</v>
          </cell>
          <cell r="Z3252">
            <v>20080815</v>
          </cell>
        </row>
        <row r="3253">
          <cell r="A3253">
            <v>37001</v>
          </cell>
          <cell r="B3253">
            <v>5</v>
          </cell>
          <cell r="C3253" t="str">
            <v>農業等</v>
          </cell>
          <cell r="D3253" t="str">
            <v>農事組合法人</v>
          </cell>
          <cell r="E3253" t="str">
            <v>前</v>
          </cell>
          <cell r="F3253" t="str">
            <v>仏徳寺ファーム</v>
          </cell>
          <cell r="G3253" t="str">
            <v>農事組合法人仏徳寺ファーム</v>
          </cell>
          <cell r="H3253" t="str">
            <v>ﾌﾞｯﾄｸｼﾞﾌｧｰﾑ</v>
          </cell>
          <cell r="I3253" t="str">
            <v>仏徳寺フアム</v>
          </cell>
          <cell r="J3253" t="str">
            <v>代表理事　石谷　吉昭</v>
          </cell>
          <cell r="K3253" t="str">
            <v>（農事）仏徳寺ファーム　代表理事　石谷　吉昭</v>
          </cell>
          <cell r="L3253">
            <v>9104134</v>
          </cell>
          <cell r="M3253" t="str">
            <v>あわら市　上番</v>
          </cell>
          <cell r="N3253">
            <v>12663</v>
          </cell>
          <cell r="P3253">
            <v>9013157079</v>
          </cell>
          <cell r="Q3253">
            <v>0</v>
          </cell>
          <cell r="R3253">
            <v>1</v>
          </cell>
          <cell r="S3253">
            <v>0</v>
          </cell>
          <cell r="T3253">
            <v>3</v>
          </cell>
          <cell r="U3253">
            <v>20160205</v>
          </cell>
          <cell r="V3253">
            <v>20160301</v>
          </cell>
          <cell r="W3253">
            <v>20180331</v>
          </cell>
          <cell r="Y3253" t="str">
            <v>２６提出済２７．３提出済</v>
          </cell>
          <cell r="Z3253">
            <v>20080825</v>
          </cell>
        </row>
        <row r="3254">
          <cell r="A3254">
            <v>37176</v>
          </cell>
          <cell r="B3254">
            <v>5</v>
          </cell>
          <cell r="C3254" t="str">
            <v>農業等</v>
          </cell>
          <cell r="F3254" t="str">
            <v>藤田　武治</v>
          </cell>
          <cell r="G3254" t="str">
            <v>藤田　武治</v>
          </cell>
          <cell r="H3254" t="str">
            <v>ﾌｼﾞﾀﾀｹｼﾞ</v>
          </cell>
          <cell r="I3254" t="str">
            <v>藤田武治</v>
          </cell>
          <cell r="K3254" t="str">
            <v>藤田　武治</v>
          </cell>
          <cell r="L3254">
            <v>9170017</v>
          </cell>
          <cell r="M3254" t="str">
            <v>小浜市　羽賀</v>
          </cell>
          <cell r="N3254" t="str">
            <v>７２－２７</v>
          </cell>
          <cell r="P3254">
            <v>770522958</v>
          </cell>
          <cell r="Q3254">
            <v>0</v>
          </cell>
          <cell r="R3254">
            <v>1</v>
          </cell>
          <cell r="S3254">
            <v>0</v>
          </cell>
          <cell r="T3254">
            <v>3</v>
          </cell>
          <cell r="U3254">
            <v>20110316</v>
          </cell>
          <cell r="V3254">
            <v>20110318</v>
          </cell>
          <cell r="W3254">
            <v>20120331</v>
          </cell>
          <cell r="Y3254" t="str">
            <v>２２提出済</v>
          </cell>
          <cell r="Z3254">
            <v>20081201</v>
          </cell>
        </row>
        <row r="3255">
          <cell r="A3255">
            <v>37206</v>
          </cell>
          <cell r="B3255">
            <v>2</v>
          </cell>
          <cell r="C3255" t="str">
            <v>漁船以外の船舶</v>
          </cell>
          <cell r="F3255" t="str">
            <v>新宮　尚樹</v>
          </cell>
          <cell r="G3255" t="str">
            <v>新宮　尚樹</v>
          </cell>
          <cell r="H3255" t="str">
            <v>ｼﾐﾔ ﾅｵｷ</v>
          </cell>
          <cell r="I3255" t="str">
            <v>新宮尚樹</v>
          </cell>
          <cell r="K3255" t="str">
            <v>新宮　尚樹</v>
          </cell>
          <cell r="L3255">
            <v>9170051</v>
          </cell>
          <cell r="M3255" t="str">
            <v>小浜市　小浜白鳥</v>
          </cell>
          <cell r="N3255">
            <v>25569</v>
          </cell>
          <cell r="P3255">
            <v>9021266653</v>
          </cell>
          <cell r="Q3255">
            <v>0</v>
          </cell>
          <cell r="R3255">
            <v>1</v>
          </cell>
          <cell r="S3255">
            <v>0</v>
          </cell>
          <cell r="T3255">
            <v>3</v>
          </cell>
          <cell r="U3255">
            <v>20140416</v>
          </cell>
          <cell r="V3255">
            <v>20140418</v>
          </cell>
          <cell r="W3255">
            <v>20170417</v>
          </cell>
          <cell r="Z3255">
            <v>20090101</v>
          </cell>
        </row>
        <row r="3256">
          <cell r="A3256">
            <v>37966</v>
          </cell>
          <cell r="B3256">
            <v>5</v>
          </cell>
          <cell r="C3256" t="str">
            <v>農業等</v>
          </cell>
          <cell r="F3256" t="str">
            <v>田中　信一</v>
          </cell>
          <cell r="G3256" t="str">
            <v>田中　信一</v>
          </cell>
          <cell r="H3256" t="str">
            <v>ﾀﾅｶｼﾝｲﾁ</v>
          </cell>
          <cell r="I3256" t="str">
            <v>田中信一</v>
          </cell>
          <cell r="K3256" t="str">
            <v>田中　信一</v>
          </cell>
          <cell r="L3256">
            <v>9150056</v>
          </cell>
          <cell r="M3256" t="str">
            <v>越前市　向新保町</v>
          </cell>
          <cell r="N3256" t="str">
            <v>３２－２３</v>
          </cell>
          <cell r="P3256">
            <v>778221985</v>
          </cell>
          <cell r="Q3256">
            <v>0</v>
          </cell>
          <cell r="R3256">
            <v>1</v>
          </cell>
          <cell r="S3256">
            <v>0</v>
          </cell>
          <cell r="T3256">
            <v>3</v>
          </cell>
          <cell r="U3256">
            <v>20140204</v>
          </cell>
          <cell r="V3256">
            <v>20140301</v>
          </cell>
          <cell r="W3256">
            <v>20170228</v>
          </cell>
          <cell r="Y3256" t="str">
            <v>２６提出済</v>
          </cell>
          <cell r="Z3256">
            <v>20090326</v>
          </cell>
        </row>
        <row r="3257">
          <cell r="A3257">
            <v>35076</v>
          </cell>
          <cell r="B3257">
            <v>45</v>
          </cell>
          <cell r="C3257" t="str">
            <v>農業（地方公共団体）</v>
          </cell>
          <cell r="F3257" t="str">
            <v>福井県農業試験場</v>
          </cell>
          <cell r="G3257" t="str">
            <v>福井県農業試験場</v>
          </cell>
          <cell r="H3257" t="str">
            <v>ﾌｸｲｹﾝﾉｳｷﾞｮｳｼｹﾝｼﾞｮｳ</v>
          </cell>
          <cell r="I3257" t="str">
            <v>福井県農業試験場</v>
          </cell>
          <cell r="J3257" t="str">
            <v>場長　川端　智雄</v>
          </cell>
          <cell r="K3257" t="str">
            <v>福井県農業試験場　場長　川端　智雄</v>
          </cell>
          <cell r="L3257">
            <v>9191123</v>
          </cell>
          <cell r="M3257" t="str">
            <v>三方郡美浜町　久々子</v>
          </cell>
          <cell r="N3257" t="str">
            <v>３５－３２－１</v>
          </cell>
          <cell r="P3257">
            <v>770320009</v>
          </cell>
          <cell r="Q3257">
            <v>0</v>
          </cell>
          <cell r="R3257">
            <v>1</v>
          </cell>
          <cell r="S3257">
            <v>0</v>
          </cell>
          <cell r="T3257">
            <v>3</v>
          </cell>
          <cell r="U3257">
            <v>20130107</v>
          </cell>
          <cell r="V3257">
            <v>20130108</v>
          </cell>
          <cell r="W3257">
            <v>20150331</v>
          </cell>
          <cell r="Y3257" t="str">
            <v>園芸研究センター</v>
          </cell>
          <cell r="Z3257">
            <v>20070901</v>
          </cell>
        </row>
        <row r="3258">
          <cell r="A3258">
            <v>35840</v>
          </cell>
          <cell r="B3258">
            <v>5</v>
          </cell>
          <cell r="C3258" t="str">
            <v>農業等</v>
          </cell>
          <cell r="F3258" t="str">
            <v>高田　信男</v>
          </cell>
          <cell r="G3258" t="str">
            <v>高田　信男</v>
          </cell>
          <cell r="H3258" t="str">
            <v>ﾀｶﾀﾞﾉﾌﾞｵ</v>
          </cell>
          <cell r="I3258" t="str">
            <v>高田信男</v>
          </cell>
          <cell r="K3258" t="str">
            <v>高田　信男</v>
          </cell>
          <cell r="L3258">
            <v>9160087</v>
          </cell>
          <cell r="M3258" t="str">
            <v>鯖江市　田村町</v>
          </cell>
          <cell r="N3258" t="str">
            <v>５－１７－１</v>
          </cell>
          <cell r="P3258">
            <v>778620816</v>
          </cell>
          <cell r="Q3258">
            <v>0</v>
          </cell>
          <cell r="R3258">
            <v>1</v>
          </cell>
          <cell r="S3258">
            <v>0</v>
          </cell>
          <cell r="T3258">
            <v>3</v>
          </cell>
          <cell r="U3258">
            <v>20150122</v>
          </cell>
          <cell r="V3258">
            <v>20150127</v>
          </cell>
          <cell r="W3258">
            <v>20180126</v>
          </cell>
          <cell r="Y3258" t="str">
            <v>２６提出済</v>
          </cell>
          <cell r="Z3258">
            <v>20080321</v>
          </cell>
        </row>
        <row r="3259">
          <cell r="A3259">
            <v>35858</v>
          </cell>
          <cell r="B3259">
            <v>5</v>
          </cell>
          <cell r="C3259" t="str">
            <v>農業等</v>
          </cell>
          <cell r="F3259" t="str">
            <v>松井　治雄</v>
          </cell>
          <cell r="G3259" t="str">
            <v>松井　治雄</v>
          </cell>
          <cell r="H3259" t="str">
            <v>ﾏﾂｲﾊﾙｵ</v>
          </cell>
          <cell r="I3259" t="str">
            <v>松井治雄</v>
          </cell>
          <cell r="K3259" t="str">
            <v>松井　治雄</v>
          </cell>
          <cell r="L3259">
            <v>9104115</v>
          </cell>
          <cell r="M3259" t="str">
            <v>あわら市　国影</v>
          </cell>
          <cell r="N3259">
            <v>42561</v>
          </cell>
          <cell r="P3259">
            <v>778772784</v>
          </cell>
          <cell r="Q3259">
            <v>0</v>
          </cell>
          <cell r="R3259">
            <v>1</v>
          </cell>
          <cell r="S3259">
            <v>0</v>
          </cell>
          <cell r="T3259">
            <v>3</v>
          </cell>
          <cell r="U3259">
            <v>20080221</v>
          </cell>
          <cell r="V3259">
            <v>20080321</v>
          </cell>
          <cell r="W3259">
            <v>20100228</v>
          </cell>
          <cell r="Z3259">
            <v>20080321</v>
          </cell>
        </row>
        <row r="3260">
          <cell r="A3260">
            <v>35866</v>
          </cell>
          <cell r="B3260">
            <v>5</v>
          </cell>
          <cell r="C3260" t="str">
            <v>農業等</v>
          </cell>
          <cell r="D3260" t="str">
            <v>合同会社</v>
          </cell>
          <cell r="E3260" t="str">
            <v>前</v>
          </cell>
          <cell r="F3260" t="str">
            <v>神谷農園</v>
          </cell>
          <cell r="G3260" t="str">
            <v>合同会社神谷農園</v>
          </cell>
          <cell r="H3260" t="str">
            <v>ｺｳﾀﾞﾆﾉｳｴﾝ</v>
          </cell>
          <cell r="I3260" t="str">
            <v>神谷農園</v>
          </cell>
          <cell r="J3260" t="str">
            <v>代表　深川　寛朗</v>
          </cell>
          <cell r="K3260" t="str">
            <v>（同）神谷農園　代表　深川　寛朗</v>
          </cell>
          <cell r="L3260">
            <v>9191544</v>
          </cell>
          <cell r="M3260" t="str">
            <v>三方上中郡若狭町　神谷</v>
          </cell>
          <cell r="N3260" t="str">
            <v>３５－２４</v>
          </cell>
          <cell r="P3260">
            <v>770620755</v>
          </cell>
          <cell r="Q3260">
            <v>0</v>
          </cell>
          <cell r="R3260">
            <v>1</v>
          </cell>
          <cell r="S3260">
            <v>0</v>
          </cell>
          <cell r="T3260">
            <v>3</v>
          </cell>
          <cell r="U3260">
            <v>20130201</v>
          </cell>
          <cell r="V3260">
            <v>20160301</v>
          </cell>
          <cell r="W3260">
            <v>20180331</v>
          </cell>
          <cell r="Y3260" t="str">
            <v>２６提出済</v>
          </cell>
          <cell r="Z3260">
            <v>20080321</v>
          </cell>
        </row>
        <row r="3261">
          <cell r="A3261">
            <v>36021</v>
          </cell>
          <cell r="B3261">
            <v>5</v>
          </cell>
          <cell r="C3261" t="str">
            <v>農業等</v>
          </cell>
          <cell r="F3261" t="str">
            <v>斉藤　操</v>
          </cell>
          <cell r="G3261" t="str">
            <v>斉藤　操</v>
          </cell>
          <cell r="H3261" t="str">
            <v>ｻｲﾄｳﾐｻｵ</v>
          </cell>
          <cell r="I3261" t="str">
            <v>斎藤操</v>
          </cell>
          <cell r="K3261" t="str">
            <v>斉藤　操</v>
          </cell>
          <cell r="L3261">
            <v>9120404</v>
          </cell>
          <cell r="M3261" t="str">
            <v>大野市　猪島</v>
          </cell>
          <cell r="N3261">
            <v>42599</v>
          </cell>
          <cell r="P3261">
            <v>779655445</v>
          </cell>
          <cell r="Q3261">
            <v>6</v>
          </cell>
          <cell r="R3261">
            <v>1</v>
          </cell>
          <cell r="S3261">
            <v>1</v>
          </cell>
          <cell r="T3261">
            <v>3</v>
          </cell>
          <cell r="U3261">
            <v>20130403</v>
          </cell>
          <cell r="V3261">
            <v>20130412</v>
          </cell>
          <cell r="W3261">
            <v>20160411</v>
          </cell>
          <cell r="Y3261" t="str">
            <v>２６提出済</v>
          </cell>
          <cell r="Z3261">
            <v>20080403</v>
          </cell>
        </row>
        <row r="3262">
          <cell r="A3262">
            <v>36030</v>
          </cell>
          <cell r="B3262">
            <v>5</v>
          </cell>
          <cell r="C3262" t="str">
            <v>農業等</v>
          </cell>
          <cell r="F3262" t="str">
            <v>水元　博</v>
          </cell>
          <cell r="G3262" t="str">
            <v>水元　博</v>
          </cell>
          <cell r="H3262" t="str">
            <v>ﾐｽﾞﾓﾄﾋﾛｼ</v>
          </cell>
          <cell r="I3262" t="str">
            <v>水元博</v>
          </cell>
          <cell r="K3262" t="str">
            <v>水元　博</v>
          </cell>
          <cell r="L3262">
            <v>9120414</v>
          </cell>
          <cell r="M3262" t="str">
            <v>大野市　野中</v>
          </cell>
          <cell r="N3262">
            <v>42501</v>
          </cell>
          <cell r="P3262">
            <v>779657876</v>
          </cell>
          <cell r="Q3262">
            <v>3</v>
          </cell>
          <cell r="R3262">
            <v>1</v>
          </cell>
          <cell r="S3262">
            <v>1</v>
          </cell>
          <cell r="T3262">
            <v>3</v>
          </cell>
          <cell r="U3262">
            <v>20130212</v>
          </cell>
          <cell r="V3262">
            <v>20130301</v>
          </cell>
          <cell r="W3262">
            <v>20160229</v>
          </cell>
          <cell r="Y3262" t="str">
            <v>２６提出済</v>
          </cell>
          <cell r="Z3262">
            <v>20100315</v>
          </cell>
        </row>
        <row r="3263">
          <cell r="A3263">
            <v>36846</v>
          </cell>
          <cell r="B3263">
            <v>2</v>
          </cell>
          <cell r="C3263" t="str">
            <v>漁船以外の船舶</v>
          </cell>
          <cell r="F3263" t="str">
            <v>近藤　厚夫</v>
          </cell>
          <cell r="G3263" t="str">
            <v>近藤　厚夫</v>
          </cell>
          <cell r="H3263" t="str">
            <v>ｺﾝﾄﾞｳｱﾂｵ</v>
          </cell>
          <cell r="I3263" t="str">
            <v>近藤厚夫</v>
          </cell>
          <cell r="K3263" t="str">
            <v>近藤　厚夫</v>
          </cell>
          <cell r="L3263">
            <v>9104126</v>
          </cell>
          <cell r="M3263" t="str">
            <v>あわら市　布目</v>
          </cell>
          <cell r="N3263" t="str">
            <v>３２－４０</v>
          </cell>
          <cell r="Q3263">
            <v>0</v>
          </cell>
          <cell r="R3263">
            <v>1</v>
          </cell>
          <cell r="S3263">
            <v>0</v>
          </cell>
          <cell r="T3263">
            <v>3</v>
          </cell>
          <cell r="U3263">
            <v>20080602</v>
          </cell>
          <cell r="V3263">
            <v>20080603</v>
          </cell>
          <cell r="W3263">
            <v>20100531</v>
          </cell>
          <cell r="Z3263">
            <v>20080603</v>
          </cell>
        </row>
        <row r="3264">
          <cell r="A3264">
            <v>36854</v>
          </cell>
          <cell r="B3264">
            <v>2</v>
          </cell>
          <cell r="C3264" t="str">
            <v>漁船以外の船舶</v>
          </cell>
          <cell r="F3264" t="str">
            <v>南部　政明</v>
          </cell>
          <cell r="G3264" t="str">
            <v>南部　政明</v>
          </cell>
          <cell r="H3264" t="str">
            <v>ﾅﾝﾌﾞｷﾖｱｷ</v>
          </cell>
          <cell r="I3264" t="str">
            <v>南部政明</v>
          </cell>
          <cell r="K3264" t="str">
            <v>南部　政明</v>
          </cell>
          <cell r="L3264">
            <v>9192106</v>
          </cell>
          <cell r="M3264" t="str">
            <v>大飯郡おおい町　犬見</v>
          </cell>
          <cell r="N3264" t="str">
            <v>２９－１３</v>
          </cell>
          <cell r="P3264">
            <v>9018961953</v>
          </cell>
          <cell r="Q3264">
            <v>0</v>
          </cell>
          <cell r="R3264">
            <v>1</v>
          </cell>
          <cell r="S3264">
            <v>0</v>
          </cell>
          <cell r="T3264">
            <v>3</v>
          </cell>
          <cell r="U3264">
            <v>20130624</v>
          </cell>
          <cell r="V3264">
            <v>20130625</v>
          </cell>
          <cell r="W3264">
            <v>20160624</v>
          </cell>
          <cell r="Z3264">
            <v>20080605</v>
          </cell>
        </row>
        <row r="3265">
          <cell r="A3265">
            <v>37010</v>
          </cell>
          <cell r="B3265">
            <v>5</v>
          </cell>
          <cell r="C3265" t="str">
            <v>農業等</v>
          </cell>
          <cell r="F3265" t="str">
            <v>岡本　登</v>
          </cell>
          <cell r="G3265" t="str">
            <v>岡本　登</v>
          </cell>
          <cell r="H3265" t="str">
            <v>ｵｶﾓﾄﾉﾎﾞﾙ</v>
          </cell>
          <cell r="I3265" t="str">
            <v>岡本登</v>
          </cell>
          <cell r="K3265" t="str">
            <v>岡本　登</v>
          </cell>
          <cell r="L3265">
            <v>9191528</v>
          </cell>
          <cell r="M3265" t="str">
            <v>三方上中郡若狭町　下吉田</v>
          </cell>
          <cell r="N3265">
            <v>42660</v>
          </cell>
          <cell r="Q3265">
            <v>0</v>
          </cell>
          <cell r="R3265">
            <v>1</v>
          </cell>
          <cell r="S3265">
            <v>0</v>
          </cell>
          <cell r="T3265">
            <v>3</v>
          </cell>
          <cell r="U3265">
            <v>20080829</v>
          </cell>
          <cell r="V3265">
            <v>20080902</v>
          </cell>
          <cell r="W3265">
            <v>20100831</v>
          </cell>
          <cell r="Z3265">
            <v>20080902</v>
          </cell>
        </row>
        <row r="3266">
          <cell r="A3266">
            <v>37028</v>
          </cell>
          <cell r="B3266">
            <v>2</v>
          </cell>
          <cell r="C3266" t="str">
            <v>漁船以外の船舶</v>
          </cell>
          <cell r="D3266" t="str">
            <v>株式会社</v>
          </cell>
          <cell r="E3266" t="str">
            <v>前</v>
          </cell>
          <cell r="F3266" t="str">
            <v>アイン</v>
          </cell>
          <cell r="G3266" t="str">
            <v>株式会社アイン</v>
          </cell>
          <cell r="H3266" t="str">
            <v>ｱｲﾝ</v>
          </cell>
          <cell r="I3266" t="str">
            <v>アイン</v>
          </cell>
          <cell r="J3266" t="str">
            <v>代表取締役　大橋　克哉</v>
          </cell>
          <cell r="K3266" t="str">
            <v>（株）アイン　代表取締役　大橋　克哉</v>
          </cell>
          <cell r="L3266">
            <v>9100016</v>
          </cell>
          <cell r="M3266" t="str">
            <v>福井市　大宮　２丁目</v>
          </cell>
          <cell r="N3266" t="str">
            <v>１８－２５</v>
          </cell>
          <cell r="P3266">
            <v>776373110</v>
          </cell>
          <cell r="Q3266">
            <v>0</v>
          </cell>
          <cell r="R3266">
            <v>1</v>
          </cell>
          <cell r="S3266">
            <v>0</v>
          </cell>
          <cell r="T3266">
            <v>3</v>
          </cell>
          <cell r="U3266">
            <v>20130812</v>
          </cell>
          <cell r="V3266">
            <v>20130901</v>
          </cell>
          <cell r="W3266">
            <v>20160831</v>
          </cell>
          <cell r="Z3266">
            <v>20080902</v>
          </cell>
        </row>
        <row r="3267">
          <cell r="A3267">
            <v>37036</v>
          </cell>
          <cell r="B3267">
            <v>5</v>
          </cell>
          <cell r="C3267" t="str">
            <v>農業等</v>
          </cell>
          <cell r="D3267" t="str">
            <v>農事組合法人</v>
          </cell>
          <cell r="E3267" t="str">
            <v>前</v>
          </cell>
          <cell r="F3267" t="str">
            <v>鮎街道ファーム</v>
          </cell>
          <cell r="G3267" t="str">
            <v>農事組合法人鮎街道ファーム</v>
          </cell>
          <cell r="H3267" t="str">
            <v>ｱﾕｶｲﾄﾞｳﾌｧｰﾑ</v>
          </cell>
          <cell r="I3267" t="str">
            <v>鮎街道フアム</v>
          </cell>
          <cell r="K3267" t="str">
            <v>（農事）鮎街道ファーム</v>
          </cell>
          <cell r="L3267">
            <v>9101206</v>
          </cell>
          <cell r="M3267" t="str">
            <v>吉田郡永平寺町　栃原</v>
          </cell>
          <cell r="N3267">
            <v>19054</v>
          </cell>
          <cell r="Q3267">
            <v>0</v>
          </cell>
          <cell r="R3267">
            <v>1</v>
          </cell>
          <cell r="S3267">
            <v>0</v>
          </cell>
          <cell r="T3267">
            <v>3</v>
          </cell>
          <cell r="U3267">
            <v>20080905</v>
          </cell>
          <cell r="V3267">
            <v>20080908</v>
          </cell>
          <cell r="W3267">
            <v>20100831</v>
          </cell>
          <cell r="Z3267">
            <v>20080908</v>
          </cell>
        </row>
        <row r="3268">
          <cell r="A3268">
            <v>37818</v>
          </cell>
          <cell r="B3268">
            <v>5</v>
          </cell>
          <cell r="C3268" t="str">
            <v>農業等</v>
          </cell>
          <cell r="F3268" t="str">
            <v>橋本　重雄</v>
          </cell>
          <cell r="G3268" t="str">
            <v>橋本　重雄</v>
          </cell>
          <cell r="H3268" t="str">
            <v>ﾊｼﾓﾄｼｹﾞｵ</v>
          </cell>
          <cell r="I3268" t="str">
            <v>橋本重雄</v>
          </cell>
          <cell r="K3268" t="str">
            <v>橋本　重雄</v>
          </cell>
          <cell r="L3268">
            <v>9140036</v>
          </cell>
          <cell r="M3268" t="str">
            <v>敦賀市　堂</v>
          </cell>
          <cell r="N3268">
            <v>42526</v>
          </cell>
          <cell r="P3268">
            <v>770237965</v>
          </cell>
          <cell r="Q3268">
            <v>0</v>
          </cell>
          <cell r="R3268">
            <v>1</v>
          </cell>
          <cell r="S3268">
            <v>0</v>
          </cell>
          <cell r="T3268">
            <v>3</v>
          </cell>
          <cell r="U3268">
            <v>20140206</v>
          </cell>
          <cell r="V3268">
            <v>20140301</v>
          </cell>
          <cell r="W3268">
            <v>20170228</v>
          </cell>
          <cell r="Y3268" t="str">
            <v>２６提出済２７．３提出済</v>
          </cell>
          <cell r="Z3268">
            <v>20090312</v>
          </cell>
        </row>
        <row r="3269">
          <cell r="A3269">
            <v>37974</v>
          </cell>
          <cell r="B3269">
            <v>5</v>
          </cell>
          <cell r="C3269" t="str">
            <v>農業等</v>
          </cell>
          <cell r="F3269" t="str">
            <v>上木　忠義</v>
          </cell>
          <cell r="G3269" t="str">
            <v>上木　忠義</v>
          </cell>
          <cell r="H3269" t="str">
            <v>ｳｴｷﾀﾀﾞﾖｼ</v>
          </cell>
          <cell r="I3269" t="str">
            <v>上木忠義</v>
          </cell>
          <cell r="K3269" t="str">
            <v>上木　忠義</v>
          </cell>
          <cell r="L3269">
            <v>9150091</v>
          </cell>
          <cell r="M3269" t="str">
            <v>越前市　高木町</v>
          </cell>
          <cell r="N3269" t="str">
            <v>３５－２７</v>
          </cell>
          <cell r="P3269">
            <v>778227643</v>
          </cell>
          <cell r="Q3269">
            <v>0</v>
          </cell>
          <cell r="R3269">
            <v>1</v>
          </cell>
          <cell r="S3269">
            <v>0</v>
          </cell>
          <cell r="T3269">
            <v>3</v>
          </cell>
          <cell r="U3269">
            <v>20140203</v>
          </cell>
          <cell r="V3269">
            <v>20140322</v>
          </cell>
          <cell r="W3269">
            <v>20150331</v>
          </cell>
          <cell r="Y3269" t="str">
            <v>２５提出済</v>
          </cell>
          <cell r="Z3269">
            <v>20090326</v>
          </cell>
        </row>
        <row r="3270">
          <cell r="A3270">
            <v>37982</v>
          </cell>
          <cell r="B3270">
            <v>5</v>
          </cell>
          <cell r="C3270" t="str">
            <v>農業等</v>
          </cell>
          <cell r="F3270" t="str">
            <v>高森協業グループ　飯村政明</v>
          </cell>
          <cell r="G3270" t="str">
            <v>高森協業グループ　飯村政明</v>
          </cell>
          <cell r="H3270" t="str">
            <v>ﾀｶﾓﾘｷｮｳｷﾞｮｳｸﾞﾙｰﾌﾟ ｲｲﾑﾗﾏｻｱｷ</v>
          </cell>
          <cell r="I3270" t="str">
            <v>高森協業クルフ飯村政明</v>
          </cell>
          <cell r="K3270" t="str">
            <v>高森協業グループ　飯村政明</v>
          </cell>
          <cell r="L3270">
            <v>9150888</v>
          </cell>
          <cell r="M3270" t="str">
            <v>越前市　高森町</v>
          </cell>
          <cell r="N3270">
            <v>42626</v>
          </cell>
          <cell r="P3270">
            <v>778232975</v>
          </cell>
          <cell r="Q3270">
            <v>0</v>
          </cell>
          <cell r="R3270">
            <v>1</v>
          </cell>
          <cell r="S3270">
            <v>0</v>
          </cell>
          <cell r="T3270">
            <v>3</v>
          </cell>
          <cell r="U3270">
            <v>20140116</v>
          </cell>
          <cell r="V3270">
            <v>20140301</v>
          </cell>
          <cell r="W3270">
            <v>20170228</v>
          </cell>
          <cell r="Y3270" t="str">
            <v>２６提出済２７．３提出済</v>
          </cell>
          <cell r="Z3270">
            <v>20090326</v>
          </cell>
        </row>
        <row r="3271">
          <cell r="A3271">
            <v>37991</v>
          </cell>
          <cell r="B3271">
            <v>5</v>
          </cell>
          <cell r="C3271" t="str">
            <v>農業等</v>
          </cell>
          <cell r="F3271" t="str">
            <v>庄水稲管理組合　木下修一</v>
          </cell>
          <cell r="G3271" t="str">
            <v>庄水稲管理組合　木下修一</v>
          </cell>
          <cell r="H3271" t="str">
            <v>ｼｮｳｽｲﾄｳｶﾝﾘｸﾐｱｲ ｷﾉｼﾀｼｭｳｲﾁ</v>
          </cell>
          <cell r="I3271" t="str">
            <v>庄水稲管理組合木下修一</v>
          </cell>
          <cell r="K3271" t="str">
            <v>庄水稲管理組合　木下修一</v>
          </cell>
          <cell r="L3271">
            <v>9150093</v>
          </cell>
          <cell r="M3271" t="str">
            <v>越前市　庄町</v>
          </cell>
          <cell r="N3271" t="str">
            <v>２５－２１－１</v>
          </cell>
          <cell r="P3271">
            <v>778227372</v>
          </cell>
          <cell r="Q3271">
            <v>3</v>
          </cell>
          <cell r="R3271">
            <v>1</v>
          </cell>
          <cell r="S3271">
            <v>1</v>
          </cell>
          <cell r="T3271">
            <v>3</v>
          </cell>
          <cell r="U3271">
            <v>20140204</v>
          </cell>
          <cell r="V3271">
            <v>20140310</v>
          </cell>
          <cell r="W3271">
            <v>20170309</v>
          </cell>
          <cell r="Y3271" t="str">
            <v>２７年３月分提出済</v>
          </cell>
          <cell r="Z3271">
            <v>20090326</v>
          </cell>
        </row>
        <row r="3272">
          <cell r="A3272">
            <v>35874</v>
          </cell>
          <cell r="B3272">
            <v>5</v>
          </cell>
          <cell r="C3272" t="str">
            <v>農業等</v>
          </cell>
          <cell r="F3272" t="str">
            <v>船岡生産組合</v>
          </cell>
          <cell r="G3272" t="str">
            <v>船岡生産組合</v>
          </cell>
          <cell r="H3272" t="str">
            <v>ﾌﾅｵｶｾｲｻﾝｸﾐｱｲ</v>
          </cell>
          <cell r="I3272" t="str">
            <v>船岡生産組合</v>
          </cell>
          <cell r="J3272" t="str">
            <v>代表　瀬戸　大右衛門</v>
          </cell>
          <cell r="K3272" t="str">
            <v>船岡生産組合　代表　瀬戸　大右衛門</v>
          </cell>
          <cell r="L3272">
            <v>9150801</v>
          </cell>
          <cell r="M3272" t="str">
            <v>越前市　家久町</v>
          </cell>
          <cell r="N3272">
            <v>22586</v>
          </cell>
          <cell r="P3272">
            <v>778225219</v>
          </cell>
          <cell r="Q3272">
            <v>7</v>
          </cell>
          <cell r="R3272">
            <v>1</v>
          </cell>
          <cell r="S3272">
            <v>1</v>
          </cell>
          <cell r="T3272">
            <v>3</v>
          </cell>
          <cell r="U3272">
            <v>20160222</v>
          </cell>
          <cell r="V3272">
            <v>20160321</v>
          </cell>
          <cell r="W3272">
            <v>20180331</v>
          </cell>
          <cell r="Y3272" t="str">
            <v>２７年３月分提出済</v>
          </cell>
          <cell r="Z3272">
            <v>20080321</v>
          </cell>
        </row>
        <row r="3273">
          <cell r="A3273">
            <v>35882</v>
          </cell>
          <cell r="B3273">
            <v>5</v>
          </cell>
          <cell r="C3273" t="str">
            <v>農業等</v>
          </cell>
          <cell r="F3273" t="str">
            <v>竹内　登四志</v>
          </cell>
          <cell r="G3273" t="str">
            <v>竹内　登四志</v>
          </cell>
          <cell r="H3273" t="str">
            <v>ﾀｹｳﾁﾄﾖｼ</v>
          </cell>
          <cell r="I3273" t="str">
            <v>竹内登四志</v>
          </cell>
          <cell r="K3273" t="str">
            <v>竹内　登四志</v>
          </cell>
          <cell r="L3273">
            <v>9190408</v>
          </cell>
          <cell r="M3273" t="str">
            <v>坂井市　春江町木部西方寺</v>
          </cell>
          <cell r="N3273">
            <v>41306</v>
          </cell>
          <cell r="P3273">
            <v>721131</v>
          </cell>
          <cell r="Q3273">
            <v>0</v>
          </cell>
          <cell r="R3273">
            <v>1</v>
          </cell>
          <cell r="S3273">
            <v>0</v>
          </cell>
          <cell r="T3273">
            <v>3</v>
          </cell>
          <cell r="U3273">
            <v>20160223</v>
          </cell>
          <cell r="V3273">
            <v>20160311</v>
          </cell>
          <cell r="W3273">
            <v>20180331</v>
          </cell>
          <cell r="Y3273" t="str">
            <v>２６提出済２７．３提出済</v>
          </cell>
          <cell r="Z3273">
            <v>20080328</v>
          </cell>
        </row>
        <row r="3274">
          <cell r="A3274">
            <v>36692</v>
          </cell>
          <cell r="B3274">
            <v>5</v>
          </cell>
          <cell r="C3274" t="str">
            <v>農業等</v>
          </cell>
          <cell r="F3274" t="str">
            <v>河合　隆一郎</v>
          </cell>
          <cell r="G3274" t="str">
            <v>河合　隆一郎</v>
          </cell>
          <cell r="H3274" t="str">
            <v>ｶﾜｲﾘｭｳｲﾁﾛｳ</v>
          </cell>
          <cell r="I3274" t="str">
            <v>河合隆一郎</v>
          </cell>
          <cell r="K3274" t="str">
            <v>河合　隆一郎</v>
          </cell>
          <cell r="L3274">
            <v>9191311</v>
          </cell>
          <cell r="M3274" t="str">
            <v>三方上中郡若狭町　藤井</v>
          </cell>
          <cell r="N3274" t="str">
            <v>１７－３３</v>
          </cell>
          <cell r="P3274">
            <v>770450921</v>
          </cell>
          <cell r="Q3274">
            <v>0</v>
          </cell>
          <cell r="R3274">
            <v>1</v>
          </cell>
          <cell r="S3274">
            <v>0</v>
          </cell>
          <cell r="T3274">
            <v>3</v>
          </cell>
          <cell r="U3274">
            <v>20160315</v>
          </cell>
          <cell r="V3274">
            <v>20160308</v>
          </cell>
          <cell r="W3274">
            <v>20180331</v>
          </cell>
          <cell r="Y3274" t="str">
            <v>２６提出済</v>
          </cell>
          <cell r="Z3274">
            <v>20080430</v>
          </cell>
        </row>
        <row r="3275">
          <cell r="A3275">
            <v>36706</v>
          </cell>
          <cell r="B3275">
            <v>5</v>
          </cell>
          <cell r="C3275" t="str">
            <v>農業等</v>
          </cell>
          <cell r="F3275" t="str">
            <v>江端　信雄</v>
          </cell>
          <cell r="G3275" t="str">
            <v>江端　信雄</v>
          </cell>
          <cell r="H3275" t="str">
            <v>ｴﾊﾞﾀﾉﾌﾞｵ</v>
          </cell>
          <cell r="I3275" t="str">
            <v>江端信雄</v>
          </cell>
          <cell r="K3275" t="str">
            <v>江端　信雄</v>
          </cell>
          <cell r="L3275">
            <v>9120436</v>
          </cell>
          <cell r="M3275" t="str">
            <v>大野市　西据</v>
          </cell>
          <cell r="N3275">
            <v>42659</v>
          </cell>
          <cell r="P3275">
            <v>779653351</v>
          </cell>
          <cell r="Q3275">
            <v>9</v>
          </cell>
          <cell r="R3275">
            <v>1</v>
          </cell>
          <cell r="S3275">
            <v>1</v>
          </cell>
          <cell r="T3275">
            <v>3</v>
          </cell>
          <cell r="U3275">
            <v>20130301</v>
          </cell>
          <cell r="V3275">
            <v>20130326</v>
          </cell>
          <cell r="W3275">
            <v>20160325</v>
          </cell>
          <cell r="Y3275" t="str">
            <v>２６提出済</v>
          </cell>
          <cell r="Z3275">
            <v>20100315</v>
          </cell>
        </row>
        <row r="3276">
          <cell r="A3276">
            <v>36871</v>
          </cell>
          <cell r="B3276">
            <v>24</v>
          </cell>
          <cell r="C3276" t="str">
            <v>木材加工業</v>
          </cell>
          <cell r="D3276" t="str">
            <v>株式会社</v>
          </cell>
          <cell r="E3276" t="str">
            <v>後</v>
          </cell>
          <cell r="F3276" t="str">
            <v>旭木材工業</v>
          </cell>
          <cell r="G3276" t="str">
            <v>旭木材工業株式会社</v>
          </cell>
          <cell r="H3276" t="str">
            <v>ｱｻﾋｺｳｷﾞｮｳ</v>
          </cell>
          <cell r="I3276" t="str">
            <v>旭木材工業</v>
          </cell>
          <cell r="J3276" t="str">
            <v>代表取締役　上野　勝久</v>
          </cell>
          <cell r="K3276" t="str">
            <v>旭木材工業（株）　代表取締役　上野　勝久</v>
          </cell>
          <cell r="L3276">
            <v>9191331</v>
          </cell>
          <cell r="M3276" t="str">
            <v>三方上中郡若狭町　鳥浜</v>
          </cell>
          <cell r="N3276" t="str">
            <v>４０－１３－７</v>
          </cell>
          <cell r="P3276">
            <v>770450047</v>
          </cell>
          <cell r="Q3276">
            <v>0</v>
          </cell>
          <cell r="R3276">
            <v>1</v>
          </cell>
          <cell r="S3276">
            <v>0</v>
          </cell>
          <cell r="T3276">
            <v>3</v>
          </cell>
          <cell r="U3276">
            <v>20130626</v>
          </cell>
          <cell r="V3276">
            <v>20130701</v>
          </cell>
          <cell r="W3276">
            <v>20160630</v>
          </cell>
          <cell r="Z3276">
            <v>20080714</v>
          </cell>
        </row>
        <row r="3277">
          <cell r="A3277">
            <v>37664</v>
          </cell>
          <cell r="B3277">
            <v>5</v>
          </cell>
          <cell r="C3277" t="str">
            <v>農業等</v>
          </cell>
          <cell r="F3277" t="str">
            <v>長谷川　利治</v>
          </cell>
          <cell r="G3277" t="str">
            <v>長谷川　利治</v>
          </cell>
          <cell r="H3277" t="str">
            <v>ﾊｾｶﾞﾜﾄｼﾊﾙ</v>
          </cell>
          <cell r="I3277" t="str">
            <v>長谷川利治</v>
          </cell>
          <cell r="K3277" t="str">
            <v>長谷川　利治</v>
          </cell>
          <cell r="L3277">
            <v>9190487</v>
          </cell>
          <cell r="M3277" t="str">
            <v>坂井市　春江町正善</v>
          </cell>
          <cell r="N3277" t="str">
            <v>１９－３８</v>
          </cell>
          <cell r="P3277">
            <v>1776512662</v>
          </cell>
          <cell r="Q3277">
            <v>0</v>
          </cell>
          <cell r="R3277">
            <v>1</v>
          </cell>
          <cell r="S3277">
            <v>0</v>
          </cell>
          <cell r="T3277">
            <v>3</v>
          </cell>
          <cell r="U3277">
            <v>20140130</v>
          </cell>
          <cell r="V3277">
            <v>20140301</v>
          </cell>
          <cell r="W3277">
            <v>20170228</v>
          </cell>
          <cell r="Y3277" t="str">
            <v>２６提出済</v>
          </cell>
          <cell r="Z3277">
            <v>20090303</v>
          </cell>
        </row>
        <row r="3278">
          <cell r="A3278">
            <v>37826</v>
          </cell>
          <cell r="B3278">
            <v>5</v>
          </cell>
          <cell r="C3278" t="str">
            <v>農業等</v>
          </cell>
          <cell r="F3278" t="str">
            <v>白崎　悟</v>
          </cell>
          <cell r="G3278" t="str">
            <v>白崎　悟</v>
          </cell>
          <cell r="H3278" t="str">
            <v>ｼﾗｻｷｻﾄﾙ</v>
          </cell>
          <cell r="I3278" t="str">
            <v>白崎悟</v>
          </cell>
          <cell r="K3278" t="str">
            <v>白崎　悟</v>
          </cell>
          <cell r="L3278">
            <v>9150801</v>
          </cell>
          <cell r="M3278" t="str">
            <v>越前市　家久町</v>
          </cell>
          <cell r="N3278">
            <v>26543</v>
          </cell>
          <cell r="P3278">
            <v>778232777</v>
          </cell>
          <cell r="Q3278">
            <v>0</v>
          </cell>
          <cell r="R3278">
            <v>1</v>
          </cell>
          <cell r="S3278">
            <v>0</v>
          </cell>
          <cell r="T3278">
            <v>3</v>
          </cell>
          <cell r="U3278">
            <v>20140224</v>
          </cell>
          <cell r="V3278">
            <v>20140301</v>
          </cell>
          <cell r="W3278">
            <v>20170228</v>
          </cell>
          <cell r="Y3278" t="str">
            <v>２５提出済２６提出済　２７年３月分提出済</v>
          </cell>
          <cell r="Z3278">
            <v>20090312</v>
          </cell>
        </row>
        <row r="3279">
          <cell r="A3279">
            <v>37834</v>
          </cell>
          <cell r="B3279">
            <v>5</v>
          </cell>
          <cell r="C3279" t="str">
            <v>農業等</v>
          </cell>
          <cell r="F3279" t="str">
            <v>堀口　学</v>
          </cell>
          <cell r="G3279" t="str">
            <v>堀口　学</v>
          </cell>
          <cell r="H3279" t="str">
            <v>ﾎﾘｸﾞﾁﾏﾅﾌﾞ</v>
          </cell>
          <cell r="I3279" t="str">
            <v>堀口学</v>
          </cell>
          <cell r="K3279" t="str">
            <v>堀口　学</v>
          </cell>
          <cell r="L3279">
            <v>9140138</v>
          </cell>
          <cell r="M3279" t="str">
            <v>敦賀市　櫛林</v>
          </cell>
          <cell r="N3279">
            <v>41306</v>
          </cell>
          <cell r="P3279">
            <v>770258379</v>
          </cell>
          <cell r="Q3279">
            <v>0</v>
          </cell>
          <cell r="R3279">
            <v>1</v>
          </cell>
          <cell r="S3279">
            <v>0</v>
          </cell>
          <cell r="T3279">
            <v>3</v>
          </cell>
          <cell r="U3279">
            <v>20140129</v>
          </cell>
          <cell r="V3279">
            <v>20140301</v>
          </cell>
          <cell r="W3279">
            <v>20170228</v>
          </cell>
          <cell r="Y3279" t="str">
            <v>２６提出済２７．３提出済</v>
          </cell>
          <cell r="Z3279">
            <v>20090316</v>
          </cell>
        </row>
        <row r="3280">
          <cell r="A3280">
            <v>37842</v>
          </cell>
          <cell r="B3280">
            <v>5</v>
          </cell>
          <cell r="C3280" t="str">
            <v>農業等</v>
          </cell>
          <cell r="F3280" t="str">
            <v>古屋農業生産組合</v>
          </cell>
          <cell r="G3280" t="str">
            <v>古屋農業生産組合</v>
          </cell>
          <cell r="H3280" t="str">
            <v>ﾌﾙﾔﾉｳｷﾞｮｳｾｲｻﾝｸﾐｱｲ</v>
          </cell>
          <cell r="I3280" t="str">
            <v>古屋農業生産組合</v>
          </cell>
          <cell r="J3280" t="str">
            <v>代表　木村　幹雄</v>
          </cell>
          <cell r="K3280" t="str">
            <v>古屋農業生産組合　代表　木村　幹雄</v>
          </cell>
          <cell r="L3280">
            <v>9160276</v>
          </cell>
          <cell r="M3280" t="str">
            <v>丹生郡越前町　古屋</v>
          </cell>
          <cell r="N3280">
            <v>42707</v>
          </cell>
          <cell r="P3280">
            <v>778322397</v>
          </cell>
          <cell r="Q3280">
            <v>0</v>
          </cell>
          <cell r="R3280">
            <v>1</v>
          </cell>
          <cell r="S3280">
            <v>0</v>
          </cell>
          <cell r="T3280">
            <v>3</v>
          </cell>
          <cell r="U3280">
            <v>20140224</v>
          </cell>
          <cell r="V3280">
            <v>20140301</v>
          </cell>
          <cell r="W3280">
            <v>20170228</v>
          </cell>
          <cell r="Y3280" t="str">
            <v>２６提出済</v>
          </cell>
          <cell r="Z3280">
            <v>20090317</v>
          </cell>
        </row>
        <row r="3281">
          <cell r="A3281">
            <v>37851</v>
          </cell>
          <cell r="B3281">
            <v>5</v>
          </cell>
          <cell r="C3281" t="str">
            <v>農業等</v>
          </cell>
          <cell r="F3281" t="str">
            <v>アグリビレッジ大石</v>
          </cell>
          <cell r="G3281" t="str">
            <v>アグリビレッジ大石</v>
          </cell>
          <cell r="H3281" t="str">
            <v>ｱｸﾞﾘﾋﾞﾚｯｼﾞｵｵｲｼ</v>
          </cell>
          <cell r="I3281" t="str">
            <v>アクリヒレツシ大石</v>
          </cell>
          <cell r="J3281" t="str">
            <v>代表　中島　吉英</v>
          </cell>
          <cell r="K3281" t="str">
            <v>アグリビレッジ大石　代表　中島　吉英</v>
          </cell>
          <cell r="L3281">
            <v>9190405</v>
          </cell>
          <cell r="M3281" t="str">
            <v>坂井市　春江町上小森</v>
          </cell>
          <cell r="N3281" t="str">
            <v>２０－３７</v>
          </cell>
          <cell r="P3281">
            <v>721268</v>
          </cell>
          <cell r="Q3281">
            <v>0</v>
          </cell>
          <cell r="R3281">
            <v>1</v>
          </cell>
          <cell r="S3281">
            <v>0</v>
          </cell>
          <cell r="T3281">
            <v>3</v>
          </cell>
          <cell r="U3281">
            <v>20140226</v>
          </cell>
          <cell r="V3281">
            <v>20140301</v>
          </cell>
          <cell r="W3281">
            <v>20170228</v>
          </cell>
          <cell r="Y3281" t="str">
            <v>２６提出済２７．３提出済</v>
          </cell>
          <cell r="Z3281">
            <v>20090317</v>
          </cell>
        </row>
        <row r="3282">
          <cell r="A3282">
            <v>35548</v>
          </cell>
          <cell r="B3282">
            <v>5</v>
          </cell>
          <cell r="C3282" t="str">
            <v>農業等</v>
          </cell>
          <cell r="F3282" t="str">
            <v>西野　勝志</v>
          </cell>
          <cell r="G3282" t="str">
            <v>西野　勝志</v>
          </cell>
          <cell r="H3282" t="str">
            <v>ﾆｼﾉｶﾂｼ</v>
          </cell>
          <cell r="I3282" t="str">
            <v>西野勝志</v>
          </cell>
          <cell r="K3282" t="str">
            <v>西野　勝志</v>
          </cell>
          <cell r="L3282">
            <v>9140141</v>
          </cell>
          <cell r="M3282" t="str">
            <v>敦賀市　莇生野</v>
          </cell>
          <cell r="N3282">
            <v>15432</v>
          </cell>
          <cell r="P3282">
            <v>770235749</v>
          </cell>
          <cell r="Q3282">
            <v>0</v>
          </cell>
          <cell r="R3282">
            <v>1</v>
          </cell>
          <cell r="S3282">
            <v>0</v>
          </cell>
          <cell r="T3282">
            <v>3</v>
          </cell>
          <cell r="U3282">
            <v>20160219</v>
          </cell>
          <cell r="V3282">
            <v>20160301</v>
          </cell>
          <cell r="W3282">
            <v>20180331</v>
          </cell>
          <cell r="Y3282" t="str">
            <v>２６提出済</v>
          </cell>
          <cell r="Z3282">
            <v>20080311</v>
          </cell>
        </row>
        <row r="3283">
          <cell r="A3283">
            <v>35556</v>
          </cell>
          <cell r="B3283">
            <v>5</v>
          </cell>
          <cell r="C3283" t="str">
            <v>農業等</v>
          </cell>
          <cell r="F3283" t="str">
            <v>赤坂　稔</v>
          </cell>
          <cell r="G3283" t="str">
            <v>赤坂　稔</v>
          </cell>
          <cell r="H3283" t="str">
            <v>ｱｶｻｶﾐﾉﾙ</v>
          </cell>
          <cell r="I3283" t="str">
            <v>赤坂稔</v>
          </cell>
          <cell r="K3283" t="str">
            <v>赤坂　稔</v>
          </cell>
          <cell r="L3283">
            <v>9140134</v>
          </cell>
          <cell r="M3283" t="str">
            <v>敦賀市　山</v>
          </cell>
          <cell r="N3283">
            <v>20760</v>
          </cell>
          <cell r="P3283">
            <v>770251528</v>
          </cell>
          <cell r="Q3283">
            <v>3</v>
          </cell>
          <cell r="R3283">
            <v>1</v>
          </cell>
          <cell r="S3283">
            <v>1</v>
          </cell>
          <cell r="T3283">
            <v>3</v>
          </cell>
          <cell r="U3283">
            <v>20130226</v>
          </cell>
          <cell r="V3283">
            <v>20130301</v>
          </cell>
          <cell r="W3283">
            <v>20160229</v>
          </cell>
          <cell r="Y3283" t="str">
            <v>２６提出済</v>
          </cell>
          <cell r="Z3283">
            <v>20080311</v>
          </cell>
        </row>
        <row r="3284">
          <cell r="A3284">
            <v>35564</v>
          </cell>
          <cell r="B3284">
            <v>5</v>
          </cell>
          <cell r="C3284" t="str">
            <v>農業等</v>
          </cell>
          <cell r="F3284" t="str">
            <v>新谷　正浩</v>
          </cell>
          <cell r="G3284" t="str">
            <v>新谷　正浩</v>
          </cell>
          <cell r="H3284" t="str">
            <v>ｼﾝﾀﾆﾏｻﾋﾛ</v>
          </cell>
          <cell r="I3284" t="str">
            <v>新谷正浩</v>
          </cell>
          <cell r="K3284" t="str">
            <v>新谷　正浩</v>
          </cell>
          <cell r="L3284">
            <v>9140132</v>
          </cell>
          <cell r="M3284" t="str">
            <v>敦賀市　御名</v>
          </cell>
          <cell r="N3284">
            <v>43106</v>
          </cell>
          <cell r="P3284">
            <v>770253672</v>
          </cell>
          <cell r="Q3284">
            <v>0</v>
          </cell>
          <cell r="R3284">
            <v>1</v>
          </cell>
          <cell r="S3284">
            <v>0</v>
          </cell>
          <cell r="T3284">
            <v>3</v>
          </cell>
          <cell r="U3284">
            <v>20160202</v>
          </cell>
          <cell r="V3284">
            <v>20160301</v>
          </cell>
          <cell r="W3284">
            <v>20180331</v>
          </cell>
          <cell r="Y3284" t="str">
            <v>２６提出済</v>
          </cell>
          <cell r="Z3284">
            <v>20080311</v>
          </cell>
        </row>
        <row r="3285">
          <cell r="A3285">
            <v>35572</v>
          </cell>
          <cell r="B3285">
            <v>5</v>
          </cell>
          <cell r="C3285" t="str">
            <v>農業等</v>
          </cell>
          <cell r="F3285" t="str">
            <v>吉村　重夫</v>
          </cell>
          <cell r="G3285" t="str">
            <v>吉村　重夫</v>
          </cell>
          <cell r="H3285" t="str">
            <v>ﾖｼﾑﾗｼｹﾞｵ</v>
          </cell>
          <cell r="I3285" t="str">
            <v>吉村重夫</v>
          </cell>
          <cell r="K3285" t="str">
            <v>吉村　重夫</v>
          </cell>
          <cell r="L3285">
            <v>9190603</v>
          </cell>
          <cell r="M3285" t="str">
            <v>あわら市　矢地</v>
          </cell>
          <cell r="N3285">
            <v>42704</v>
          </cell>
          <cell r="P3285">
            <v>776732661</v>
          </cell>
          <cell r="Q3285">
            <v>0</v>
          </cell>
          <cell r="R3285">
            <v>1</v>
          </cell>
          <cell r="S3285">
            <v>0</v>
          </cell>
          <cell r="T3285">
            <v>3</v>
          </cell>
          <cell r="U3285">
            <v>20160218</v>
          </cell>
          <cell r="V3285">
            <v>20160301</v>
          </cell>
          <cell r="W3285">
            <v>20180331</v>
          </cell>
          <cell r="Y3285" t="str">
            <v>２６提出済２７．３提出済</v>
          </cell>
          <cell r="Z3285">
            <v>20080311</v>
          </cell>
        </row>
        <row r="3286">
          <cell r="A3286">
            <v>36722</v>
          </cell>
          <cell r="B3286">
            <v>2</v>
          </cell>
          <cell r="C3286" t="str">
            <v>漁船以外の船舶</v>
          </cell>
          <cell r="F3286" t="str">
            <v>内田　晴路</v>
          </cell>
          <cell r="G3286" t="str">
            <v>内田　晴路</v>
          </cell>
          <cell r="H3286" t="str">
            <v>ｳﾁﾀﾞﾊﾙﾐﾁ</v>
          </cell>
          <cell r="I3286" t="str">
            <v>内田晴路</v>
          </cell>
          <cell r="K3286" t="str">
            <v>内田　晴路</v>
          </cell>
          <cell r="L3286">
            <v>9160042</v>
          </cell>
          <cell r="M3286" t="str">
            <v>鯖江市　新横江　２丁目</v>
          </cell>
          <cell r="N3286" t="str">
            <v>７－３０－２</v>
          </cell>
          <cell r="P3286">
            <v>778524799</v>
          </cell>
          <cell r="Q3286">
            <v>0</v>
          </cell>
          <cell r="R3286">
            <v>1</v>
          </cell>
          <cell r="S3286">
            <v>0</v>
          </cell>
          <cell r="T3286">
            <v>3</v>
          </cell>
          <cell r="U3286">
            <v>20160316</v>
          </cell>
          <cell r="V3286">
            <v>20160411</v>
          </cell>
          <cell r="W3286">
            <v>20180331</v>
          </cell>
          <cell r="Y3286" t="str">
            <v>２５年度提出済</v>
          </cell>
          <cell r="Z3286">
            <v>20080507</v>
          </cell>
        </row>
        <row r="3287">
          <cell r="A3287">
            <v>36731</v>
          </cell>
          <cell r="B3287">
            <v>2</v>
          </cell>
          <cell r="C3287" t="str">
            <v>漁船以外の船舶</v>
          </cell>
          <cell r="F3287" t="str">
            <v>佐々木　雅夫</v>
          </cell>
          <cell r="G3287" t="str">
            <v>佐々木　雅夫</v>
          </cell>
          <cell r="H3287" t="str">
            <v>ｻｻｷﾏｻｵ</v>
          </cell>
          <cell r="I3287" t="str">
            <v>佐々木雅夫</v>
          </cell>
          <cell r="K3287" t="str">
            <v>佐々木　雅夫</v>
          </cell>
          <cell r="L3287">
            <v>9140035</v>
          </cell>
          <cell r="M3287" t="str">
            <v>敦賀市　山泉</v>
          </cell>
          <cell r="N3287">
            <v>39452</v>
          </cell>
          <cell r="P3287">
            <v>9028371277</v>
          </cell>
          <cell r="Q3287">
            <v>0</v>
          </cell>
          <cell r="R3287">
            <v>1</v>
          </cell>
          <cell r="S3287">
            <v>0</v>
          </cell>
          <cell r="T3287">
            <v>3</v>
          </cell>
          <cell r="U3287">
            <v>20130501</v>
          </cell>
          <cell r="V3287">
            <v>20130510</v>
          </cell>
          <cell r="W3287">
            <v>20160509</v>
          </cell>
          <cell r="Z3287">
            <v>20080513</v>
          </cell>
        </row>
        <row r="3288">
          <cell r="A3288">
            <v>37516</v>
          </cell>
          <cell r="B3288">
            <v>5</v>
          </cell>
          <cell r="C3288" t="str">
            <v>農業等</v>
          </cell>
          <cell r="F3288" t="str">
            <v>井口　政彦</v>
          </cell>
          <cell r="G3288" t="str">
            <v>井口　政彦</v>
          </cell>
          <cell r="H3288" t="str">
            <v>ｲｸﾞﾁﾏｻﾋｺ</v>
          </cell>
          <cell r="I3288" t="str">
            <v>井口政彦</v>
          </cell>
          <cell r="K3288" t="str">
            <v>井口　政彦</v>
          </cell>
          <cell r="L3288">
            <v>9140132</v>
          </cell>
          <cell r="M3288" t="str">
            <v>敦賀市　御名</v>
          </cell>
          <cell r="N3288">
            <v>42566</v>
          </cell>
          <cell r="Q3288">
            <v>0</v>
          </cell>
          <cell r="R3288">
            <v>1</v>
          </cell>
          <cell r="S3288">
            <v>0</v>
          </cell>
          <cell r="T3288">
            <v>3</v>
          </cell>
          <cell r="U3288">
            <v>20110324</v>
          </cell>
          <cell r="V3288">
            <v>20110325</v>
          </cell>
          <cell r="W3288">
            <v>20120331</v>
          </cell>
          <cell r="Y3288" t="str">
            <v>２２提出済</v>
          </cell>
          <cell r="Z3288">
            <v>20090301</v>
          </cell>
        </row>
        <row r="3289">
          <cell r="A3289">
            <v>37672</v>
          </cell>
          <cell r="B3289">
            <v>5</v>
          </cell>
          <cell r="C3289" t="str">
            <v>農業等</v>
          </cell>
          <cell r="F3289" t="str">
            <v>木下　泰治</v>
          </cell>
          <cell r="G3289" t="str">
            <v>木下　泰治</v>
          </cell>
          <cell r="H3289" t="str">
            <v>ｷﾉｼﾀﾀｲｼﾞ</v>
          </cell>
          <cell r="I3289" t="str">
            <v>木下泰治</v>
          </cell>
          <cell r="K3289" t="str">
            <v>木下　泰治</v>
          </cell>
          <cell r="L3289">
            <v>9190402</v>
          </cell>
          <cell r="M3289" t="str">
            <v>坂井市　春江町大牧</v>
          </cell>
          <cell r="N3289" t="str">
            <v>１３－１０－乙</v>
          </cell>
          <cell r="P3289">
            <v>776721067</v>
          </cell>
          <cell r="Q3289">
            <v>0</v>
          </cell>
          <cell r="R3289">
            <v>1</v>
          </cell>
          <cell r="S3289">
            <v>0</v>
          </cell>
          <cell r="T3289">
            <v>3</v>
          </cell>
          <cell r="U3289">
            <v>20140130</v>
          </cell>
          <cell r="V3289">
            <v>20140301</v>
          </cell>
          <cell r="W3289">
            <v>20170228</v>
          </cell>
          <cell r="Y3289" t="str">
            <v>２６提出済２７．３提出済</v>
          </cell>
          <cell r="Z3289">
            <v>20090303</v>
          </cell>
        </row>
        <row r="3290">
          <cell r="A3290">
            <v>37681</v>
          </cell>
          <cell r="B3290">
            <v>5</v>
          </cell>
          <cell r="C3290" t="str">
            <v>農業等</v>
          </cell>
          <cell r="F3290" t="str">
            <v>明城　安兵衛</v>
          </cell>
          <cell r="G3290" t="str">
            <v>明城　安兵衛</v>
          </cell>
          <cell r="H3290" t="str">
            <v>ﾐｮｳｼﾞｮｳ ﾔｽﾍﾞｴ</v>
          </cell>
          <cell r="I3290" t="str">
            <v>明城安兵衛</v>
          </cell>
          <cell r="K3290" t="str">
            <v>明城　安兵衛</v>
          </cell>
          <cell r="L3290">
            <v>9150006</v>
          </cell>
          <cell r="M3290" t="str">
            <v>越前市　杉崎町</v>
          </cell>
          <cell r="N3290" t="str">
            <v>１１－５２</v>
          </cell>
          <cell r="P3290">
            <v>778272001</v>
          </cell>
          <cell r="Q3290">
            <v>0</v>
          </cell>
          <cell r="R3290">
            <v>1</v>
          </cell>
          <cell r="S3290">
            <v>0</v>
          </cell>
          <cell r="T3290">
            <v>3</v>
          </cell>
          <cell r="U3290">
            <v>20140117</v>
          </cell>
          <cell r="V3290">
            <v>20140301</v>
          </cell>
          <cell r="W3290">
            <v>20170228</v>
          </cell>
          <cell r="Y3290" t="str">
            <v>２６提出済</v>
          </cell>
          <cell r="Z3290">
            <v>20090306</v>
          </cell>
        </row>
        <row r="3291">
          <cell r="A3291">
            <v>37699</v>
          </cell>
          <cell r="B3291">
            <v>5</v>
          </cell>
          <cell r="C3291" t="str">
            <v>農業等</v>
          </cell>
          <cell r="D3291" t="str">
            <v>農事組合法人</v>
          </cell>
          <cell r="E3291" t="str">
            <v>前</v>
          </cell>
          <cell r="F3291" t="str">
            <v>なかばん農園</v>
          </cell>
          <cell r="G3291" t="str">
            <v>農事組合法人なかばん農園</v>
          </cell>
          <cell r="H3291" t="str">
            <v>ﾅｶﾊﾞﾝﾉｳｴﾝ</v>
          </cell>
          <cell r="I3291" t="str">
            <v>なかはん農園</v>
          </cell>
          <cell r="J3291" t="str">
            <v>代表理事　徳丸　健一</v>
          </cell>
          <cell r="K3291" t="str">
            <v>（農事）なかばん農園　代表理事　徳丸　健一</v>
          </cell>
          <cell r="L3291">
            <v>9104137</v>
          </cell>
          <cell r="M3291" t="str">
            <v>あわら市　中番</v>
          </cell>
          <cell r="N3291" t="str">
            <v>２９－３１</v>
          </cell>
          <cell r="P3291">
            <v>785464</v>
          </cell>
          <cell r="Q3291">
            <v>0</v>
          </cell>
          <cell r="R3291">
            <v>1</v>
          </cell>
          <cell r="S3291">
            <v>0</v>
          </cell>
          <cell r="T3291">
            <v>3</v>
          </cell>
          <cell r="U3291">
            <v>20140213</v>
          </cell>
          <cell r="V3291">
            <v>20140301</v>
          </cell>
          <cell r="W3291">
            <v>20170228</v>
          </cell>
          <cell r="Y3291" t="str">
            <v>２６提出済２７．３提出済　芦原給油所７７－１２２３</v>
          </cell>
          <cell r="Z3291">
            <v>20090306</v>
          </cell>
        </row>
        <row r="3292">
          <cell r="A3292">
            <v>37702</v>
          </cell>
          <cell r="B3292">
            <v>5</v>
          </cell>
          <cell r="C3292" t="str">
            <v>農業等</v>
          </cell>
          <cell r="F3292" t="str">
            <v>三村　三徳</v>
          </cell>
          <cell r="G3292" t="str">
            <v>三村　三徳</v>
          </cell>
          <cell r="H3292" t="str">
            <v>ﾐﾑﾗｻﾝﾄｸ</v>
          </cell>
          <cell r="I3292" t="str">
            <v>三村三徳</v>
          </cell>
          <cell r="K3292" t="str">
            <v>三村　三徳</v>
          </cell>
          <cell r="L3292">
            <v>9100001</v>
          </cell>
          <cell r="M3292" t="str">
            <v>福井市　大願寺　３丁目</v>
          </cell>
          <cell r="N3292">
            <v>42425</v>
          </cell>
          <cell r="P3292">
            <v>242706</v>
          </cell>
          <cell r="Q3292">
            <v>0</v>
          </cell>
          <cell r="R3292">
            <v>1</v>
          </cell>
          <cell r="S3292">
            <v>0</v>
          </cell>
          <cell r="T3292">
            <v>3</v>
          </cell>
          <cell r="U3292">
            <v>20140218</v>
          </cell>
          <cell r="V3292">
            <v>20140301</v>
          </cell>
          <cell r="W3292">
            <v>20170228</v>
          </cell>
          <cell r="Y3292" t="str">
            <v>２６提出済２７．３提出済</v>
          </cell>
          <cell r="Z3292">
            <v>20090306</v>
          </cell>
        </row>
        <row r="3293">
          <cell r="A3293">
            <v>35386</v>
          </cell>
          <cell r="B3293">
            <v>5</v>
          </cell>
          <cell r="C3293" t="str">
            <v>農業等</v>
          </cell>
          <cell r="F3293" t="str">
            <v>川村　鉄兵</v>
          </cell>
          <cell r="G3293" t="str">
            <v>川村　鉄兵</v>
          </cell>
          <cell r="H3293" t="str">
            <v>ｶﾜﾑﾗﾃｯﾍﾟｲ</v>
          </cell>
          <cell r="I3293" t="str">
            <v>川村鉄兵</v>
          </cell>
          <cell r="K3293" t="str">
            <v>川村　鉄兵</v>
          </cell>
          <cell r="L3293">
            <v>9100026</v>
          </cell>
          <cell r="M3293" t="str">
            <v>福井市　光陽　２丁目</v>
          </cell>
          <cell r="N3293">
            <v>42467</v>
          </cell>
          <cell r="P3293">
            <v>776234477</v>
          </cell>
          <cell r="Q3293">
            <v>0</v>
          </cell>
          <cell r="R3293">
            <v>1</v>
          </cell>
          <cell r="S3293">
            <v>0</v>
          </cell>
          <cell r="T3293">
            <v>3</v>
          </cell>
          <cell r="U3293">
            <v>20080221</v>
          </cell>
          <cell r="V3293">
            <v>20080301</v>
          </cell>
          <cell r="W3293">
            <v>20100228</v>
          </cell>
          <cell r="Z3293">
            <v>20080301</v>
          </cell>
        </row>
        <row r="3294">
          <cell r="A3294">
            <v>35394</v>
          </cell>
          <cell r="B3294">
            <v>5</v>
          </cell>
          <cell r="C3294" t="str">
            <v>農業等</v>
          </cell>
          <cell r="F3294" t="str">
            <v>清水　清</v>
          </cell>
          <cell r="G3294" t="str">
            <v>清水　清</v>
          </cell>
          <cell r="H3294" t="str">
            <v>ｼﾐｽﾞｷﾖｼ</v>
          </cell>
          <cell r="I3294" t="str">
            <v>清水清</v>
          </cell>
          <cell r="K3294" t="str">
            <v>清水　清</v>
          </cell>
          <cell r="L3294">
            <v>9140132</v>
          </cell>
          <cell r="M3294" t="str">
            <v>敦賀市　御名</v>
          </cell>
          <cell r="N3294">
            <v>42613</v>
          </cell>
          <cell r="P3294">
            <v>770255760</v>
          </cell>
          <cell r="Q3294">
            <v>0</v>
          </cell>
          <cell r="R3294">
            <v>1</v>
          </cell>
          <cell r="S3294">
            <v>0</v>
          </cell>
          <cell r="T3294">
            <v>3</v>
          </cell>
          <cell r="U3294">
            <v>20100215</v>
          </cell>
          <cell r="V3294">
            <v>20100301</v>
          </cell>
          <cell r="W3294">
            <v>20120331</v>
          </cell>
          <cell r="Y3294" t="str">
            <v>２２提出済</v>
          </cell>
          <cell r="Z3294">
            <v>20080301</v>
          </cell>
        </row>
        <row r="3295">
          <cell r="A3295">
            <v>35408</v>
          </cell>
          <cell r="B3295">
            <v>5</v>
          </cell>
          <cell r="C3295" t="str">
            <v>農業等</v>
          </cell>
          <cell r="F3295" t="str">
            <v>庵下　重治</v>
          </cell>
          <cell r="G3295" t="str">
            <v>庵下　重治</v>
          </cell>
          <cell r="H3295" t="str">
            <v>ｱﾝｼﾀｼｹﾞﾊﾙ</v>
          </cell>
          <cell r="I3295" t="str">
            <v>庵下重治</v>
          </cell>
          <cell r="K3295" t="str">
            <v>庵下　重治</v>
          </cell>
          <cell r="L3295">
            <v>9120142</v>
          </cell>
          <cell r="M3295" t="str">
            <v>大野市　蓑道</v>
          </cell>
          <cell r="N3295" t="str">
            <v>２１－２３</v>
          </cell>
          <cell r="Q3295">
            <v>0</v>
          </cell>
          <cell r="R3295">
            <v>1</v>
          </cell>
          <cell r="S3295">
            <v>0</v>
          </cell>
          <cell r="T3295">
            <v>3</v>
          </cell>
          <cell r="U3295">
            <v>20080131</v>
          </cell>
          <cell r="V3295">
            <v>20080301</v>
          </cell>
          <cell r="W3295">
            <v>20100228</v>
          </cell>
          <cell r="Z3295">
            <v>20080301</v>
          </cell>
        </row>
        <row r="3296">
          <cell r="A3296">
            <v>35581</v>
          </cell>
          <cell r="B3296">
            <v>5</v>
          </cell>
          <cell r="C3296" t="str">
            <v>農業等</v>
          </cell>
          <cell r="F3296" t="str">
            <v>出口　正之</v>
          </cell>
          <cell r="G3296" t="str">
            <v>出口　正之</v>
          </cell>
          <cell r="H3296" t="str">
            <v>ﾃﾞｸﾞﾁﾏｻﾕｷ</v>
          </cell>
          <cell r="I3296" t="str">
            <v>出口正之</v>
          </cell>
          <cell r="K3296" t="str">
            <v>出口　正之</v>
          </cell>
          <cell r="L3296">
            <v>9140132</v>
          </cell>
          <cell r="M3296" t="str">
            <v>敦賀市　御名</v>
          </cell>
          <cell r="N3296">
            <v>42582</v>
          </cell>
          <cell r="P3296">
            <v>770236528</v>
          </cell>
          <cell r="Q3296">
            <v>0</v>
          </cell>
          <cell r="R3296">
            <v>1</v>
          </cell>
          <cell r="S3296">
            <v>0</v>
          </cell>
          <cell r="T3296">
            <v>3</v>
          </cell>
          <cell r="U3296">
            <v>20130312</v>
          </cell>
          <cell r="V3296">
            <v>20130325</v>
          </cell>
          <cell r="W3296">
            <v>20150331</v>
          </cell>
          <cell r="Y3296" t="str">
            <v>２５提出済</v>
          </cell>
          <cell r="Z3296">
            <v>20080311</v>
          </cell>
        </row>
        <row r="3297">
          <cell r="A3297">
            <v>36340</v>
          </cell>
          <cell r="B3297">
            <v>5</v>
          </cell>
          <cell r="C3297" t="str">
            <v>農業等</v>
          </cell>
          <cell r="F3297" t="str">
            <v>藤田　藤男</v>
          </cell>
          <cell r="G3297" t="str">
            <v>藤田　藤男</v>
          </cell>
          <cell r="H3297" t="str">
            <v>ﾌｼﾞﾀ ﾌｼﾞｵ</v>
          </cell>
          <cell r="I3297" t="str">
            <v>藤田藤男</v>
          </cell>
          <cell r="K3297" t="str">
            <v>藤田　藤男</v>
          </cell>
          <cell r="L3297">
            <v>9191312</v>
          </cell>
          <cell r="M3297" t="str">
            <v>三方上中郡若狭町　相田</v>
          </cell>
          <cell r="N3297" t="str">
            <v>５５－４４</v>
          </cell>
          <cell r="P3297">
            <v>770451031</v>
          </cell>
          <cell r="Q3297">
            <v>0</v>
          </cell>
          <cell r="R3297">
            <v>1</v>
          </cell>
          <cell r="S3297">
            <v>0</v>
          </cell>
          <cell r="T3297">
            <v>3</v>
          </cell>
          <cell r="U3297">
            <v>20160301</v>
          </cell>
          <cell r="V3297">
            <v>20160318</v>
          </cell>
          <cell r="W3297">
            <v>20180331</v>
          </cell>
          <cell r="Y3297" t="str">
            <v>２６提出済</v>
          </cell>
          <cell r="Z3297">
            <v>20080408</v>
          </cell>
        </row>
        <row r="3298">
          <cell r="A3298">
            <v>36358</v>
          </cell>
          <cell r="B3298">
            <v>5</v>
          </cell>
          <cell r="C3298" t="str">
            <v>農業等</v>
          </cell>
          <cell r="F3298" t="str">
            <v>右田　静男</v>
          </cell>
          <cell r="G3298" t="str">
            <v>右田　静男</v>
          </cell>
          <cell r="H3298" t="str">
            <v>ﾐｷﾞﾀｼｽﾞｵ</v>
          </cell>
          <cell r="I3298" t="str">
            <v>右田静男</v>
          </cell>
          <cell r="K3298" t="str">
            <v>右田　静男</v>
          </cell>
          <cell r="L3298">
            <v>9140823</v>
          </cell>
          <cell r="M3298" t="str">
            <v>敦賀市　沓見</v>
          </cell>
          <cell r="N3298">
            <v>42509</v>
          </cell>
          <cell r="P3298">
            <v>770253488</v>
          </cell>
          <cell r="Q3298">
            <v>0</v>
          </cell>
          <cell r="R3298">
            <v>1</v>
          </cell>
          <cell r="S3298">
            <v>0</v>
          </cell>
          <cell r="T3298">
            <v>3</v>
          </cell>
          <cell r="U3298">
            <v>20160215</v>
          </cell>
          <cell r="V3298">
            <v>20160301</v>
          </cell>
          <cell r="W3298">
            <v>20180331</v>
          </cell>
          <cell r="Y3298" t="str">
            <v>２６提出済２７．３提出済</v>
          </cell>
          <cell r="Z3298">
            <v>20080408</v>
          </cell>
        </row>
        <row r="3299">
          <cell r="A3299">
            <v>36366</v>
          </cell>
          <cell r="B3299">
            <v>5</v>
          </cell>
          <cell r="C3299" t="str">
            <v>農業等</v>
          </cell>
          <cell r="F3299" t="str">
            <v>宮本　眞義</v>
          </cell>
          <cell r="G3299" t="str">
            <v>宮本　眞義</v>
          </cell>
          <cell r="H3299" t="str">
            <v>ﾐﾔﾓﾄﾏｻﾖｼ</v>
          </cell>
          <cell r="I3299" t="str">
            <v>宮本真義</v>
          </cell>
          <cell r="K3299" t="str">
            <v>宮本　眞義</v>
          </cell>
          <cell r="L3299">
            <v>9160034</v>
          </cell>
          <cell r="M3299" t="str">
            <v>鯖江市　下新庄町</v>
          </cell>
          <cell r="N3299" t="str">
            <v>５７－２２</v>
          </cell>
          <cell r="Q3299">
            <v>0</v>
          </cell>
          <cell r="R3299">
            <v>1</v>
          </cell>
          <cell r="S3299">
            <v>0</v>
          </cell>
          <cell r="T3299">
            <v>3</v>
          </cell>
          <cell r="U3299">
            <v>20160310</v>
          </cell>
          <cell r="V3299">
            <v>20160307</v>
          </cell>
          <cell r="W3299">
            <v>20180331</v>
          </cell>
          <cell r="Y3299" t="str">
            <v>２５提出済２６提出済</v>
          </cell>
          <cell r="Z3299">
            <v>20080408</v>
          </cell>
        </row>
        <row r="3300">
          <cell r="A3300">
            <v>37524</v>
          </cell>
          <cell r="B3300">
            <v>5</v>
          </cell>
          <cell r="C3300" t="str">
            <v>農業等</v>
          </cell>
          <cell r="F3300" t="str">
            <v>山田　英紀</v>
          </cell>
          <cell r="G3300" t="str">
            <v>山田　英紀</v>
          </cell>
          <cell r="H3300" t="str">
            <v>ﾔﾏﾀﾞｴｲｷ</v>
          </cell>
          <cell r="I3300" t="str">
            <v>山田英紀</v>
          </cell>
          <cell r="K3300" t="str">
            <v>山田　英紀</v>
          </cell>
          <cell r="L3300">
            <v>9140134</v>
          </cell>
          <cell r="M3300" t="str">
            <v>敦賀市　山</v>
          </cell>
          <cell r="N3300">
            <v>17441</v>
          </cell>
          <cell r="P3300">
            <v>232321</v>
          </cell>
          <cell r="Q3300">
            <v>0</v>
          </cell>
          <cell r="R3300">
            <v>1</v>
          </cell>
          <cell r="S3300">
            <v>0</v>
          </cell>
          <cell r="T3300">
            <v>3</v>
          </cell>
          <cell r="U3300">
            <v>20140210</v>
          </cell>
          <cell r="V3300">
            <v>20140301</v>
          </cell>
          <cell r="W3300">
            <v>20170228</v>
          </cell>
          <cell r="Y3300" t="str">
            <v>２６提出済</v>
          </cell>
          <cell r="Z3300">
            <v>20090301</v>
          </cell>
        </row>
        <row r="3301">
          <cell r="A3301">
            <v>37532</v>
          </cell>
          <cell r="B3301">
            <v>13</v>
          </cell>
          <cell r="C3301" t="str">
            <v>鉱物の掘採事業</v>
          </cell>
          <cell r="D3301" t="str">
            <v>株式会社</v>
          </cell>
          <cell r="E3301" t="str">
            <v>後</v>
          </cell>
          <cell r="F3301" t="str">
            <v>坂東島石産</v>
          </cell>
          <cell r="G3301" t="str">
            <v>坂東島石産株式会社</v>
          </cell>
          <cell r="H3301" t="str">
            <v>ﾊﾞﾝﾄﾞｳｼﾞﾏｾｷｻﾝ</v>
          </cell>
          <cell r="I3301" t="str">
            <v>坂東島石産</v>
          </cell>
          <cell r="K3301" t="str">
            <v>坂東島石産（株）</v>
          </cell>
          <cell r="L3301">
            <v>9100854</v>
          </cell>
          <cell r="M3301" t="str">
            <v>福井市　御幸　２丁目</v>
          </cell>
          <cell r="N3301">
            <v>42675</v>
          </cell>
          <cell r="P3301">
            <v>779891237</v>
          </cell>
          <cell r="Q3301">
            <v>0</v>
          </cell>
          <cell r="R3301">
            <v>1</v>
          </cell>
          <cell r="S3301">
            <v>0</v>
          </cell>
          <cell r="T3301">
            <v>3</v>
          </cell>
          <cell r="U3301">
            <v>20090218</v>
          </cell>
          <cell r="V3301">
            <v>20090225</v>
          </cell>
          <cell r="W3301">
            <v>20110131</v>
          </cell>
          <cell r="Z3301">
            <v>20090225</v>
          </cell>
        </row>
        <row r="3302">
          <cell r="A3302">
            <v>37541</v>
          </cell>
          <cell r="B3302">
            <v>5</v>
          </cell>
          <cell r="C3302" t="str">
            <v>農業等</v>
          </cell>
          <cell r="F3302" t="str">
            <v>河原井手生産組合　代表　広部泰雄</v>
          </cell>
          <cell r="G3302" t="str">
            <v>河原井手生産組合　代表　広部泰雄</v>
          </cell>
          <cell r="H3302" t="str">
            <v>ｶﾜﾊﾗｲﾃﾞｾｲｻﾝｸﾐｱｲ ﾀﾞｲﾋｮｳ ﾋﾛﾍﾞﾔｽｵ</v>
          </cell>
          <cell r="I3302" t="str">
            <v>河原井手生産組合代表広部泰雄</v>
          </cell>
          <cell r="K3302" t="str">
            <v>河原井手生産組合　代表　広部泰雄</v>
          </cell>
          <cell r="L3302">
            <v>9190616</v>
          </cell>
          <cell r="M3302" t="str">
            <v>あわら市　河原井手</v>
          </cell>
          <cell r="N3302">
            <v>42566</v>
          </cell>
          <cell r="P3302">
            <v>776732399</v>
          </cell>
          <cell r="Q3302">
            <v>5</v>
          </cell>
          <cell r="R3302">
            <v>1</v>
          </cell>
          <cell r="S3302">
            <v>1</v>
          </cell>
          <cell r="T3302">
            <v>3</v>
          </cell>
          <cell r="U3302">
            <v>20140213</v>
          </cell>
          <cell r="V3302">
            <v>20140301</v>
          </cell>
          <cell r="W3302">
            <v>20170228</v>
          </cell>
          <cell r="Y3302" t="str">
            <v>２６提出済</v>
          </cell>
          <cell r="Z3302">
            <v>20090301</v>
          </cell>
        </row>
        <row r="3303">
          <cell r="A3303">
            <v>37559</v>
          </cell>
          <cell r="B3303">
            <v>5</v>
          </cell>
          <cell r="C3303" t="str">
            <v>農業等</v>
          </cell>
          <cell r="F3303" t="str">
            <v>水上　洋一</v>
          </cell>
          <cell r="G3303" t="str">
            <v>水上　洋一</v>
          </cell>
          <cell r="H3303" t="str">
            <v>ﾐｽﾞｶﾐﾖｳｲﾁ</v>
          </cell>
          <cell r="I3303" t="str">
            <v>水上洋一</v>
          </cell>
          <cell r="K3303" t="str">
            <v>水上　洋一</v>
          </cell>
          <cell r="L3303">
            <v>9150864</v>
          </cell>
          <cell r="M3303" t="str">
            <v>越前市　上小松町</v>
          </cell>
          <cell r="N3303" t="str">
            <v>１３－１６</v>
          </cell>
          <cell r="P3303">
            <v>9046806927</v>
          </cell>
          <cell r="Q3303">
            <v>0</v>
          </cell>
          <cell r="R3303">
            <v>1</v>
          </cell>
          <cell r="S3303">
            <v>0</v>
          </cell>
          <cell r="T3303">
            <v>3</v>
          </cell>
          <cell r="U3303">
            <v>20140124</v>
          </cell>
          <cell r="V3303">
            <v>20140301</v>
          </cell>
          <cell r="W3303">
            <v>20170228</v>
          </cell>
          <cell r="Y3303" t="str">
            <v>２６提出済２７．３提出済</v>
          </cell>
          <cell r="Z3303">
            <v>20090301</v>
          </cell>
        </row>
        <row r="3304">
          <cell r="A3304">
            <v>35238</v>
          </cell>
          <cell r="B3304">
            <v>5</v>
          </cell>
          <cell r="C3304" t="str">
            <v>農業等</v>
          </cell>
          <cell r="F3304" t="str">
            <v>尾崎　晃一</v>
          </cell>
          <cell r="G3304" t="str">
            <v>尾崎　晃一</v>
          </cell>
          <cell r="H3304" t="str">
            <v>ｵｻﾞｷｺｳｲﾁ</v>
          </cell>
          <cell r="I3304" t="str">
            <v>尾崎晃一</v>
          </cell>
          <cell r="K3304" t="str">
            <v>尾崎　晃一</v>
          </cell>
          <cell r="L3304">
            <v>9191551</v>
          </cell>
          <cell r="M3304" t="str">
            <v>三方上中郡若狭町　杉山</v>
          </cell>
          <cell r="N3304">
            <v>13332</v>
          </cell>
          <cell r="P3304">
            <v>770621552</v>
          </cell>
          <cell r="Q3304">
            <v>0</v>
          </cell>
          <cell r="R3304">
            <v>1</v>
          </cell>
          <cell r="S3304">
            <v>0</v>
          </cell>
          <cell r="T3304">
            <v>3</v>
          </cell>
          <cell r="U3304">
            <v>20160311</v>
          </cell>
          <cell r="V3304">
            <v>20160318</v>
          </cell>
          <cell r="W3304">
            <v>20180331</v>
          </cell>
          <cell r="Y3304" t="str">
            <v>２６提出済</v>
          </cell>
          <cell r="Z3304">
            <v>20080301</v>
          </cell>
        </row>
        <row r="3305">
          <cell r="A3305">
            <v>35246</v>
          </cell>
          <cell r="B3305">
            <v>5</v>
          </cell>
          <cell r="C3305" t="str">
            <v>農業等</v>
          </cell>
          <cell r="F3305" t="str">
            <v>片岡　恒夫</v>
          </cell>
          <cell r="G3305" t="str">
            <v>片岡　恒夫</v>
          </cell>
          <cell r="H3305" t="str">
            <v>ｶﾀｵｶﾂﾈｵ</v>
          </cell>
          <cell r="I3305" t="str">
            <v>片岡恒夫</v>
          </cell>
          <cell r="K3305" t="str">
            <v>片岡　恒夫</v>
          </cell>
          <cell r="L3305">
            <v>9150092</v>
          </cell>
          <cell r="M3305" t="str">
            <v>越前市　塚町</v>
          </cell>
          <cell r="N3305" t="str">
            <v>２０－２１</v>
          </cell>
          <cell r="P3305">
            <v>778235670</v>
          </cell>
          <cell r="Q3305">
            <v>0</v>
          </cell>
          <cell r="R3305">
            <v>1</v>
          </cell>
          <cell r="S3305">
            <v>0</v>
          </cell>
          <cell r="T3305">
            <v>3</v>
          </cell>
          <cell r="U3305">
            <v>20160216</v>
          </cell>
          <cell r="V3305">
            <v>20160311</v>
          </cell>
          <cell r="W3305">
            <v>20180331</v>
          </cell>
          <cell r="Y3305" t="str">
            <v>２６提出済</v>
          </cell>
          <cell r="Z3305">
            <v>20080215</v>
          </cell>
        </row>
        <row r="3306">
          <cell r="A3306">
            <v>35254</v>
          </cell>
          <cell r="B3306">
            <v>5</v>
          </cell>
          <cell r="C3306" t="str">
            <v>農業等</v>
          </cell>
          <cell r="F3306" t="str">
            <v>朝倉　勇二</v>
          </cell>
          <cell r="G3306" t="str">
            <v>朝倉　勇二</v>
          </cell>
          <cell r="H3306" t="str">
            <v>ｱｻｸﾗﾕｳｼﾞ</v>
          </cell>
          <cell r="I3306" t="str">
            <v>朝倉勇二</v>
          </cell>
          <cell r="K3306" t="str">
            <v>朝倉　勇二</v>
          </cell>
          <cell r="L3306">
            <v>9190103</v>
          </cell>
          <cell r="M3306" t="str">
            <v>南条郡南越前町　社谷</v>
          </cell>
          <cell r="N3306" t="str">
            <v>２３－５３</v>
          </cell>
          <cell r="P3306">
            <v>778450725</v>
          </cell>
          <cell r="Q3306">
            <v>0</v>
          </cell>
          <cell r="R3306">
            <v>1</v>
          </cell>
          <cell r="S3306">
            <v>0</v>
          </cell>
          <cell r="T3306">
            <v>3</v>
          </cell>
          <cell r="U3306">
            <v>20160118</v>
          </cell>
          <cell r="V3306">
            <v>20160401</v>
          </cell>
          <cell r="W3306">
            <v>20180331</v>
          </cell>
          <cell r="Y3306" t="str">
            <v>２６提出済</v>
          </cell>
          <cell r="Z3306">
            <v>20080301</v>
          </cell>
        </row>
        <row r="3307">
          <cell r="A3307">
            <v>35262</v>
          </cell>
          <cell r="B3307">
            <v>5</v>
          </cell>
          <cell r="C3307" t="str">
            <v>農業等</v>
          </cell>
          <cell r="D3307" t="str">
            <v>株式会社</v>
          </cell>
          <cell r="E3307" t="str">
            <v>前</v>
          </cell>
          <cell r="F3307" t="str">
            <v>無限大</v>
          </cell>
          <cell r="G3307" t="str">
            <v>株式会社無限大</v>
          </cell>
          <cell r="H3307" t="str">
            <v>ﾑｹﾞﾝﾀﾞｲ</v>
          </cell>
          <cell r="I3307" t="str">
            <v>無限大</v>
          </cell>
          <cell r="J3307" t="str">
            <v>代表取締役　木子　博文</v>
          </cell>
          <cell r="K3307" t="str">
            <v>（株）無限大　代表取締役　木子　博文</v>
          </cell>
          <cell r="L3307">
            <v>9191142</v>
          </cell>
          <cell r="M3307" t="str">
            <v>三方郡美浜町　興道寺</v>
          </cell>
          <cell r="N3307">
            <v>14824</v>
          </cell>
          <cell r="P3307">
            <v>9089694951</v>
          </cell>
          <cell r="Q3307">
            <v>0</v>
          </cell>
          <cell r="R3307">
            <v>1</v>
          </cell>
          <cell r="S3307">
            <v>0</v>
          </cell>
          <cell r="T3307">
            <v>3</v>
          </cell>
          <cell r="U3307">
            <v>20160223</v>
          </cell>
          <cell r="V3307">
            <v>20160301</v>
          </cell>
          <cell r="W3307">
            <v>20180331</v>
          </cell>
          <cell r="Y3307" t="str">
            <v>２７．３月分提出済</v>
          </cell>
          <cell r="Z3307">
            <v>20080301</v>
          </cell>
        </row>
        <row r="3308">
          <cell r="A3308">
            <v>36196</v>
          </cell>
          <cell r="B3308">
            <v>5</v>
          </cell>
          <cell r="C3308" t="str">
            <v>農業等</v>
          </cell>
          <cell r="F3308" t="str">
            <v>島口　健一</v>
          </cell>
          <cell r="G3308" t="str">
            <v>島口　健一</v>
          </cell>
          <cell r="H3308" t="str">
            <v>ｼﾏｸﾞﾁｹﾝｲﾁ</v>
          </cell>
          <cell r="I3308" t="str">
            <v>島口健一</v>
          </cell>
          <cell r="K3308" t="str">
            <v>島口　健一</v>
          </cell>
          <cell r="L3308">
            <v>9120433</v>
          </cell>
          <cell r="M3308" t="str">
            <v>大野市　木本</v>
          </cell>
          <cell r="N3308" t="str">
            <v>４５－４０</v>
          </cell>
          <cell r="P3308">
            <v>779641605</v>
          </cell>
          <cell r="Q3308">
            <v>15</v>
          </cell>
          <cell r="R3308">
            <v>1</v>
          </cell>
          <cell r="S3308">
            <v>1</v>
          </cell>
          <cell r="T3308">
            <v>3</v>
          </cell>
          <cell r="U3308">
            <v>20130227</v>
          </cell>
          <cell r="V3308">
            <v>20130307</v>
          </cell>
          <cell r="W3308">
            <v>20160306</v>
          </cell>
          <cell r="Y3308" t="str">
            <v>２６提出済</v>
          </cell>
          <cell r="Z3308">
            <v>20080403</v>
          </cell>
        </row>
        <row r="3309">
          <cell r="A3309">
            <v>36200</v>
          </cell>
          <cell r="B3309">
            <v>5</v>
          </cell>
          <cell r="C3309" t="str">
            <v>農業等</v>
          </cell>
          <cell r="F3309" t="str">
            <v>篠田　龍男</v>
          </cell>
          <cell r="G3309" t="str">
            <v>篠田　龍男</v>
          </cell>
          <cell r="H3309" t="str">
            <v>ｼﾉﾀﾞﾀﾂｵ</v>
          </cell>
          <cell r="I3309" t="str">
            <v>篠田竜男</v>
          </cell>
          <cell r="K3309" t="str">
            <v>篠田　龍男</v>
          </cell>
          <cell r="L3309">
            <v>9120433</v>
          </cell>
          <cell r="M3309" t="str">
            <v>大野市　木本</v>
          </cell>
          <cell r="N3309" t="str">
            <v>６０－２７</v>
          </cell>
          <cell r="P3309">
            <v>779641216</v>
          </cell>
          <cell r="Q3309">
            <v>16</v>
          </cell>
          <cell r="R3309">
            <v>1</v>
          </cell>
          <cell r="S3309">
            <v>1</v>
          </cell>
          <cell r="T3309">
            <v>3</v>
          </cell>
          <cell r="U3309">
            <v>20130212</v>
          </cell>
          <cell r="V3309">
            <v>20130301</v>
          </cell>
          <cell r="W3309">
            <v>20160229</v>
          </cell>
          <cell r="Y3309" t="str">
            <v>２６提出済</v>
          </cell>
          <cell r="Z3309">
            <v>20080403</v>
          </cell>
        </row>
        <row r="3310">
          <cell r="A3310">
            <v>36218</v>
          </cell>
          <cell r="B3310">
            <v>5</v>
          </cell>
          <cell r="C3310" t="str">
            <v>農業等</v>
          </cell>
          <cell r="F3310" t="str">
            <v>島崎　親一</v>
          </cell>
          <cell r="G3310" t="str">
            <v>島崎　親一</v>
          </cell>
          <cell r="H3310" t="str">
            <v>ｼﾏｻﾞｷ ｼﾝｲﾁ</v>
          </cell>
          <cell r="I3310" t="str">
            <v>島崎親一</v>
          </cell>
          <cell r="K3310" t="str">
            <v>島崎　親一</v>
          </cell>
          <cell r="L3310">
            <v>9120433</v>
          </cell>
          <cell r="M3310" t="str">
            <v>大野市　木本</v>
          </cell>
          <cell r="N3310" t="str">
            <v>４６－１８</v>
          </cell>
          <cell r="P3310">
            <v>779641393</v>
          </cell>
          <cell r="Q3310">
            <v>12</v>
          </cell>
          <cell r="R3310">
            <v>1</v>
          </cell>
          <cell r="S3310">
            <v>1</v>
          </cell>
          <cell r="T3310">
            <v>3</v>
          </cell>
          <cell r="U3310">
            <v>20130403</v>
          </cell>
          <cell r="V3310">
            <v>20130412</v>
          </cell>
          <cell r="W3310">
            <v>20160411</v>
          </cell>
          <cell r="Y3310" t="str">
            <v>２６提出済</v>
          </cell>
          <cell r="Z3310">
            <v>20080403</v>
          </cell>
        </row>
        <row r="3311">
          <cell r="A3311">
            <v>36374</v>
          </cell>
          <cell r="B3311">
            <v>5</v>
          </cell>
          <cell r="C3311" t="str">
            <v>農業等</v>
          </cell>
          <cell r="F3311" t="str">
            <v>野路　俊勝</v>
          </cell>
          <cell r="G3311" t="str">
            <v>野路　俊勝</v>
          </cell>
          <cell r="H3311" t="str">
            <v>ﾉｼﾞﾄｼｶﾂ</v>
          </cell>
          <cell r="I3311" t="str">
            <v>野路俊勝</v>
          </cell>
          <cell r="K3311" t="str">
            <v>野路　俊勝</v>
          </cell>
          <cell r="L3311">
            <v>9100815</v>
          </cell>
          <cell r="M3311" t="str">
            <v>福井市　北野上町</v>
          </cell>
          <cell r="N3311" t="str">
            <v>３１－３４</v>
          </cell>
          <cell r="Q3311">
            <v>35</v>
          </cell>
          <cell r="R3311">
            <v>1</v>
          </cell>
          <cell r="S3311">
            <v>1</v>
          </cell>
          <cell r="T3311">
            <v>3</v>
          </cell>
          <cell r="U3311">
            <v>20160226</v>
          </cell>
          <cell r="V3311">
            <v>20160311</v>
          </cell>
          <cell r="W3311">
            <v>20180331</v>
          </cell>
          <cell r="Y3311" t="str">
            <v>２５提出済２６提出済　２７．３提出済</v>
          </cell>
          <cell r="Z3311">
            <v>20080408</v>
          </cell>
        </row>
        <row r="3312">
          <cell r="A3312">
            <v>36382</v>
          </cell>
          <cell r="B3312">
            <v>5</v>
          </cell>
          <cell r="C3312" t="str">
            <v>農業等</v>
          </cell>
          <cell r="F3312" t="str">
            <v>飛永　寿文</v>
          </cell>
          <cell r="G3312" t="str">
            <v>飛永　寿文</v>
          </cell>
          <cell r="H3312" t="str">
            <v>ﾄﾋﾞﾅｶﾞﾄｼﾌﾐ</v>
          </cell>
          <cell r="I3312" t="str">
            <v>飛永寿文</v>
          </cell>
          <cell r="K3312" t="str">
            <v>飛永　寿文</v>
          </cell>
          <cell r="L3312">
            <v>9170016</v>
          </cell>
          <cell r="M3312" t="str">
            <v>小浜市　次吉</v>
          </cell>
          <cell r="N3312">
            <v>20029</v>
          </cell>
          <cell r="P3312">
            <v>770525373</v>
          </cell>
          <cell r="Q3312">
            <v>0</v>
          </cell>
          <cell r="R3312">
            <v>1</v>
          </cell>
          <cell r="S3312">
            <v>0</v>
          </cell>
          <cell r="T3312">
            <v>3</v>
          </cell>
          <cell r="U3312">
            <v>20160329</v>
          </cell>
          <cell r="V3312">
            <v>20160401</v>
          </cell>
          <cell r="W3312">
            <v>20180331</v>
          </cell>
          <cell r="Y3312" t="str">
            <v>２６提出済</v>
          </cell>
          <cell r="Z3312">
            <v>20100308</v>
          </cell>
        </row>
        <row r="3313">
          <cell r="A3313">
            <v>37214</v>
          </cell>
          <cell r="B3313">
            <v>2</v>
          </cell>
          <cell r="C3313" t="str">
            <v>漁船以外の船舶</v>
          </cell>
          <cell r="D3313" t="str">
            <v>株式会社</v>
          </cell>
          <cell r="E3313" t="str">
            <v>前</v>
          </cell>
          <cell r="F3313" t="str">
            <v>北瀬海運建設</v>
          </cell>
          <cell r="G3313" t="str">
            <v>株式会社北瀬海運建設</v>
          </cell>
          <cell r="H3313" t="str">
            <v>ｷﾀｾｶｲｳﾝｹﾝｾﾂ</v>
          </cell>
          <cell r="I3313" t="str">
            <v>北瀬海運建設</v>
          </cell>
          <cell r="J3313" t="str">
            <v>代表取締役　北瀬　教雄</v>
          </cell>
          <cell r="K3313" t="str">
            <v>（株）北瀬海運建設　代表取締役　北瀬　教雄</v>
          </cell>
          <cell r="L3313">
            <v>9160422</v>
          </cell>
          <cell r="M3313" t="str">
            <v>丹生郡越前町　厨</v>
          </cell>
          <cell r="N3313" t="str">
            <v>７－３０－１２</v>
          </cell>
          <cell r="P3313">
            <v>778376100</v>
          </cell>
          <cell r="Q3313">
            <v>0</v>
          </cell>
          <cell r="R3313">
            <v>1</v>
          </cell>
          <cell r="S3313">
            <v>0</v>
          </cell>
          <cell r="T3313">
            <v>3</v>
          </cell>
          <cell r="U3313">
            <v>20110309</v>
          </cell>
          <cell r="V3313">
            <v>20110309</v>
          </cell>
          <cell r="W3313">
            <v>20120331</v>
          </cell>
          <cell r="Z3313">
            <v>20081224</v>
          </cell>
        </row>
        <row r="3314">
          <cell r="A3314">
            <v>37222</v>
          </cell>
          <cell r="B3314">
            <v>51</v>
          </cell>
          <cell r="C3314" t="str">
            <v>林業（素材生産）</v>
          </cell>
          <cell r="F3314" t="str">
            <v>九頭竜森林組合</v>
          </cell>
          <cell r="G3314" t="str">
            <v>九頭竜森林組合</v>
          </cell>
          <cell r="H3314" t="str">
            <v>ｸｽﾞﾘｭｳｼﾝﾘﾝｸﾐｱｲ</v>
          </cell>
          <cell r="I3314" t="str">
            <v>九頭竜森林組合</v>
          </cell>
          <cell r="J3314" t="str">
            <v>代表理事組合長　馬場　功</v>
          </cell>
          <cell r="K3314" t="str">
            <v>九頭竜森林組合　代表理事組合長　馬場　功</v>
          </cell>
          <cell r="L3314">
            <v>9120401</v>
          </cell>
          <cell r="M3314" t="str">
            <v>大野市　吉</v>
          </cell>
          <cell r="N3314">
            <v>42528</v>
          </cell>
          <cell r="P3314">
            <v>779650005</v>
          </cell>
          <cell r="Q3314">
            <v>0</v>
          </cell>
          <cell r="R3314">
            <v>1</v>
          </cell>
          <cell r="S3314">
            <v>0</v>
          </cell>
          <cell r="T3314">
            <v>3</v>
          </cell>
          <cell r="U3314">
            <v>20131224</v>
          </cell>
          <cell r="V3314">
            <v>20140101</v>
          </cell>
          <cell r="W3314">
            <v>20161231</v>
          </cell>
          <cell r="Z3314">
            <v>20090109</v>
          </cell>
        </row>
        <row r="3315">
          <cell r="A3315">
            <v>35084</v>
          </cell>
          <cell r="B3315">
            <v>5</v>
          </cell>
          <cell r="C3315" t="str">
            <v>農業等</v>
          </cell>
          <cell r="F3315" t="str">
            <v>末本　勝志</v>
          </cell>
          <cell r="G3315" t="str">
            <v>末本　勝志</v>
          </cell>
          <cell r="H3315" t="str">
            <v>ｽｴﾓﾄｶﾂｼ</v>
          </cell>
          <cell r="I3315" t="str">
            <v>末本勝志</v>
          </cell>
          <cell r="K3315" t="str">
            <v>末本　勝志</v>
          </cell>
          <cell r="L3315">
            <v>9160028</v>
          </cell>
          <cell r="M3315" t="str">
            <v>鯖江市　小黒町　１丁目</v>
          </cell>
          <cell r="N3315">
            <v>42585</v>
          </cell>
          <cell r="P3315">
            <v>778513539</v>
          </cell>
          <cell r="Q3315">
            <v>0</v>
          </cell>
          <cell r="R3315">
            <v>1</v>
          </cell>
          <cell r="S3315">
            <v>0</v>
          </cell>
          <cell r="T3315">
            <v>3</v>
          </cell>
          <cell r="U3315">
            <v>20160328</v>
          </cell>
          <cell r="V3315">
            <v>20160301</v>
          </cell>
          <cell r="W3315">
            <v>20180331</v>
          </cell>
          <cell r="Y3315" t="str">
            <v>２５提出済、２６提出済</v>
          </cell>
          <cell r="Z3315">
            <v>20070901</v>
          </cell>
        </row>
        <row r="3316">
          <cell r="A3316">
            <v>35092</v>
          </cell>
          <cell r="B3316">
            <v>5</v>
          </cell>
          <cell r="C3316" t="str">
            <v>農業等</v>
          </cell>
          <cell r="F3316" t="str">
            <v>若狭町鳥浜アグリ</v>
          </cell>
          <cell r="G3316" t="str">
            <v>若狭町鳥浜アグリ</v>
          </cell>
          <cell r="H3316" t="str">
            <v>ﾜｶｻﾁｮｳﾄﾘﾊﾏｱｸﾞﾘ</v>
          </cell>
          <cell r="I3316" t="str">
            <v>若狭町鳥浜アクリ</v>
          </cell>
          <cell r="J3316" t="str">
            <v>代表　熊谷　勘信</v>
          </cell>
          <cell r="K3316" t="str">
            <v>若狭町鳥浜アグリ　代表　熊谷　勘信</v>
          </cell>
          <cell r="L3316">
            <v>9191331</v>
          </cell>
          <cell r="M3316" t="str">
            <v>三方上中郡若狭町　鳥浜</v>
          </cell>
          <cell r="N3316" t="str">
            <v>５７－２７</v>
          </cell>
          <cell r="P3316">
            <v>770451451</v>
          </cell>
          <cell r="Q3316">
            <v>3</v>
          </cell>
          <cell r="R3316">
            <v>1</v>
          </cell>
          <cell r="S3316">
            <v>1</v>
          </cell>
          <cell r="T3316">
            <v>3</v>
          </cell>
          <cell r="U3316">
            <v>20150303</v>
          </cell>
          <cell r="V3316">
            <v>20150306</v>
          </cell>
          <cell r="W3316">
            <v>20180305</v>
          </cell>
          <cell r="Y3316" t="str">
            <v>２６提出済</v>
          </cell>
          <cell r="Z3316">
            <v>20070907</v>
          </cell>
        </row>
        <row r="3317">
          <cell r="A3317">
            <v>35114</v>
          </cell>
          <cell r="B3317">
            <v>5</v>
          </cell>
          <cell r="C3317" t="str">
            <v>農業等</v>
          </cell>
          <cell r="F3317" t="str">
            <v>関中営農生産組合</v>
          </cell>
          <cell r="G3317" t="str">
            <v>関中営農生産組合</v>
          </cell>
          <cell r="H3317" t="str">
            <v>ｾｷﾅｶｴｲﾉｳｾｲｻﾝｸﾐｱｲ</v>
          </cell>
          <cell r="I3317" t="str">
            <v>関中営農生産組合</v>
          </cell>
          <cell r="J3317" t="str">
            <v>代表　伊藤　敏幸</v>
          </cell>
          <cell r="K3317" t="str">
            <v>関中営農生産組合　代表　伊藤　敏幸</v>
          </cell>
          <cell r="L3317">
            <v>9190501</v>
          </cell>
          <cell r="M3317" t="str">
            <v>坂井市　坂井町下関</v>
          </cell>
          <cell r="N3317" t="str">
            <v>４８－５５</v>
          </cell>
          <cell r="P3317">
            <v>677766</v>
          </cell>
          <cell r="Q3317">
            <v>0</v>
          </cell>
          <cell r="R3317">
            <v>1</v>
          </cell>
          <cell r="S3317">
            <v>0</v>
          </cell>
          <cell r="T3317">
            <v>3</v>
          </cell>
          <cell r="U3317">
            <v>20150216</v>
          </cell>
          <cell r="V3317">
            <v>20150225</v>
          </cell>
          <cell r="W3317">
            <v>20180224</v>
          </cell>
          <cell r="Y3317" t="str">
            <v>２６提出済２７．３提出済</v>
          </cell>
          <cell r="Z3317">
            <v>20071009</v>
          </cell>
        </row>
        <row r="3318">
          <cell r="A3318">
            <v>35271</v>
          </cell>
          <cell r="B3318">
            <v>5</v>
          </cell>
          <cell r="C3318" t="str">
            <v>農業等</v>
          </cell>
          <cell r="F3318" t="str">
            <v>本多　良昭</v>
          </cell>
          <cell r="G3318" t="str">
            <v>本多　良昭</v>
          </cell>
          <cell r="H3318" t="str">
            <v>ﾎﾝﾀﾞﾖｼｱｷ</v>
          </cell>
          <cell r="I3318" t="str">
            <v>本多良昭</v>
          </cell>
          <cell r="K3318" t="str">
            <v>本多　良昭</v>
          </cell>
          <cell r="L3318">
            <v>9100223</v>
          </cell>
          <cell r="M3318" t="str">
            <v>坂井市　丸岡町三本木</v>
          </cell>
          <cell r="N3318">
            <v>42689</v>
          </cell>
          <cell r="P3318">
            <v>776667676</v>
          </cell>
          <cell r="Q3318">
            <v>0</v>
          </cell>
          <cell r="R3318">
            <v>1</v>
          </cell>
          <cell r="S3318">
            <v>0</v>
          </cell>
          <cell r="T3318">
            <v>3</v>
          </cell>
          <cell r="U3318">
            <v>20080205</v>
          </cell>
          <cell r="V3318">
            <v>20080301</v>
          </cell>
          <cell r="W3318">
            <v>20100228</v>
          </cell>
          <cell r="Z3318">
            <v>20080301</v>
          </cell>
        </row>
        <row r="3319">
          <cell r="A3319">
            <v>36048</v>
          </cell>
          <cell r="B3319">
            <v>5</v>
          </cell>
          <cell r="C3319" t="str">
            <v>農業等</v>
          </cell>
          <cell r="F3319" t="str">
            <v>明石　和仁</v>
          </cell>
          <cell r="G3319" t="str">
            <v>明石　和仁</v>
          </cell>
          <cell r="H3319" t="str">
            <v>ｱｶｼｶｽﾞﾋﾄ</v>
          </cell>
          <cell r="I3319" t="str">
            <v>明石和仁</v>
          </cell>
          <cell r="K3319" t="str">
            <v>明石　和仁</v>
          </cell>
          <cell r="L3319">
            <v>9120413</v>
          </cell>
          <cell r="M3319" t="str">
            <v>大野市　東山</v>
          </cell>
          <cell r="N3319">
            <v>42476</v>
          </cell>
          <cell r="P3319">
            <v>779658266</v>
          </cell>
          <cell r="Q3319">
            <v>356</v>
          </cell>
          <cell r="R3319">
            <v>1</v>
          </cell>
          <cell r="S3319">
            <v>1</v>
          </cell>
          <cell r="T3319">
            <v>3</v>
          </cell>
          <cell r="U3319">
            <v>20160229</v>
          </cell>
          <cell r="V3319">
            <v>20160316</v>
          </cell>
          <cell r="W3319">
            <v>20180331</v>
          </cell>
          <cell r="Y3319" t="str">
            <v>２６提出済</v>
          </cell>
          <cell r="Z3319">
            <v>20080403</v>
          </cell>
        </row>
        <row r="3320">
          <cell r="A3320">
            <v>36056</v>
          </cell>
          <cell r="B3320">
            <v>5</v>
          </cell>
          <cell r="C3320" t="str">
            <v>農業等</v>
          </cell>
          <cell r="F3320" t="str">
            <v>五井　純夫</v>
          </cell>
          <cell r="G3320" t="str">
            <v>五井　純夫</v>
          </cell>
          <cell r="H3320" t="str">
            <v>ｺﾞｲｽﾐｵ</v>
          </cell>
          <cell r="I3320" t="str">
            <v>五井純夫</v>
          </cell>
          <cell r="K3320" t="str">
            <v>五井　純夫</v>
          </cell>
          <cell r="L3320">
            <v>9120401</v>
          </cell>
          <cell r="M3320" t="str">
            <v>大野市　吉</v>
          </cell>
          <cell r="N3320">
            <v>42717</v>
          </cell>
          <cell r="P3320">
            <v>779654446</v>
          </cell>
          <cell r="Q3320">
            <v>9</v>
          </cell>
          <cell r="R3320">
            <v>1</v>
          </cell>
          <cell r="S3320">
            <v>1</v>
          </cell>
          <cell r="T3320">
            <v>3</v>
          </cell>
          <cell r="U3320">
            <v>20130214</v>
          </cell>
          <cell r="V3320">
            <v>20130301</v>
          </cell>
          <cell r="W3320">
            <v>20160229</v>
          </cell>
          <cell r="Y3320" t="str">
            <v>２６提出済</v>
          </cell>
          <cell r="Z3320">
            <v>20100305</v>
          </cell>
        </row>
        <row r="3321">
          <cell r="A3321">
            <v>36226</v>
          </cell>
          <cell r="B3321">
            <v>5</v>
          </cell>
          <cell r="C3321" t="str">
            <v>農業等</v>
          </cell>
          <cell r="F3321" t="str">
            <v>山内　静雄</v>
          </cell>
          <cell r="G3321" t="str">
            <v>山内　静雄</v>
          </cell>
          <cell r="H3321" t="str">
            <v>ﾔﾏｳﾁｼｽﾞｵ</v>
          </cell>
          <cell r="I3321" t="str">
            <v>山内静雄</v>
          </cell>
          <cell r="K3321" t="str">
            <v>山内　静雄</v>
          </cell>
          <cell r="L3321">
            <v>9120412</v>
          </cell>
          <cell r="M3321" t="str">
            <v>大野市　御給</v>
          </cell>
          <cell r="N3321">
            <v>12571</v>
          </cell>
          <cell r="P3321">
            <v>779641401</v>
          </cell>
          <cell r="Q3321">
            <v>23</v>
          </cell>
          <cell r="R3321">
            <v>1</v>
          </cell>
          <cell r="S3321">
            <v>1</v>
          </cell>
          <cell r="T3321">
            <v>3</v>
          </cell>
          <cell r="U3321">
            <v>20130317</v>
          </cell>
          <cell r="V3321">
            <v>20130417</v>
          </cell>
          <cell r="W3321">
            <v>20160416</v>
          </cell>
          <cell r="Y3321" t="str">
            <v>２６提出済</v>
          </cell>
          <cell r="Z3321">
            <v>20100315</v>
          </cell>
        </row>
        <row r="3322">
          <cell r="A3322">
            <v>36234</v>
          </cell>
          <cell r="B3322">
            <v>5</v>
          </cell>
          <cell r="C3322" t="str">
            <v>農業等</v>
          </cell>
          <cell r="F3322" t="str">
            <v>上田　輝司</v>
          </cell>
          <cell r="G3322" t="str">
            <v>上田　輝司</v>
          </cell>
          <cell r="H3322" t="str">
            <v>ｳｴﾀﾞﾃﾙｼﾞ</v>
          </cell>
          <cell r="I3322" t="str">
            <v>上田輝司</v>
          </cell>
          <cell r="K3322" t="str">
            <v>上田　輝司</v>
          </cell>
          <cell r="L3322">
            <v>9120403</v>
          </cell>
          <cell r="M3322" t="str">
            <v>大野市　森政領家</v>
          </cell>
          <cell r="N3322">
            <v>42464</v>
          </cell>
          <cell r="P3322">
            <v>779653346</v>
          </cell>
          <cell r="Q3322">
            <v>21</v>
          </cell>
          <cell r="R3322">
            <v>1</v>
          </cell>
          <cell r="S3322">
            <v>1</v>
          </cell>
          <cell r="T3322">
            <v>3</v>
          </cell>
          <cell r="U3322">
            <v>20130424</v>
          </cell>
          <cell r="V3322">
            <v>20130523</v>
          </cell>
          <cell r="W3322">
            <v>20160522</v>
          </cell>
          <cell r="Y3322" t="str">
            <v>２６提出済</v>
          </cell>
          <cell r="Z3322">
            <v>20080403</v>
          </cell>
        </row>
        <row r="3323">
          <cell r="A3323">
            <v>37044</v>
          </cell>
          <cell r="B3323">
            <v>2</v>
          </cell>
          <cell r="C3323" t="str">
            <v>漁船以外の船舶</v>
          </cell>
          <cell r="F3323" t="str">
            <v>天田　與一郎</v>
          </cell>
          <cell r="G3323" t="str">
            <v>天田　與一郎</v>
          </cell>
          <cell r="H3323" t="str">
            <v>ｱﾏﾀﾞﾖｲﾁﾛｳ</v>
          </cell>
          <cell r="I3323" t="str">
            <v>天田與一郎</v>
          </cell>
          <cell r="K3323" t="str">
            <v>天田　與一郎</v>
          </cell>
          <cell r="L3323">
            <v>9170107</v>
          </cell>
          <cell r="M3323" t="str">
            <v>小浜市　甲ケ崎</v>
          </cell>
          <cell r="N3323" t="str">
            <v>２４－２７</v>
          </cell>
          <cell r="O3323" t="str">
            <v>サニーハイツ野村１０１号</v>
          </cell>
          <cell r="P3323">
            <v>9032796752</v>
          </cell>
          <cell r="Q3323">
            <v>0</v>
          </cell>
          <cell r="R3323">
            <v>1</v>
          </cell>
          <cell r="S3323">
            <v>0</v>
          </cell>
          <cell r="T3323">
            <v>3</v>
          </cell>
          <cell r="U3323">
            <v>20130905</v>
          </cell>
          <cell r="V3323">
            <v>20130909</v>
          </cell>
          <cell r="W3323">
            <v>20160908</v>
          </cell>
          <cell r="Z3323">
            <v>20080912</v>
          </cell>
        </row>
        <row r="3324">
          <cell r="A3324">
            <v>37052</v>
          </cell>
          <cell r="B3324">
            <v>5</v>
          </cell>
          <cell r="C3324" t="str">
            <v>農業等</v>
          </cell>
          <cell r="F3324" t="str">
            <v>村田　智</v>
          </cell>
          <cell r="G3324" t="str">
            <v>村田　智</v>
          </cell>
          <cell r="H3324" t="str">
            <v>ﾑﾗﾀｻﾄﾙ</v>
          </cell>
          <cell r="I3324" t="str">
            <v>村田智</v>
          </cell>
          <cell r="K3324" t="str">
            <v>村田　智</v>
          </cell>
          <cell r="L3324">
            <v>9191314</v>
          </cell>
          <cell r="M3324" t="str">
            <v>三方上中郡若狭町　能登野</v>
          </cell>
          <cell r="N3324" t="str">
            <v>６２－２２－１</v>
          </cell>
          <cell r="P3324">
            <v>770452491</v>
          </cell>
          <cell r="Q3324">
            <v>0</v>
          </cell>
          <cell r="R3324">
            <v>1</v>
          </cell>
          <cell r="S3324">
            <v>0</v>
          </cell>
          <cell r="T3324">
            <v>3</v>
          </cell>
          <cell r="U3324">
            <v>20100318</v>
          </cell>
          <cell r="V3324">
            <v>20100331</v>
          </cell>
          <cell r="W3324">
            <v>20120331</v>
          </cell>
          <cell r="Y3324" t="str">
            <v>２２提出済</v>
          </cell>
          <cell r="Z3324">
            <v>20080917</v>
          </cell>
        </row>
        <row r="3325">
          <cell r="A3325">
            <v>37231</v>
          </cell>
          <cell r="B3325">
            <v>2</v>
          </cell>
          <cell r="C3325" t="str">
            <v>漁船以外の船舶</v>
          </cell>
          <cell r="F3325" t="str">
            <v>宮前　春夫</v>
          </cell>
          <cell r="G3325" t="str">
            <v>宮前　春夫</v>
          </cell>
          <cell r="H3325" t="str">
            <v>ﾐﾔﾏｴﾊﾙｵ</v>
          </cell>
          <cell r="I3325" t="str">
            <v>宮前春夫</v>
          </cell>
          <cell r="K3325" t="str">
            <v>宮前　春夫</v>
          </cell>
          <cell r="L3325">
            <v>9100107</v>
          </cell>
          <cell r="M3325" t="str">
            <v>福井市　高屋町</v>
          </cell>
          <cell r="N3325">
            <v>12024</v>
          </cell>
          <cell r="P3325">
            <v>776550317</v>
          </cell>
          <cell r="Q3325">
            <v>0</v>
          </cell>
          <cell r="R3325">
            <v>1</v>
          </cell>
          <cell r="S3325">
            <v>0</v>
          </cell>
          <cell r="T3325">
            <v>3</v>
          </cell>
          <cell r="U3325">
            <v>20140401</v>
          </cell>
          <cell r="V3325">
            <v>20140407</v>
          </cell>
          <cell r="W3325">
            <v>20170406</v>
          </cell>
          <cell r="Z3325">
            <v>20090116</v>
          </cell>
        </row>
        <row r="3326">
          <cell r="A3326">
            <v>37249</v>
          </cell>
          <cell r="B3326">
            <v>2</v>
          </cell>
          <cell r="C3326" t="str">
            <v>漁船以外の船舶</v>
          </cell>
          <cell r="F3326" t="str">
            <v>川口　茂治</v>
          </cell>
          <cell r="G3326" t="str">
            <v>川口　茂治</v>
          </cell>
          <cell r="H3326" t="str">
            <v>ｶﾜｸﾞﾁｼｹﾞｼﾞ</v>
          </cell>
          <cell r="I3326" t="str">
            <v>川口茂治</v>
          </cell>
          <cell r="K3326" t="str">
            <v>川口　茂治</v>
          </cell>
          <cell r="L3326">
            <v>9191124</v>
          </cell>
          <cell r="M3326" t="str">
            <v>三方郡美浜町　早瀬</v>
          </cell>
          <cell r="N3326" t="str">
            <v>８－１６－７</v>
          </cell>
          <cell r="P3326">
            <v>770321777</v>
          </cell>
          <cell r="Q3326">
            <v>0</v>
          </cell>
          <cell r="R3326">
            <v>1</v>
          </cell>
          <cell r="S3326">
            <v>0</v>
          </cell>
          <cell r="T3326">
            <v>3</v>
          </cell>
          <cell r="U3326">
            <v>20140317</v>
          </cell>
          <cell r="V3326">
            <v>20140401</v>
          </cell>
          <cell r="W3326">
            <v>20170331</v>
          </cell>
          <cell r="Z3326">
            <v>20090401</v>
          </cell>
        </row>
        <row r="3327">
          <cell r="A3327">
            <v>37257</v>
          </cell>
          <cell r="B3327">
            <v>5</v>
          </cell>
          <cell r="C3327" t="str">
            <v>農業等</v>
          </cell>
          <cell r="F3327" t="str">
            <v>高島　建夫</v>
          </cell>
          <cell r="G3327" t="str">
            <v>高島　建夫</v>
          </cell>
          <cell r="H3327" t="str">
            <v>ﾀｶｼﾏﾀﾃｵ</v>
          </cell>
          <cell r="I3327" t="str">
            <v>高島建夫</v>
          </cell>
          <cell r="K3327" t="str">
            <v>高島　建夫</v>
          </cell>
          <cell r="L3327">
            <v>9160081</v>
          </cell>
          <cell r="M3327" t="str">
            <v>鯖江市　石田下町</v>
          </cell>
          <cell r="N3327">
            <v>42663</v>
          </cell>
          <cell r="P3327">
            <v>778522181</v>
          </cell>
          <cell r="Q3327">
            <v>0</v>
          </cell>
          <cell r="R3327">
            <v>1</v>
          </cell>
          <cell r="S3327">
            <v>0</v>
          </cell>
          <cell r="T3327">
            <v>3</v>
          </cell>
          <cell r="U3327">
            <v>20140205</v>
          </cell>
          <cell r="V3327">
            <v>20140301</v>
          </cell>
          <cell r="W3327">
            <v>20170228</v>
          </cell>
          <cell r="Y3327" t="str">
            <v>２７年３月分提出済</v>
          </cell>
          <cell r="Z3327">
            <v>20090301</v>
          </cell>
        </row>
        <row r="3328">
          <cell r="A3328">
            <v>38016</v>
          </cell>
          <cell r="B3328">
            <v>5</v>
          </cell>
          <cell r="C3328" t="str">
            <v>農業等</v>
          </cell>
          <cell r="F3328" t="str">
            <v>富田隆</v>
          </cell>
          <cell r="G3328" t="str">
            <v>富田隆</v>
          </cell>
          <cell r="H3328" t="str">
            <v>ﾄﾐﾀﾀｶｼ</v>
          </cell>
          <cell r="I3328" t="str">
            <v>富田隆</v>
          </cell>
          <cell r="K3328" t="str">
            <v>富田隆</v>
          </cell>
          <cell r="L3328">
            <v>9150862</v>
          </cell>
          <cell r="M3328" t="str">
            <v>越前市　国兼町</v>
          </cell>
          <cell r="N3328" t="str">
            <v>　</v>
          </cell>
          <cell r="O3328">
            <v>42691</v>
          </cell>
          <cell r="Q3328">
            <v>0</v>
          </cell>
          <cell r="R3328">
            <v>1</v>
          </cell>
          <cell r="S3328">
            <v>0</v>
          </cell>
          <cell r="T3328">
            <v>3</v>
          </cell>
          <cell r="U3328">
            <v>20090326</v>
          </cell>
          <cell r="V3328">
            <v>20090401</v>
          </cell>
          <cell r="W3328">
            <v>20120331</v>
          </cell>
          <cell r="Z3328">
            <v>20090401</v>
          </cell>
        </row>
        <row r="3329">
          <cell r="A3329">
            <v>35891</v>
          </cell>
          <cell r="B3329">
            <v>5</v>
          </cell>
          <cell r="C3329" t="str">
            <v>農業等</v>
          </cell>
          <cell r="F3329" t="str">
            <v>岡崎　祐治</v>
          </cell>
          <cell r="G3329" t="str">
            <v>岡崎　祐治</v>
          </cell>
          <cell r="H3329" t="str">
            <v>ｵｶｻﾞｷﾕｳｼﾞ</v>
          </cell>
          <cell r="I3329" t="str">
            <v>岡崎祐治</v>
          </cell>
          <cell r="K3329" t="str">
            <v>岡崎　祐治</v>
          </cell>
          <cell r="L3329">
            <v>9190408</v>
          </cell>
          <cell r="M3329" t="str">
            <v>坂井市　春江町木部西方寺</v>
          </cell>
          <cell r="N3329">
            <v>42495</v>
          </cell>
          <cell r="P3329">
            <v>720642</v>
          </cell>
          <cell r="Q3329">
            <v>0</v>
          </cell>
          <cell r="R3329">
            <v>1</v>
          </cell>
          <cell r="S3329">
            <v>0</v>
          </cell>
          <cell r="T3329">
            <v>3</v>
          </cell>
          <cell r="U3329">
            <v>20160223</v>
          </cell>
          <cell r="V3329">
            <v>20160308</v>
          </cell>
          <cell r="W3329">
            <v>20180331</v>
          </cell>
          <cell r="Y3329" t="str">
            <v>２６提出済２７．３提出済</v>
          </cell>
          <cell r="Z3329">
            <v>20080328</v>
          </cell>
        </row>
        <row r="3330">
          <cell r="A3330">
            <v>35904</v>
          </cell>
          <cell r="B3330">
            <v>5</v>
          </cell>
          <cell r="C3330" t="str">
            <v>農業等</v>
          </cell>
          <cell r="D3330" t="str">
            <v>農事組合法人</v>
          </cell>
          <cell r="E3330" t="str">
            <v>前</v>
          </cell>
          <cell r="F3330" t="str">
            <v>黒目施設園芸組合</v>
          </cell>
          <cell r="G3330" t="str">
            <v>農事組合法人黒目施設園芸組合</v>
          </cell>
          <cell r="H3330" t="str">
            <v>ｸﾛﾒｼｾﾂｴﾝｹﾞｲｸﾐｱｲ</v>
          </cell>
          <cell r="I3330" t="str">
            <v>黒目施設園芸組合</v>
          </cell>
          <cell r="J3330" t="str">
            <v>組合長　布谷　修</v>
          </cell>
          <cell r="K3330" t="str">
            <v>（農事）黒目施設園芸組合　組合長　布谷　修</v>
          </cell>
          <cell r="L3330">
            <v>9130037</v>
          </cell>
          <cell r="M3330" t="str">
            <v>坂井市　三国町黒目</v>
          </cell>
          <cell r="N3330">
            <v>42480</v>
          </cell>
          <cell r="P3330">
            <v>822470</v>
          </cell>
          <cell r="Q3330">
            <v>0</v>
          </cell>
          <cell r="R3330">
            <v>1</v>
          </cell>
          <cell r="S3330">
            <v>0</v>
          </cell>
          <cell r="T3330">
            <v>3</v>
          </cell>
          <cell r="U3330">
            <v>20160315</v>
          </cell>
          <cell r="V3330">
            <v>20160328</v>
          </cell>
          <cell r="W3330">
            <v>20180331</v>
          </cell>
          <cell r="Y3330" t="str">
            <v>２６提出済２７．３提出済</v>
          </cell>
          <cell r="Z3330">
            <v>20080328</v>
          </cell>
        </row>
        <row r="3331">
          <cell r="A3331">
            <v>35912</v>
          </cell>
          <cell r="B3331">
            <v>5</v>
          </cell>
          <cell r="C3331" t="str">
            <v>農業等</v>
          </cell>
          <cell r="F3331" t="str">
            <v>五十嵐　伸雄</v>
          </cell>
          <cell r="G3331" t="str">
            <v>五十嵐　伸雄</v>
          </cell>
          <cell r="H3331" t="str">
            <v>ｲｶﾞﾗｼﾉﾌﾞｵ</v>
          </cell>
          <cell r="I3331" t="str">
            <v>五十嵐伸雄</v>
          </cell>
          <cell r="K3331" t="str">
            <v>五十嵐　伸雄</v>
          </cell>
          <cell r="L3331">
            <v>9100381</v>
          </cell>
          <cell r="M3331" t="str">
            <v>坂井市　丸岡町舟寄</v>
          </cell>
          <cell r="N3331" t="str">
            <v>　</v>
          </cell>
          <cell r="P3331">
            <v>666445</v>
          </cell>
          <cell r="Q3331">
            <v>0</v>
          </cell>
          <cell r="R3331">
            <v>1</v>
          </cell>
          <cell r="S3331">
            <v>0</v>
          </cell>
          <cell r="T3331">
            <v>3</v>
          </cell>
          <cell r="U3331">
            <v>20080321</v>
          </cell>
          <cell r="V3331">
            <v>20080401</v>
          </cell>
          <cell r="W3331">
            <v>20100331</v>
          </cell>
          <cell r="Y3331" t="str">
            <v>提出済</v>
          </cell>
          <cell r="Z3331">
            <v>20080401</v>
          </cell>
        </row>
        <row r="3332">
          <cell r="A3332">
            <v>36072</v>
          </cell>
          <cell r="B3332">
            <v>5</v>
          </cell>
          <cell r="C3332" t="str">
            <v>農業等</v>
          </cell>
          <cell r="F3332" t="str">
            <v>村中　利和</v>
          </cell>
          <cell r="G3332" t="str">
            <v>村中　利和</v>
          </cell>
          <cell r="H3332" t="str">
            <v>ﾑﾗﾅｶﾄｼｶｽﾞ</v>
          </cell>
          <cell r="I3332" t="str">
            <v>村中利和</v>
          </cell>
          <cell r="K3332" t="str">
            <v>村中　利和</v>
          </cell>
          <cell r="L3332">
            <v>9120415</v>
          </cell>
          <cell r="M3332" t="str">
            <v>大野市　稲郷</v>
          </cell>
          <cell r="N3332">
            <v>26877</v>
          </cell>
          <cell r="P3332">
            <v>779641506</v>
          </cell>
          <cell r="Q3332">
            <v>10</v>
          </cell>
          <cell r="R3332">
            <v>1</v>
          </cell>
          <cell r="S3332">
            <v>1</v>
          </cell>
          <cell r="T3332">
            <v>3</v>
          </cell>
          <cell r="U3332">
            <v>20130301</v>
          </cell>
          <cell r="V3332">
            <v>20130326</v>
          </cell>
          <cell r="W3332">
            <v>20160325</v>
          </cell>
          <cell r="Y3332" t="str">
            <v>２６提出済</v>
          </cell>
          <cell r="Z3332">
            <v>20080403</v>
          </cell>
        </row>
        <row r="3333">
          <cell r="A3333">
            <v>36081</v>
          </cell>
          <cell r="B3333">
            <v>5</v>
          </cell>
          <cell r="C3333" t="str">
            <v>農業等</v>
          </cell>
          <cell r="F3333" t="str">
            <v>山田　秀義</v>
          </cell>
          <cell r="G3333" t="str">
            <v>山田　秀義</v>
          </cell>
          <cell r="H3333" t="str">
            <v>ﾔﾏﾀﾞﾋﾃﾞﾖｼ</v>
          </cell>
          <cell r="I3333" t="str">
            <v>山田秀義</v>
          </cell>
          <cell r="K3333" t="str">
            <v>山田　秀義</v>
          </cell>
          <cell r="L3333">
            <v>9120402</v>
          </cell>
          <cell r="M3333" t="str">
            <v>大野市　北御門</v>
          </cell>
          <cell r="N3333">
            <v>42669</v>
          </cell>
          <cell r="P3333">
            <v>779655335</v>
          </cell>
          <cell r="Q3333">
            <v>9</v>
          </cell>
          <cell r="R3333">
            <v>1</v>
          </cell>
          <cell r="S3333">
            <v>1</v>
          </cell>
          <cell r="T3333">
            <v>3</v>
          </cell>
          <cell r="U3333">
            <v>20130205</v>
          </cell>
          <cell r="V3333">
            <v>20130301</v>
          </cell>
          <cell r="W3333">
            <v>20160229</v>
          </cell>
          <cell r="Y3333" t="str">
            <v>２６提出済</v>
          </cell>
          <cell r="Z3333">
            <v>20080403</v>
          </cell>
        </row>
        <row r="3334">
          <cell r="A3334">
            <v>36901</v>
          </cell>
          <cell r="B3334">
            <v>2</v>
          </cell>
          <cell r="C3334" t="str">
            <v>漁船以外の船舶</v>
          </cell>
          <cell r="F3334" t="str">
            <v>河島　昌浩</v>
          </cell>
          <cell r="G3334" t="str">
            <v>河島　昌浩</v>
          </cell>
          <cell r="H3334" t="str">
            <v>ｶﾜｼﾏﾏｻﾋﾛ</v>
          </cell>
          <cell r="I3334" t="str">
            <v>河島昌浩</v>
          </cell>
          <cell r="K3334" t="str">
            <v>河島　昌浩</v>
          </cell>
          <cell r="L3334">
            <v>9192111</v>
          </cell>
          <cell r="M3334" t="str">
            <v>大飯郡おおい町　本郷</v>
          </cell>
          <cell r="N3334" t="str">
            <v>１３４－２９－１</v>
          </cell>
          <cell r="P3334">
            <v>770770928</v>
          </cell>
          <cell r="Q3334">
            <v>0</v>
          </cell>
          <cell r="R3334">
            <v>1</v>
          </cell>
          <cell r="S3334">
            <v>0</v>
          </cell>
          <cell r="T3334">
            <v>3</v>
          </cell>
          <cell r="U3334">
            <v>20130927</v>
          </cell>
          <cell r="V3334">
            <v>20131001</v>
          </cell>
          <cell r="W3334">
            <v>20160930</v>
          </cell>
          <cell r="Z3334">
            <v>20080801</v>
          </cell>
        </row>
        <row r="3335">
          <cell r="A3335">
            <v>37079</v>
          </cell>
          <cell r="B3335">
            <v>2</v>
          </cell>
          <cell r="C3335" t="str">
            <v>漁船以外の船舶</v>
          </cell>
          <cell r="F3335" t="str">
            <v>水上　孝治</v>
          </cell>
          <cell r="G3335" t="str">
            <v>水上　孝治</v>
          </cell>
          <cell r="H3335" t="str">
            <v>ﾐｽﾞｶﾐ ｺｳｼﾞ</v>
          </cell>
          <cell r="I3335" t="str">
            <v>水上孝治</v>
          </cell>
          <cell r="K3335" t="str">
            <v>水上　孝治</v>
          </cell>
          <cell r="L3335">
            <v>9120022</v>
          </cell>
          <cell r="M3335" t="str">
            <v>大野市　陽明町　３丁目</v>
          </cell>
          <cell r="N3335">
            <v>817</v>
          </cell>
          <cell r="P3335">
            <v>9037658970</v>
          </cell>
          <cell r="Q3335">
            <v>0</v>
          </cell>
          <cell r="R3335">
            <v>1</v>
          </cell>
          <cell r="S3335">
            <v>0</v>
          </cell>
          <cell r="T3335">
            <v>3</v>
          </cell>
          <cell r="U3335">
            <v>20080926</v>
          </cell>
          <cell r="V3335">
            <v>20081001</v>
          </cell>
          <cell r="W3335">
            <v>20100930</v>
          </cell>
          <cell r="Z3335">
            <v>20081001</v>
          </cell>
        </row>
        <row r="3336">
          <cell r="A3336">
            <v>37087</v>
          </cell>
          <cell r="B3336">
            <v>51</v>
          </cell>
          <cell r="C3336" t="str">
            <v>林業（素材生産）</v>
          </cell>
          <cell r="D3336" t="str">
            <v>株式会社</v>
          </cell>
          <cell r="E3336" t="str">
            <v>前</v>
          </cell>
          <cell r="F3336" t="str">
            <v>イワタ</v>
          </cell>
          <cell r="G3336" t="str">
            <v>株式会社イワタ</v>
          </cell>
          <cell r="H3336" t="str">
            <v>ｲﾜﾀ</v>
          </cell>
          <cell r="I3336" t="str">
            <v>イハタ</v>
          </cell>
          <cell r="J3336" t="str">
            <v>代表取締役　岩田　次郎</v>
          </cell>
          <cell r="K3336" t="str">
            <v>（株）イワタ　代表取締役　岩田　次郎</v>
          </cell>
          <cell r="L3336">
            <v>9100804</v>
          </cell>
          <cell r="M3336" t="str">
            <v>福井市　高木中央　２丁目</v>
          </cell>
          <cell r="N3336">
            <v>1803</v>
          </cell>
          <cell r="P3336">
            <v>545865</v>
          </cell>
          <cell r="Q3336">
            <v>0</v>
          </cell>
          <cell r="R3336">
            <v>1</v>
          </cell>
          <cell r="S3336">
            <v>0</v>
          </cell>
          <cell r="T3336">
            <v>3</v>
          </cell>
          <cell r="U3336">
            <v>20100909</v>
          </cell>
          <cell r="V3336">
            <v>20100915</v>
          </cell>
          <cell r="W3336">
            <v>20130914</v>
          </cell>
          <cell r="Z3336">
            <v>20081001</v>
          </cell>
        </row>
        <row r="3337">
          <cell r="A3337">
            <v>37095</v>
          </cell>
          <cell r="B3337">
            <v>2</v>
          </cell>
          <cell r="C3337" t="str">
            <v>漁船以外の船舶</v>
          </cell>
          <cell r="F3337" t="str">
            <v>東　英治</v>
          </cell>
          <cell r="G3337" t="str">
            <v>東　英治</v>
          </cell>
          <cell r="H3337" t="str">
            <v>ｱｽﾞﾏｴｲｼﾞ</v>
          </cell>
          <cell r="I3337" t="str">
            <v>東英治</v>
          </cell>
          <cell r="K3337" t="str">
            <v>東　英治</v>
          </cell>
          <cell r="L3337">
            <v>9188066</v>
          </cell>
          <cell r="M3337" t="str">
            <v>福井市　渡町</v>
          </cell>
          <cell r="N3337">
            <v>576</v>
          </cell>
          <cell r="P3337">
            <v>9080942372</v>
          </cell>
          <cell r="Q3337">
            <v>0</v>
          </cell>
          <cell r="R3337">
            <v>1</v>
          </cell>
          <cell r="S3337">
            <v>0</v>
          </cell>
          <cell r="T3337">
            <v>3</v>
          </cell>
          <cell r="U3337">
            <v>20100816</v>
          </cell>
          <cell r="V3337">
            <v>20100820</v>
          </cell>
          <cell r="W3337">
            <v>20120331</v>
          </cell>
          <cell r="Z3337">
            <v>20081007</v>
          </cell>
        </row>
        <row r="3338">
          <cell r="A3338">
            <v>37869</v>
          </cell>
          <cell r="B3338">
            <v>5</v>
          </cell>
          <cell r="C3338" t="str">
            <v>農業等</v>
          </cell>
          <cell r="F3338" t="str">
            <v>石塚農家組合</v>
          </cell>
          <cell r="G3338" t="str">
            <v>石塚農家組合</v>
          </cell>
          <cell r="H3338" t="str">
            <v>ｲｼﾂﾞｶﾉｳｶｸﾐｱｲ</v>
          </cell>
          <cell r="I3338" t="str">
            <v>石塚農家組合</v>
          </cell>
          <cell r="J3338" t="str">
            <v>代表　黒川　巧一</v>
          </cell>
          <cell r="K3338" t="str">
            <v>石塚農家組合　代表　黒川　巧一</v>
          </cell>
          <cell r="L3338">
            <v>9190483</v>
          </cell>
          <cell r="M3338" t="str">
            <v>坂井市　春江町石塚</v>
          </cell>
          <cell r="N3338" t="str">
            <v>５４－５２</v>
          </cell>
          <cell r="P3338">
            <v>513454</v>
          </cell>
          <cell r="Q3338">
            <v>4</v>
          </cell>
          <cell r="R3338">
            <v>1</v>
          </cell>
          <cell r="S3338">
            <v>1</v>
          </cell>
          <cell r="T3338">
            <v>3</v>
          </cell>
          <cell r="U3338">
            <v>20140515</v>
          </cell>
          <cell r="V3338">
            <v>20140516</v>
          </cell>
          <cell r="W3338">
            <v>20170515</v>
          </cell>
          <cell r="Y3338" t="str">
            <v>２６提出済</v>
          </cell>
          <cell r="Z3338">
            <v>20090317</v>
          </cell>
        </row>
        <row r="3339">
          <cell r="A3339">
            <v>38024</v>
          </cell>
          <cell r="B3339">
            <v>5</v>
          </cell>
          <cell r="C3339" t="str">
            <v>農業等</v>
          </cell>
          <cell r="F3339" t="str">
            <v>北畑　吉弘</v>
          </cell>
          <cell r="G3339" t="str">
            <v>北畑　吉弘</v>
          </cell>
          <cell r="H3339" t="str">
            <v>ｷﾀﾊﾞﾀﾖｼﾋﾛ</v>
          </cell>
          <cell r="I3339" t="str">
            <v>北畑吉弘</v>
          </cell>
          <cell r="K3339" t="str">
            <v>北畑　吉弘</v>
          </cell>
          <cell r="L3339">
            <v>9150081</v>
          </cell>
          <cell r="M3339" t="str">
            <v>越前市　馬上免町</v>
          </cell>
          <cell r="N3339">
            <v>42526</v>
          </cell>
          <cell r="P3339">
            <v>778231964</v>
          </cell>
          <cell r="Q3339">
            <v>0</v>
          </cell>
          <cell r="R3339">
            <v>1</v>
          </cell>
          <cell r="S3339">
            <v>0</v>
          </cell>
          <cell r="T3339">
            <v>3</v>
          </cell>
          <cell r="U3339">
            <v>20140203</v>
          </cell>
          <cell r="V3339">
            <v>20140301</v>
          </cell>
          <cell r="W3339">
            <v>20150331</v>
          </cell>
          <cell r="Y3339" t="str">
            <v>２５提出済</v>
          </cell>
          <cell r="Z3339">
            <v>20090326</v>
          </cell>
        </row>
        <row r="3340">
          <cell r="A3340">
            <v>38032</v>
          </cell>
          <cell r="B3340">
            <v>5</v>
          </cell>
          <cell r="C3340" t="str">
            <v>農業等</v>
          </cell>
          <cell r="F3340" t="str">
            <v>三上　一夫</v>
          </cell>
          <cell r="G3340" t="str">
            <v>三上　一夫</v>
          </cell>
          <cell r="H3340" t="str">
            <v>ﾐｶﾐｶｽﾞｵ</v>
          </cell>
          <cell r="I3340" t="str">
            <v>三上一夫</v>
          </cell>
          <cell r="K3340" t="str">
            <v>三上　一夫</v>
          </cell>
          <cell r="L3340">
            <v>9103612</v>
          </cell>
          <cell r="M3340" t="str">
            <v>福井市　清水山町</v>
          </cell>
          <cell r="N3340" t="str">
            <v>９－３３</v>
          </cell>
          <cell r="P3340">
            <v>985182</v>
          </cell>
          <cell r="Q3340">
            <v>6</v>
          </cell>
          <cell r="R3340">
            <v>1</v>
          </cell>
          <cell r="S3340">
            <v>1</v>
          </cell>
          <cell r="T3340">
            <v>3</v>
          </cell>
          <cell r="U3340">
            <v>20140207</v>
          </cell>
          <cell r="V3340">
            <v>20140301</v>
          </cell>
          <cell r="W3340">
            <v>20170228</v>
          </cell>
          <cell r="Y3340" t="str">
            <v>２６提出済</v>
          </cell>
          <cell r="Z3340">
            <v>20090326</v>
          </cell>
        </row>
        <row r="3341">
          <cell r="A3341">
            <v>38041</v>
          </cell>
          <cell r="B3341">
            <v>5</v>
          </cell>
          <cell r="C3341" t="str">
            <v>農業等</v>
          </cell>
          <cell r="F3341" t="str">
            <v>増井　文雄</v>
          </cell>
          <cell r="G3341" t="str">
            <v>増井　文雄</v>
          </cell>
          <cell r="H3341" t="str">
            <v>ﾏｽｲﾌﾐｵ</v>
          </cell>
          <cell r="I3341" t="str">
            <v>増井文雄</v>
          </cell>
          <cell r="K3341" t="str">
            <v>増井　文雄</v>
          </cell>
          <cell r="L3341">
            <v>9191323</v>
          </cell>
          <cell r="M3341" t="str">
            <v>三方上中郡若狭町　倉見</v>
          </cell>
          <cell r="N3341" t="str">
            <v>３３－１９</v>
          </cell>
          <cell r="P3341">
            <v>770451017</v>
          </cell>
          <cell r="Q3341">
            <v>0</v>
          </cell>
          <cell r="R3341">
            <v>1</v>
          </cell>
          <cell r="S3341">
            <v>0</v>
          </cell>
          <cell r="T3341">
            <v>3</v>
          </cell>
          <cell r="U3341">
            <v>20140226</v>
          </cell>
          <cell r="V3341">
            <v>20140301</v>
          </cell>
          <cell r="W3341">
            <v>20170228</v>
          </cell>
          <cell r="Y3341" t="str">
            <v>２６提出済</v>
          </cell>
          <cell r="Z3341">
            <v>20090326</v>
          </cell>
        </row>
        <row r="3342">
          <cell r="A3342">
            <v>38059</v>
          </cell>
          <cell r="B3342">
            <v>5</v>
          </cell>
          <cell r="C3342" t="str">
            <v>農業等</v>
          </cell>
          <cell r="F3342" t="str">
            <v>勝木　静馬</v>
          </cell>
          <cell r="G3342" t="str">
            <v>勝木　静馬</v>
          </cell>
          <cell r="H3342" t="str">
            <v>ｶﾂｷｼｽﾞﾏ</v>
          </cell>
          <cell r="I3342" t="str">
            <v>勝木静馬</v>
          </cell>
          <cell r="K3342" t="str">
            <v>勝木　静馬</v>
          </cell>
          <cell r="L3342">
            <v>9103607</v>
          </cell>
          <cell r="M3342" t="str">
            <v>福井市　清水杉谷町</v>
          </cell>
          <cell r="N3342">
            <v>42370</v>
          </cell>
          <cell r="P3342">
            <v>984343</v>
          </cell>
          <cell r="Q3342">
            <v>6</v>
          </cell>
          <cell r="R3342">
            <v>1</v>
          </cell>
          <cell r="S3342">
            <v>1</v>
          </cell>
          <cell r="T3342">
            <v>3</v>
          </cell>
          <cell r="U3342">
            <v>20140224</v>
          </cell>
          <cell r="V3342">
            <v>20140301</v>
          </cell>
          <cell r="W3342">
            <v>20170228</v>
          </cell>
          <cell r="Y3342" t="str">
            <v>２６提出済</v>
          </cell>
          <cell r="Z3342">
            <v>20090326</v>
          </cell>
        </row>
        <row r="3343">
          <cell r="A3343">
            <v>35921</v>
          </cell>
          <cell r="B3343">
            <v>5</v>
          </cell>
          <cell r="C3343" t="str">
            <v>農業等</v>
          </cell>
          <cell r="D3343" t="str">
            <v>株式会社</v>
          </cell>
          <cell r="E3343" t="str">
            <v>前</v>
          </cell>
          <cell r="F3343" t="str">
            <v>金華山ファーム</v>
          </cell>
          <cell r="G3343" t="str">
            <v>株式会社金華山ファーム</v>
          </cell>
          <cell r="H3343" t="str">
            <v>ｷﾝｶｻﾞﾝﾌｧｰﾑ</v>
          </cell>
          <cell r="I3343" t="str">
            <v>金華山フアム</v>
          </cell>
          <cell r="J3343" t="str">
            <v>代表　山腰　守夫</v>
          </cell>
          <cell r="K3343" t="str">
            <v>（株）金華山ファーム　代表　山腰　守夫</v>
          </cell>
          <cell r="L3343">
            <v>9151202</v>
          </cell>
          <cell r="M3343" t="str">
            <v>越前市　黒川町</v>
          </cell>
          <cell r="N3343">
            <v>34914</v>
          </cell>
          <cell r="Q3343">
            <v>0</v>
          </cell>
          <cell r="R3343">
            <v>1</v>
          </cell>
          <cell r="S3343">
            <v>0</v>
          </cell>
          <cell r="T3343">
            <v>3</v>
          </cell>
          <cell r="U3343">
            <v>20160215</v>
          </cell>
          <cell r="V3343">
            <v>20160402</v>
          </cell>
          <cell r="W3343">
            <v>20180331</v>
          </cell>
          <cell r="Y3343" t="str">
            <v>２６提出済</v>
          </cell>
          <cell r="Z3343">
            <v>20080328</v>
          </cell>
        </row>
        <row r="3344">
          <cell r="A3344">
            <v>35939</v>
          </cell>
          <cell r="B3344">
            <v>5</v>
          </cell>
          <cell r="C3344" t="str">
            <v>農業等</v>
          </cell>
          <cell r="F3344" t="str">
            <v>山口　喜久雄</v>
          </cell>
          <cell r="G3344" t="str">
            <v>山口　喜久雄</v>
          </cell>
          <cell r="H3344" t="str">
            <v>ﾔﾏｸﾞﾁｷｸｵ</v>
          </cell>
          <cell r="I3344" t="str">
            <v>山口喜久雄</v>
          </cell>
          <cell r="K3344" t="str">
            <v>山口　喜久雄</v>
          </cell>
          <cell r="L3344">
            <v>9151205</v>
          </cell>
          <cell r="M3344" t="str">
            <v>越前市　萩原町</v>
          </cell>
          <cell r="N3344">
            <v>42648</v>
          </cell>
          <cell r="Q3344">
            <v>0</v>
          </cell>
          <cell r="R3344">
            <v>1</v>
          </cell>
          <cell r="S3344">
            <v>0</v>
          </cell>
          <cell r="T3344">
            <v>3</v>
          </cell>
          <cell r="U3344">
            <v>20130225</v>
          </cell>
          <cell r="V3344">
            <v>20130313</v>
          </cell>
          <cell r="W3344">
            <v>20150331</v>
          </cell>
          <cell r="Y3344" t="str">
            <v>２５提出済</v>
          </cell>
          <cell r="Z3344">
            <v>20080328</v>
          </cell>
        </row>
        <row r="3345">
          <cell r="A3345">
            <v>36919</v>
          </cell>
          <cell r="B3345">
            <v>5</v>
          </cell>
          <cell r="C3345" t="str">
            <v>農業等</v>
          </cell>
          <cell r="F3345" t="str">
            <v>高木　正義</v>
          </cell>
          <cell r="G3345" t="str">
            <v>高木　正義</v>
          </cell>
          <cell r="H3345" t="str">
            <v>ﾀｶｷﾞﾏｻﾖｼ</v>
          </cell>
          <cell r="I3345" t="str">
            <v>高木正義</v>
          </cell>
          <cell r="K3345" t="str">
            <v>高木　正義</v>
          </cell>
          <cell r="L3345">
            <v>9190226</v>
          </cell>
          <cell r="M3345" t="str">
            <v>南条郡南越前町　清水</v>
          </cell>
          <cell r="N3345">
            <v>42597</v>
          </cell>
          <cell r="P3345">
            <v>9037690631</v>
          </cell>
          <cell r="Q3345">
            <v>0</v>
          </cell>
          <cell r="R3345">
            <v>1</v>
          </cell>
          <cell r="S3345">
            <v>0</v>
          </cell>
          <cell r="T3345">
            <v>3</v>
          </cell>
          <cell r="U3345">
            <v>20100402</v>
          </cell>
          <cell r="V3345">
            <v>20100413</v>
          </cell>
          <cell r="W3345">
            <v>20130412</v>
          </cell>
          <cell r="Y3345" t="str">
            <v>２２提出済</v>
          </cell>
          <cell r="Z3345">
            <v>20080804</v>
          </cell>
        </row>
        <row r="3346">
          <cell r="A3346">
            <v>36935</v>
          </cell>
          <cell r="B3346">
            <v>2</v>
          </cell>
          <cell r="C3346" t="str">
            <v>漁船以外の船舶</v>
          </cell>
          <cell r="D3346" t="str">
            <v>株式会社</v>
          </cell>
          <cell r="E3346" t="str">
            <v>後</v>
          </cell>
          <cell r="F3346" t="str">
            <v>大八メンテナンス福井</v>
          </cell>
          <cell r="G3346" t="str">
            <v>大八メンテナンス福井株式会社</v>
          </cell>
          <cell r="H3346" t="str">
            <v>ﾀﾞｲﾊﾁﾒﾝﾃﾅﾝｽﾌｸｲ</v>
          </cell>
          <cell r="I3346" t="str">
            <v>大八メンテナンス福井</v>
          </cell>
          <cell r="J3346" t="str">
            <v>統括所長　加藤　則之</v>
          </cell>
          <cell r="K3346" t="str">
            <v>大八メンテナンス福井（株）　統括所長　加藤　則之</v>
          </cell>
          <cell r="L3346">
            <v>9103131</v>
          </cell>
          <cell r="M3346" t="str">
            <v>福井市　白方町</v>
          </cell>
          <cell r="N3346" t="str">
            <v>テクノポート３－１－２</v>
          </cell>
          <cell r="P3346">
            <v>851191</v>
          </cell>
          <cell r="Q3346">
            <v>0</v>
          </cell>
          <cell r="R3346">
            <v>1</v>
          </cell>
          <cell r="S3346">
            <v>0</v>
          </cell>
          <cell r="T3346">
            <v>3</v>
          </cell>
          <cell r="U3346">
            <v>20100630</v>
          </cell>
          <cell r="V3346">
            <v>20100715</v>
          </cell>
          <cell r="W3346">
            <v>20130714</v>
          </cell>
          <cell r="Z3346">
            <v>20080811</v>
          </cell>
        </row>
        <row r="3347">
          <cell r="A3347">
            <v>37711</v>
          </cell>
          <cell r="B3347">
            <v>5</v>
          </cell>
          <cell r="C3347" t="str">
            <v>農業等</v>
          </cell>
          <cell r="F3347" t="str">
            <v>笠島　忠雄</v>
          </cell>
          <cell r="G3347" t="str">
            <v>笠島　忠雄</v>
          </cell>
          <cell r="H3347" t="str">
            <v>ｶｻｼﾏﾀﾀﾞｵ</v>
          </cell>
          <cell r="I3347" t="str">
            <v>笠島忠雄</v>
          </cell>
          <cell r="K3347" t="str">
            <v>笠島　忠雄</v>
          </cell>
          <cell r="L3347">
            <v>9150863</v>
          </cell>
          <cell r="M3347" t="str">
            <v>越前市　大塩町</v>
          </cell>
          <cell r="N3347">
            <v>42648</v>
          </cell>
          <cell r="P3347">
            <v>778238605</v>
          </cell>
          <cell r="Q3347">
            <v>0</v>
          </cell>
          <cell r="R3347">
            <v>1</v>
          </cell>
          <cell r="S3347">
            <v>0</v>
          </cell>
          <cell r="T3347">
            <v>3</v>
          </cell>
          <cell r="U3347">
            <v>20140205</v>
          </cell>
          <cell r="V3347">
            <v>20140301</v>
          </cell>
          <cell r="W3347">
            <v>20170228</v>
          </cell>
          <cell r="Y3347" t="str">
            <v>２６提出済</v>
          </cell>
          <cell r="Z3347">
            <v>20090306</v>
          </cell>
        </row>
        <row r="3348">
          <cell r="A3348">
            <v>37877</v>
          </cell>
          <cell r="B3348">
            <v>5</v>
          </cell>
          <cell r="C3348" t="str">
            <v>農業等</v>
          </cell>
          <cell r="F3348" t="str">
            <v>奥村　修</v>
          </cell>
          <cell r="G3348" t="str">
            <v>奥村　修</v>
          </cell>
          <cell r="H3348" t="str">
            <v>ｵｸﾑﾗｼｭｳ</v>
          </cell>
          <cell r="I3348" t="str">
            <v>奥村修</v>
          </cell>
          <cell r="K3348" t="str">
            <v>奥村　修</v>
          </cell>
          <cell r="L3348">
            <v>9103615</v>
          </cell>
          <cell r="M3348" t="str">
            <v>福井市　坪谷町</v>
          </cell>
          <cell r="N3348" t="str">
            <v>３９－２０</v>
          </cell>
          <cell r="P3348">
            <v>984401</v>
          </cell>
          <cell r="Q3348">
            <v>3</v>
          </cell>
          <cell r="R3348">
            <v>1</v>
          </cell>
          <cell r="S3348">
            <v>1</v>
          </cell>
          <cell r="T3348">
            <v>3</v>
          </cell>
          <cell r="U3348">
            <v>20140218</v>
          </cell>
          <cell r="V3348">
            <v>20140301</v>
          </cell>
          <cell r="W3348">
            <v>20170228</v>
          </cell>
          <cell r="Y3348" t="str">
            <v>２６提出済</v>
          </cell>
          <cell r="Z3348">
            <v>20090323</v>
          </cell>
        </row>
        <row r="3349">
          <cell r="A3349">
            <v>37885</v>
          </cell>
          <cell r="B3349">
            <v>5</v>
          </cell>
          <cell r="C3349" t="str">
            <v>農業等</v>
          </cell>
          <cell r="F3349" t="str">
            <v>宮﨑　忍</v>
          </cell>
          <cell r="G3349" t="str">
            <v>宮﨑　忍</v>
          </cell>
          <cell r="H3349" t="str">
            <v>ﾐﾔｻﾞｷｼﾉﾌﾞ</v>
          </cell>
          <cell r="I3349" t="str">
            <v>宮崎忍</v>
          </cell>
          <cell r="K3349" t="str">
            <v>宮﨑　忍</v>
          </cell>
          <cell r="L3349">
            <v>9103602</v>
          </cell>
          <cell r="M3349" t="str">
            <v>福井市　竹生町</v>
          </cell>
          <cell r="N3349" t="str">
            <v>１９－１７</v>
          </cell>
          <cell r="P3349">
            <v>982167</v>
          </cell>
          <cell r="Q3349">
            <v>5</v>
          </cell>
          <cell r="R3349">
            <v>1</v>
          </cell>
          <cell r="S3349">
            <v>1</v>
          </cell>
          <cell r="T3349">
            <v>3</v>
          </cell>
          <cell r="U3349">
            <v>20140218</v>
          </cell>
          <cell r="V3349">
            <v>20140301</v>
          </cell>
          <cell r="W3349">
            <v>20170228</v>
          </cell>
          <cell r="Y3349" t="str">
            <v>２６提出済</v>
          </cell>
          <cell r="Z3349">
            <v>20090324</v>
          </cell>
        </row>
        <row r="3350">
          <cell r="A3350">
            <v>37893</v>
          </cell>
          <cell r="B3350">
            <v>5</v>
          </cell>
          <cell r="C3350" t="str">
            <v>農業等</v>
          </cell>
          <cell r="F3350" t="str">
            <v>斎藤　章浩</v>
          </cell>
          <cell r="G3350" t="str">
            <v>斎藤　章浩</v>
          </cell>
          <cell r="H3350" t="str">
            <v>ｻｲﾄｳｱｷﾋﾛ</v>
          </cell>
          <cell r="I3350" t="str">
            <v>斎藤章浩</v>
          </cell>
          <cell r="K3350" t="str">
            <v>斎藤　章浩</v>
          </cell>
          <cell r="L3350">
            <v>9103646</v>
          </cell>
          <cell r="M3350" t="str">
            <v>福井市　清水畑町</v>
          </cell>
          <cell r="N3350" t="str">
            <v>３４－３３</v>
          </cell>
          <cell r="P3350">
            <v>982492</v>
          </cell>
          <cell r="Q3350">
            <v>0</v>
          </cell>
          <cell r="R3350">
            <v>1</v>
          </cell>
          <cell r="S3350">
            <v>0</v>
          </cell>
          <cell r="T3350">
            <v>3</v>
          </cell>
          <cell r="U3350">
            <v>20140218</v>
          </cell>
          <cell r="V3350">
            <v>20140301</v>
          </cell>
          <cell r="W3350">
            <v>20170228</v>
          </cell>
          <cell r="Y3350" t="str">
            <v>２６提出済</v>
          </cell>
          <cell r="Z3350">
            <v>20090324</v>
          </cell>
        </row>
        <row r="3351">
          <cell r="A3351">
            <v>37907</v>
          </cell>
          <cell r="B3351">
            <v>5</v>
          </cell>
          <cell r="C3351" t="str">
            <v>農業等</v>
          </cell>
          <cell r="F3351" t="str">
            <v>野尻　脩</v>
          </cell>
          <cell r="G3351" t="str">
            <v>野尻　脩</v>
          </cell>
          <cell r="H3351" t="str">
            <v>ﾉｼﾞﾘｵｻﾑ</v>
          </cell>
          <cell r="I3351" t="str">
            <v>野尻脩</v>
          </cell>
          <cell r="K3351" t="str">
            <v>野尻　脩</v>
          </cell>
          <cell r="L3351">
            <v>9103623</v>
          </cell>
          <cell r="M3351" t="str">
            <v>福井市　島寺町</v>
          </cell>
          <cell r="N3351">
            <v>42402</v>
          </cell>
          <cell r="P3351">
            <v>985167</v>
          </cell>
          <cell r="Q3351">
            <v>3</v>
          </cell>
          <cell r="R3351">
            <v>1</v>
          </cell>
          <cell r="S3351">
            <v>1</v>
          </cell>
          <cell r="T3351">
            <v>3</v>
          </cell>
          <cell r="U3351">
            <v>20140207</v>
          </cell>
          <cell r="V3351">
            <v>20140301</v>
          </cell>
          <cell r="W3351">
            <v>20170228</v>
          </cell>
          <cell r="Y3351" t="str">
            <v>２６提出済</v>
          </cell>
          <cell r="Z3351">
            <v>20090324</v>
          </cell>
        </row>
        <row r="3352">
          <cell r="A3352">
            <v>35599</v>
          </cell>
          <cell r="B3352">
            <v>5</v>
          </cell>
          <cell r="C3352" t="str">
            <v>農業等</v>
          </cell>
          <cell r="F3352" t="str">
            <v>井口　井壹</v>
          </cell>
          <cell r="G3352" t="str">
            <v>井口　井壹</v>
          </cell>
          <cell r="H3352" t="str">
            <v>ｲｸﾞﾁ</v>
          </cell>
          <cell r="I3352" t="str">
            <v>井口井壹</v>
          </cell>
          <cell r="K3352" t="str">
            <v>井口　井壹</v>
          </cell>
          <cell r="L3352">
            <v>9140132</v>
          </cell>
          <cell r="M3352" t="str">
            <v>敦賀市　御名</v>
          </cell>
          <cell r="N3352">
            <v>42564</v>
          </cell>
          <cell r="P3352">
            <v>770258314</v>
          </cell>
          <cell r="Q3352">
            <v>0</v>
          </cell>
          <cell r="R3352">
            <v>1</v>
          </cell>
          <cell r="S3352">
            <v>0</v>
          </cell>
          <cell r="T3352">
            <v>3</v>
          </cell>
          <cell r="U3352">
            <v>20130306</v>
          </cell>
          <cell r="V3352">
            <v>20130311</v>
          </cell>
          <cell r="W3352">
            <v>20150331</v>
          </cell>
          <cell r="Y3352" t="str">
            <v>２４提出済</v>
          </cell>
          <cell r="Z3352">
            <v>20100301</v>
          </cell>
        </row>
        <row r="3353">
          <cell r="A3353">
            <v>35602</v>
          </cell>
          <cell r="B3353">
            <v>5</v>
          </cell>
          <cell r="C3353" t="str">
            <v>農業等</v>
          </cell>
          <cell r="F3353" t="str">
            <v>夏目　正信</v>
          </cell>
          <cell r="G3353" t="str">
            <v>夏目　正信</v>
          </cell>
          <cell r="H3353" t="str">
            <v>ﾅﾂﾒﾏｻﾉﾌﾞ</v>
          </cell>
          <cell r="I3353" t="str">
            <v>夏目正信</v>
          </cell>
          <cell r="K3353" t="str">
            <v>夏目　正信</v>
          </cell>
          <cell r="L3353">
            <v>9150001</v>
          </cell>
          <cell r="M3353" t="str">
            <v>越前市　中新庄町</v>
          </cell>
          <cell r="N3353" t="str">
            <v>５４－３９</v>
          </cell>
          <cell r="P3353">
            <v>778234154</v>
          </cell>
          <cell r="Q3353">
            <v>0</v>
          </cell>
          <cell r="R3353">
            <v>1</v>
          </cell>
          <cell r="S3353">
            <v>0</v>
          </cell>
          <cell r="T3353">
            <v>3</v>
          </cell>
          <cell r="U3353">
            <v>20160201</v>
          </cell>
          <cell r="V3353">
            <v>20160301</v>
          </cell>
          <cell r="W3353">
            <v>20180331</v>
          </cell>
          <cell r="Y3353" t="str">
            <v>２６提出済</v>
          </cell>
          <cell r="Z3353">
            <v>20080314</v>
          </cell>
        </row>
        <row r="3354">
          <cell r="A3354">
            <v>35611</v>
          </cell>
          <cell r="B3354">
            <v>5</v>
          </cell>
          <cell r="C3354" t="str">
            <v>農業等</v>
          </cell>
          <cell r="F3354" t="str">
            <v>手鹿　功</v>
          </cell>
          <cell r="G3354" t="str">
            <v>手鹿　功</v>
          </cell>
          <cell r="H3354" t="str">
            <v>ﾃｶﾞｲｻｵ</v>
          </cell>
          <cell r="I3354" t="str">
            <v>手鹿功</v>
          </cell>
          <cell r="K3354" t="str">
            <v>手鹿　功</v>
          </cell>
          <cell r="L3354">
            <v>9160067</v>
          </cell>
          <cell r="M3354" t="str">
            <v>鯖江市　下氏家町</v>
          </cell>
          <cell r="N3354" t="str">
            <v>６－６２</v>
          </cell>
          <cell r="Q3354">
            <v>0</v>
          </cell>
          <cell r="R3354">
            <v>1</v>
          </cell>
          <cell r="S3354">
            <v>0</v>
          </cell>
          <cell r="T3354">
            <v>3</v>
          </cell>
          <cell r="U3354">
            <v>20160329</v>
          </cell>
          <cell r="V3354">
            <v>20160318</v>
          </cell>
          <cell r="W3354">
            <v>20180331</v>
          </cell>
          <cell r="Y3354" t="str">
            <v>２６提出済</v>
          </cell>
          <cell r="Z3354">
            <v>20080314</v>
          </cell>
        </row>
        <row r="3355">
          <cell r="A3355">
            <v>35629</v>
          </cell>
          <cell r="B3355">
            <v>5</v>
          </cell>
          <cell r="C3355" t="str">
            <v>農業等</v>
          </cell>
          <cell r="F3355" t="str">
            <v>永田　和伸</v>
          </cell>
          <cell r="G3355" t="str">
            <v>永田　和伸</v>
          </cell>
          <cell r="H3355" t="str">
            <v>ﾅｶﾞﾀｶｽﾞﾉﾌﾞ</v>
          </cell>
          <cell r="I3355" t="str">
            <v>永田和伸</v>
          </cell>
          <cell r="K3355" t="str">
            <v>永田　和伸</v>
          </cell>
          <cell r="L3355">
            <v>9160067</v>
          </cell>
          <cell r="M3355" t="str">
            <v>鯖江市　下氏家町</v>
          </cell>
          <cell r="N3355" t="str">
            <v>１６－２４</v>
          </cell>
          <cell r="Q3355">
            <v>0</v>
          </cell>
          <cell r="R3355">
            <v>1</v>
          </cell>
          <cell r="S3355">
            <v>0</v>
          </cell>
          <cell r="T3355">
            <v>3</v>
          </cell>
          <cell r="U3355">
            <v>20160329</v>
          </cell>
          <cell r="V3355">
            <v>20160318</v>
          </cell>
          <cell r="W3355">
            <v>20180331</v>
          </cell>
          <cell r="Y3355" t="str">
            <v>２６提出済</v>
          </cell>
          <cell r="Z3355">
            <v>20080314</v>
          </cell>
        </row>
        <row r="3356">
          <cell r="A3356">
            <v>45225</v>
          </cell>
          <cell r="B3356">
            <v>5</v>
          </cell>
          <cell r="C3356" t="str">
            <v>農業等</v>
          </cell>
          <cell r="F3356" t="str">
            <v>小林　武男</v>
          </cell>
          <cell r="G3356" t="str">
            <v>小林　武男</v>
          </cell>
          <cell r="H3356" t="str">
            <v>ｺﾊﾞﾔｼﾀｹｵ</v>
          </cell>
          <cell r="I3356" t="str">
            <v>小林武男</v>
          </cell>
          <cell r="K3356" t="str">
            <v>小林　武男</v>
          </cell>
          <cell r="L3356">
            <v>9190503</v>
          </cell>
          <cell r="M3356" t="str">
            <v>坂井市　坂井町長屋</v>
          </cell>
          <cell r="N3356" t="str">
            <v>１９－２７</v>
          </cell>
          <cell r="P3356">
            <v>776663829</v>
          </cell>
          <cell r="Q3356">
            <v>0</v>
          </cell>
          <cell r="R3356">
            <v>1</v>
          </cell>
          <cell r="S3356">
            <v>0</v>
          </cell>
          <cell r="T3356">
            <v>3</v>
          </cell>
          <cell r="U3356">
            <v>20150210</v>
          </cell>
          <cell r="V3356">
            <v>20150212</v>
          </cell>
          <cell r="W3356">
            <v>20180211</v>
          </cell>
          <cell r="Z3356">
            <v>20150212</v>
          </cell>
        </row>
        <row r="3357">
          <cell r="A3357">
            <v>45331</v>
          </cell>
          <cell r="B3357">
            <v>5</v>
          </cell>
          <cell r="C3357" t="str">
            <v>農業等</v>
          </cell>
          <cell r="F3357" t="str">
            <v>廣岡　哲夫</v>
          </cell>
          <cell r="G3357" t="str">
            <v>廣岡　哲夫</v>
          </cell>
          <cell r="H3357" t="str">
            <v>ﾋﾛｵｶﾃﾂｵ</v>
          </cell>
          <cell r="I3357" t="str">
            <v>広岡哲夫</v>
          </cell>
          <cell r="K3357" t="str">
            <v>廣岡　哲夫</v>
          </cell>
          <cell r="L3357">
            <v>9190512</v>
          </cell>
          <cell r="M3357" t="str">
            <v>坂井市　坂井町宮領</v>
          </cell>
          <cell r="N3357">
            <v>42642</v>
          </cell>
          <cell r="P3357">
            <v>662830</v>
          </cell>
          <cell r="Q3357">
            <v>0</v>
          </cell>
          <cell r="R3357">
            <v>1</v>
          </cell>
          <cell r="S3357">
            <v>0</v>
          </cell>
          <cell r="T3357">
            <v>3</v>
          </cell>
          <cell r="U3357">
            <v>20150217</v>
          </cell>
          <cell r="V3357">
            <v>20150219</v>
          </cell>
          <cell r="W3357">
            <v>20180218</v>
          </cell>
          <cell r="Y3357" t="str">
            <v>２７．３提出済</v>
          </cell>
          <cell r="Z3357">
            <v>20150219</v>
          </cell>
        </row>
        <row r="3358">
          <cell r="A3358">
            <v>45349</v>
          </cell>
          <cell r="B3358">
            <v>5</v>
          </cell>
          <cell r="C3358" t="str">
            <v>農業等</v>
          </cell>
          <cell r="F3358" t="str">
            <v>西出　賢市</v>
          </cell>
          <cell r="G3358" t="str">
            <v>西出　賢市</v>
          </cell>
          <cell r="H3358" t="str">
            <v>ﾆｼﾃﾞｹﾝｲﾁ</v>
          </cell>
          <cell r="I3358" t="str">
            <v>西出賢市</v>
          </cell>
          <cell r="K3358" t="str">
            <v>西出　賢市</v>
          </cell>
          <cell r="L3358">
            <v>9190503</v>
          </cell>
          <cell r="M3358" t="str">
            <v>坂井市　坂井町長屋</v>
          </cell>
          <cell r="N3358" t="str">
            <v>２９－１３</v>
          </cell>
          <cell r="P3358">
            <v>663833</v>
          </cell>
          <cell r="Q3358">
            <v>0</v>
          </cell>
          <cell r="R3358">
            <v>1</v>
          </cell>
          <cell r="S3358">
            <v>0</v>
          </cell>
          <cell r="T3358">
            <v>3</v>
          </cell>
          <cell r="U3358">
            <v>20150213</v>
          </cell>
          <cell r="V3358">
            <v>20150219</v>
          </cell>
          <cell r="W3358">
            <v>20180218</v>
          </cell>
          <cell r="Z3358">
            <v>20150219</v>
          </cell>
        </row>
        <row r="3359">
          <cell r="A3359">
            <v>45357</v>
          </cell>
          <cell r="B3359">
            <v>5</v>
          </cell>
          <cell r="C3359" t="str">
            <v>農業等</v>
          </cell>
          <cell r="F3359" t="str">
            <v>西本　繁夫</v>
          </cell>
          <cell r="G3359" t="str">
            <v>西本　繁夫</v>
          </cell>
          <cell r="H3359" t="str">
            <v>ﾆｼﾓﾄｼｹﾞｵ</v>
          </cell>
          <cell r="I3359" t="str">
            <v>西本繁夫</v>
          </cell>
          <cell r="K3359" t="str">
            <v>西本　繁夫</v>
          </cell>
          <cell r="L3359">
            <v>9100315</v>
          </cell>
          <cell r="M3359" t="str">
            <v>坂井市　丸岡町小黒</v>
          </cell>
          <cell r="N3359">
            <v>20241</v>
          </cell>
          <cell r="P3359">
            <v>666388</v>
          </cell>
          <cell r="Q3359">
            <v>0</v>
          </cell>
          <cell r="R3359">
            <v>1</v>
          </cell>
          <cell r="S3359">
            <v>0</v>
          </cell>
          <cell r="T3359">
            <v>3</v>
          </cell>
          <cell r="U3359">
            <v>20150217</v>
          </cell>
          <cell r="V3359">
            <v>20150219</v>
          </cell>
          <cell r="W3359">
            <v>20180218</v>
          </cell>
          <cell r="Y3359" t="str">
            <v>２７．３提出済</v>
          </cell>
          <cell r="Z3359">
            <v>20150219</v>
          </cell>
        </row>
        <row r="3360">
          <cell r="A3360">
            <v>43672</v>
          </cell>
          <cell r="B3360">
            <v>5</v>
          </cell>
          <cell r="C3360" t="str">
            <v>農業等</v>
          </cell>
          <cell r="F3360" t="str">
            <v>村瀬　志信</v>
          </cell>
          <cell r="G3360" t="str">
            <v>村瀬　志信</v>
          </cell>
          <cell r="H3360" t="str">
            <v>ﾑﾗｾｼﾉﾌﾞ</v>
          </cell>
          <cell r="I3360" t="str">
            <v>村瀬志信</v>
          </cell>
          <cell r="K3360" t="str">
            <v>村瀬　志信</v>
          </cell>
          <cell r="L3360">
            <v>9103604</v>
          </cell>
          <cell r="M3360" t="str">
            <v>福井市　グリーンハイツ　９丁目</v>
          </cell>
          <cell r="N3360">
            <v>163</v>
          </cell>
          <cell r="P3360">
            <v>8030453601</v>
          </cell>
          <cell r="Q3360">
            <v>0</v>
          </cell>
          <cell r="R3360">
            <v>1</v>
          </cell>
          <cell r="S3360">
            <v>0</v>
          </cell>
          <cell r="T3360">
            <v>3</v>
          </cell>
          <cell r="U3360">
            <v>20160212</v>
          </cell>
          <cell r="V3360">
            <v>20160401</v>
          </cell>
          <cell r="W3360">
            <v>20180331</v>
          </cell>
          <cell r="Y3360" t="str">
            <v>２６提出済</v>
          </cell>
          <cell r="Z3360">
            <v>20130401</v>
          </cell>
        </row>
        <row r="3361">
          <cell r="A3361">
            <v>43681</v>
          </cell>
          <cell r="B3361">
            <v>5</v>
          </cell>
          <cell r="C3361" t="str">
            <v>農業等</v>
          </cell>
          <cell r="D3361" t="str">
            <v>株式会社</v>
          </cell>
          <cell r="E3361" t="str">
            <v>後</v>
          </cell>
          <cell r="F3361" t="str">
            <v>明城ファーム</v>
          </cell>
          <cell r="G3361" t="str">
            <v>明城ファーム株式会社</v>
          </cell>
          <cell r="H3361" t="str">
            <v>ﾐｮｳｼﾞｮｳﾌｧｰﾑ</v>
          </cell>
          <cell r="I3361" t="str">
            <v>明城フアム</v>
          </cell>
          <cell r="J3361" t="str">
            <v>代表取締役　明城　修一</v>
          </cell>
          <cell r="K3361" t="str">
            <v>明城ファーム（株）　代表取締役　明城　修一</v>
          </cell>
          <cell r="L3361">
            <v>9150006</v>
          </cell>
          <cell r="M3361" t="str">
            <v>越前市　杉崎町</v>
          </cell>
          <cell r="N3361">
            <v>42562</v>
          </cell>
          <cell r="P3361">
            <v>778272083</v>
          </cell>
          <cell r="Q3361">
            <v>0</v>
          </cell>
          <cell r="R3361">
            <v>1</v>
          </cell>
          <cell r="S3361">
            <v>0</v>
          </cell>
          <cell r="T3361">
            <v>3</v>
          </cell>
          <cell r="U3361">
            <v>20160203</v>
          </cell>
          <cell r="V3361">
            <v>20160401</v>
          </cell>
          <cell r="W3361">
            <v>20180331</v>
          </cell>
          <cell r="Y3361" t="str">
            <v>２６提出済</v>
          </cell>
          <cell r="Z3361">
            <v>20130401</v>
          </cell>
        </row>
        <row r="3362">
          <cell r="A3362">
            <v>43711</v>
          </cell>
          <cell r="B3362">
            <v>5</v>
          </cell>
          <cell r="C3362" t="str">
            <v>農業等</v>
          </cell>
          <cell r="F3362" t="str">
            <v>斉藤　信二</v>
          </cell>
          <cell r="G3362" t="str">
            <v>斉藤　信二</v>
          </cell>
          <cell r="H3362" t="str">
            <v>ｻｲﾄｳｼﾝｼﾞ</v>
          </cell>
          <cell r="I3362" t="str">
            <v>斎藤信二</v>
          </cell>
          <cell r="K3362" t="str">
            <v>斉藤　信二</v>
          </cell>
          <cell r="L3362">
            <v>9150013</v>
          </cell>
          <cell r="M3362" t="str">
            <v>越前市　宮谷町</v>
          </cell>
          <cell r="N3362" t="str">
            <v>２７－１６</v>
          </cell>
          <cell r="P3362">
            <v>778272059</v>
          </cell>
          <cell r="Q3362">
            <v>0</v>
          </cell>
          <cell r="R3362">
            <v>1</v>
          </cell>
          <cell r="S3362">
            <v>0</v>
          </cell>
          <cell r="T3362">
            <v>3</v>
          </cell>
          <cell r="U3362">
            <v>20160203</v>
          </cell>
          <cell r="V3362">
            <v>20160404</v>
          </cell>
          <cell r="W3362">
            <v>20180331</v>
          </cell>
          <cell r="Y3362" t="str">
            <v>２６提出済</v>
          </cell>
          <cell r="Z3362">
            <v>20130404</v>
          </cell>
        </row>
        <row r="3363">
          <cell r="A3363">
            <v>42625</v>
          </cell>
          <cell r="B3363">
            <v>1</v>
          </cell>
          <cell r="C3363" t="str">
            <v>漁船</v>
          </cell>
          <cell r="F3363" t="str">
            <v>北瀬　敬一</v>
          </cell>
          <cell r="G3363" t="str">
            <v>北瀬　敬一</v>
          </cell>
          <cell r="H3363" t="str">
            <v>ｷﾀｾｹｲｲﾁ</v>
          </cell>
          <cell r="I3363" t="str">
            <v>北瀬敬一</v>
          </cell>
          <cell r="K3363" t="str">
            <v>北瀬　敬一</v>
          </cell>
          <cell r="L3363">
            <v>9160219</v>
          </cell>
          <cell r="M3363" t="str">
            <v>丹生郡越前町　西ケ丘</v>
          </cell>
          <cell r="N3363">
            <v>104</v>
          </cell>
          <cell r="Q3363">
            <v>0</v>
          </cell>
          <cell r="R3363">
            <v>1</v>
          </cell>
          <cell r="S3363">
            <v>0</v>
          </cell>
          <cell r="T3363">
            <v>3</v>
          </cell>
          <cell r="U3363">
            <v>20150610</v>
          </cell>
          <cell r="V3363">
            <v>20150623</v>
          </cell>
          <cell r="W3363">
            <v>20180331</v>
          </cell>
          <cell r="Z3363">
            <v>20120601</v>
          </cell>
        </row>
        <row r="3364">
          <cell r="A3364">
            <v>42641</v>
          </cell>
          <cell r="B3364">
            <v>5</v>
          </cell>
          <cell r="C3364" t="str">
            <v>農業等</v>
          </cell>
          <cell r="F3364" t="str">
            <v>伊藤　善幸</v>
          </cell>
          <cell r="G3364" t="str">
            <v>伊藤　善幸</v>
          </cell>
          <cell r="H3364" t="str">
            <v>ｲﾄｳﾖｼﾕｷ</v>
          </cell>
          <cell r="I3364" t="str">
            <v>伊藤善幸</v>
          </cell>
          <cell r="K3364" t="str">
            <v>伊藤　善幸</v>
          </cell>
          <cell r="L3364">
            <v>9191202</v>
          </cell>
          <cell r="M3364" t="str">
            <v>三方郡美浜町　竹波</v>
          </cell>
          <cell r="N3364">
            <v>42481</v>
          </cell>
          <cell r="P3364">
            <v>770381504</v>
          </cell>
          <cell r="Q3364">
            <v>0</v>
          </cell>
          <cell r="R3364">
            <v>1</v>
          </cell>
          <cell r="S3364">
            <v>0</v>
          </cell>
          <cell r="T3364">
            <v>3</v>
          </cell>
          <cell r="U3364">
            <v>20120524</v>
          </cell>
          <cell r="V3364">
            <v>20120530</v>
          </cell>
          <cell r="W3364">
            <v>20150331</v>
          </cell>
          <cell r="Z3364">
            <v>20120530</v>
          </cell>
        </row>
        <row r="3365">
          <cell r="A3365">
            <v>42650</v>
          </cell>
          <cell r="B3365">
            <v>5</v>
          </cell>
          <cell r="C3365" t="str">
            <v>農業等</v>
          </cell>
          <cell r="F3365" t="str">
            <v>南部　政雄</v>
          </cell>
          <cell r="G3365" t="str">
            <v>南部　政雄</v>
          </cell>
          <cell r="H3365" t="str">
            <v>ﾅﾝﾌﾞﾏｻｵ</v>
          </cell>
          <cell r="I3365" t="str">
            <v>南部政雄</v>
          </cell>
          <cell r="K3365" t="str">
            <v>南部　政雄</v>
          </cell>
          <cell r="L3365">
            <v>9101314</v>
          </cell>
          <cell r="M3365" t="str">
            <v>吉田郡永平寺町　栗住波</v>
          </cell>
          <cell r="N3365">
            <v>45599</v>
          </cell>
          <cell r="P3365">
            <v>776642526</v>
          </cell>
          <cell r="Q3365">
            <v>87</v>
          </cell>
          <cell r="R3365">
            <v>1</v>
          </cell>
          <cell r="S3365">
            <v>1</v>
          </cell>
          <cell r="T3365">
            <v>3</v>
          </cell>
          <cell r="U3365">
            <v>20150313</v>
          </cell>
          <cell r="V3365">
            <v>20150318</v>
          </cell>
          <cell r="W3365">
            <v>20180317</v>
          </cell>
          <cell r="Y3365" t="str">
            <v>２６提出済</v>
          </cell>
          <cell r="Z3365">
            <v>20120518</v>
          </cell>
        </row>
        <row r="3366">
          <cell r="A3366">
            <v>42668</v>
          </cell>
          <cell r="B3366">
            <v>5</v>
          </cell>
          <cell r="C3366" t="str">
            <v>農業等</v>
          </cell>
          <cell r="F3366" t="str">
            <v>小串　喜久雄</v>
          </cell>
          <cell r="G3366" t="str">
            <v>小串　喜久雄</v>
          </cell>
          <cell r="H3366" t="str">
            <v>ｵｸﾞｼｷｸｵ</v>
          </cell>
          <cell r="I3366" t="str">
            <v>小串喜久雄</v>
          </cell>
          <cell r="K3366" t="str">
            <v>小串　喜久雄</v>
          </cell>
          <cell r="L3366">
            <v>9140145</v>
          </cell>
          <cell r="M3366" t="str">
            <v>敦賀市　野坂</v>
          </cell>
          <cell r="N3366">
            <v>11780</v>
          </cell>
          <cell r="P3366">
            <v>770236875</v>
          </cell>
          <cell r="Q3366">
            <v>0</v>
          </cell>
          <cell r="R3366">
            <v>1</v>
          </cell>
          <cell r="S3366">
            <v>0</v>
          </cell>
          <cell r="T3366">
            <v>3</v>
          </cell>
          <cell r="U3366">
            <v>20150226</v>
          </cell>
          <cell r="V3366">
            <v>20150302</v>
          </cell>
          <cell r="W3366">
            <v>20180301</v>
          </cell>
          <cell r="Y3366" t="str">
            <v>２６提出済</v>
          </cell>
          <cell r="Z3366">
            <v>20120531</v>
          </cell>
        </row>
        <row r="3367">
          <cell r="A3367">
            <v>44776</v>
          </cell>
          <cell r="B3367">
            <v>33</v>
          </cell>
          <cell r="C3367" t="str">
            <v>船舶（その他）</v>
          </cell>
          <cell r="F3367" t="str">
            <v>敦賀警察署長</v>
          </cell>
          <cell r="G3367" t="str">
            <v>敦賀警察署長</v>
          </cell>
          <cell r="H3367" t="str">
            <v>ﾂﾙｶﾞｹｲｻﾂｼｮﾁｮｳ</v>
          </cell>
          <cell r="I3367" t="str">
            <v>敦賀警察署長</v>
          </cell>
          <cell r="J3367" t="str">
            <v>警視　寺尾　義裕</v>
          </cell>
          <cell r="K3367" t="str">
            <v>敦賀警察署長　警視　寺尾　義裕</v>
          </cell>
          <cell r="L3367">
            <v>9140814</v>
          </cell>
          <cell r="M3367" t="str">
            <v>敦賀市　木崎</v>
          </cell>
          <cell r="N3367" t="str">
            <v>１２－１８－１</v>
          </cell>
          <cell r="P3367">
            <v>770250110</v>
          </cell>
          <cell r="Q3367">
            <v>0</v>
          </cell>
          <cell r="R3367">
            <v>1</v>
          </cell>
          <cell r="S3367">
            <v>0</v>
          </cell>
          <cell r="T3367">
            <v>3</v>
          </cell>
          <cell r="U3367">
            <v>20140401</v>
          </cell>
          <cell r="V3367">
            <v>20140401</v>
          </cell>
          <cell r="W3367">
            <v>20170331</v>
          </cell>
          <cell r="Y3367" t="str">
            <v>警察用船舶</v>
          </cell>
          <cell r="Z3367">
            <v>20140401</v>
          </cell>
        </row>
        <row r="3368">
          <cell r="A3368">
            <v>44792</v>
          </cell>
          <cell r="B3368">
            <v>5</v>
          </cell>
          <cell r="C3368" t="str">
            <v>農業等</v>
          </cell>
          <cell r="F3368" t="str">
            <v>宮崎　武雄</v>
          </cell>
          <cell r="G3368" t="str">
            <v>宮崎　武雄</v>
          </cell>
          <cell r="H3368" t="str">
            <v>ﾐﾔｻﾞｷﾀｹｵ</v>
          </cell>
          <cell r="I3368" t="str">
            <v>宮崎武雄</v>
          </cell>
          <cell r="K3368" t="str">
            <v>宮崎　武雄</v>
          </cell>
          <cell r="L3368">
            <v>9170363</v>
          </cell>
          <cell r="M3368" t="str">
            <v>大飯郡おおい町　名田庄挙野</v>
          </cell>
          <cell r="N3368">
            <v>13900</v>
          </cell>
          <cell r="P3368">
            <v>770672817</v>
          </cell>
          <cell r="Q3368">
            <v>0</v>
          </cell>
          <cell r="R3368">
            <v>1</v>
          </cell>
          <cell r="S3368">
            <v>0</v>
          </cell>
          <cell r="T3368">
            <v>3</v>
          </cell>
          <cell r="U3368">
            <v>20140408</v>
          </cell>
          <cell r="V3368">
            <v>20140422</v>
          </cell>
          <cell r="W3368">
            <v>20170421</v>
          </cell>
          <cell r="Y3368" t="str">
            <v>亡失による新規登録　２６提出済</v>
          </cell>
          <cell r="Z3368">
            <v>20140422</v>
          </cell>
        </row>
        <row r="3369">
          <cell r="A3369">
            <v>44806</v>
          </cell>
          <cell r="B3369">
            <v>5</v>
          </cell>
          <cell r="C3369" t="str">
            <v>農業等</v>
          </cell>
          <cell r="D3369" t="str">
            <v>農事組合法人</v>
          </cell>
          <cell r="E3369" t="str">
            <v>前</v>
          </cell>
          <cell r="F3369" t="str">
            <v>こうすい</v>
          </cell>
          <cell r="G3369" t="str">
            <v>農事組合法人こうすい</v>
          </cell>
          <cell r="H3369" t="str">
            <v>ｺｳｽｲ</v>
          </cell>
          <cell r="I3369" t="str">
            <v>こうすい</v>
          </cell>
          <cell r="J3369" t="str">
            <v>組合長　田中　喜三</v>
          </cell>
          <cell r="K3369" t="str">
            <v>（農事）こうすい　組合長　田中　喜三</v>
          </cell>
          <cell r="L3369">
            <v>9188223</v>
          </cell>
          <cell r="M3369" t="str">
            <v>福井市　河水町</v>
          </cell>
          <cell r="N3369">
            <v>42378</v>
          </cell>
          <cell r="P3369">
            <v>543622</v>
          </cell>
          <cell r="Q3369">
            <v>0</v>
          </cell>
          <cell r="R3369">
            <v>1</v>
          </cell>
          <cell r="S3369">
            <v>0</v>
          </cell>
          <cell r="T3369">
            <v>3</v>
          </cell>
          <cell r="U3369">
            <v>20140418</v>
          </cell>
          <cell r="V3369">
            <v>20140422</v>
          </cell>
          <cell r="W3369">
            <v>20170421</v>
          </cell>
          <cell r="Y3369" t="str">
            <v>２６提出済</v>
          </cell>
          <cell r="Z3369">
            <v>20140422</v>
          </cell>
        </row>
        <row r="3370">
          <cell r="A3370">
            <v>44822</v>
          </cell>
          <cell r="B3370">
            <v>1</v>
          </cell>
          <cell r="C3370" t="str">
            <v>漁船</v>
          </cell>
          <cell r="F3370" t="str">
            <v>濱本　浩</v>
          </cell>
          <cell r="G3370" t="str">
            <v>濱本　浩</v>
          </cell>
          <cell r="H3370" t="str">
            <v>ﾊﾏﾓﾄﾋﾛｼ</v>
          </cell>
          <cell r="I3370" t="str">
            <v>浜本浩</v>
          </cell>
          <cell r="K3370" t="str">
            <v>濱本　浩</v>
          </cell>
          <cell r="L3370">
            <v>9103552</v>
          </cell>
          <cell r="M3370" t="str">
            <v>福井市　茱崎町</v>
          </cell>
          <cell r="N3370">
            <v>11493</v>
          </cell>
          <cell r="P3370">
            <v>9068144069</v>
          </cell>
          <cell r="Q3370">
            <v>0</v>
          </cell>
          <cell r="R3370">
            <v>1</v>
          </cell>
          <cell r="S3370">
            <v>0</v>
          </cell>
          <cell r="T3370">
            <v>3</v>
          </cell>
          <cell r="U3370">
            <v>20140425</v>
          </cell>
          <cell r="V3370">
            <v>20140501</v>
          </cell>
          <cell r="W3370">
            <v>20170430</v>
          </cell>
          <cell r="Z3370">
            <v>20140501</v>
          </cell>
        </row>
        <row r="3371">
          <cell r="A3371">
            <v>45578</v>
          </cell>
          <cell r="B3371">
            <v>5</v>
          </cell>
          <cell r="C3371" t="str">
            <v>農業等</v>
          </cell>
          <cell r="F3371" t="str">
            <v>藤田　晴夫</v>
          </cell>
          <cell r="G3371" t="str">
            <v>藤田　晴夫</v>
          </cell>
          <cell r="H3371" t="str">
            <v>ﾌｼﾞﾀﾊﾙｵ</v>
          </cell>
          <cell r="I3371" t="str">
            <v>藤田晴夫</v>
          </cell>
          <cell r="K3371" t="str">
            <v>藤田　晴夫</v>
          </cell>
          <cell r="L3371">
            <v>9190531</v>
          </cell>
          <cell r="M3371" t="str">
            <v>坂井市　坂井町今井</v>
          </cell>
          <cell r="N3371">
            <v>13547</v>
          </cell>
          <cell r="P3371">
            <v>776721382</v>
          </cell>
          <cell r="Q3371">
            <v>0</v>
          </cell>
          <cell r="R3371">
            <v>1</v>
          </cell>
          <cell r="S3371">
            <v>0</v>
          </cell>
          <cell r="T3371">
            <v>3</v>
          </cell>
          <cell r="U3371">
            <v>20150317</v>
          </cell>
          <cell r="V3371">
            <v>20150319</v>
          </cell>
          <cell r="W3371">
            <v>20180318</v>
          </cell>
          <cell r="Z3371">
            <v>20150319</v>
          </cell>
        </row>
        <row r="3372">
          <cell r="A3372">
            <v>45594</v>
          </cell>
          <cell r="B3372">
            <v>5</v>
          </cell>
          <cell r="C3372" t="str">
            <v>農業等</v>
          </cell>
          <cell r="F3372" t="str">
            <v>三寺　總左ヱ門</v>
          </cell>
          <cell r="G3372" t="str">
            <v>三寺　總左ヱ門</v>
          </cell>
          <cell r="H3372" t="str">
            <v>ﾐﾃﾗｿｳｻﾞｴﾓﾝﾓﾝ</v>
          </cell>
          <cell r="I3372" t="str">
            <v>三寺總左ヱ門</v>
          </cell>
          <cell r="K3372" t="str">
            <v>三寺　總左ヱ門</v>
          </cell>
          <cell r="L3372">
            <v>9190479</v>
          </cell>
          <cell r="M3372" t="str">
            <v>坂井市　春江町高江</v>
          </cell>
          <cell r="N3372">
            <v>42578</v>
          </cell>
          <cell r="Q3372">
            <v>0</v>
          </cell>
          <cell r="R3372">
            <v>1</v>
          </cell>
          <cell r="S3372">
            <v>0</v>
          </cell>
          <cell r="T3372">
            <v>3</v>
          </cell>
          <cell r="U3372">
            <v>20150318</v>
          </cell>
          <cell r="V3372">
            <v>20150319</v>
          </cell>
          <cell r="W3372">
            <v>20180318</v>
          </cell>
          <cell r="Z3372">
            <v>20150319</v>
          </cell>
        </row>
        <row r="3373">
          <cell r="A3373">
            <v>45616</v>
          </cell>
          <cell r="B3373">
            <v>5</v>
          </cell>
          <cell r="C3373" t="str">
            <v>農業等</v>
          </cell>
          <cell r="F3373" t="str">
            <v>黒川　修一</v>
          </cell>
          <cell r="G3373" t="str">
            <v>黒川　修一</v>
          </cell>
          <cell r="H3373" t="str">
            <v>ｸﾛｶﾜｼｭｳｲﾁ</v>
          </cell>
          <cell r="I3373" t="str">
            <v>黒川修一</v>
          </cell>
          <cell r="K3373" t="str">
            <v>黒川　修一</v>
          </cell>
          <cell r="L3373">
            <v>9190483</v>
          </cell>
          <cell r="M3373" t="str">
            <v>坂井市　春江町石塚</v>
          </cell>
          <cell r="N3373" t="str">
            <v>５２－３９－２</v>
          </cell>
          <cell r="P3373">
            <v>776511708</v>
          </cell>
          <cell r="Q3373">
            <v>0</v>
          </cell>
          <cell r="R3373">
            <v>1</v>
          </cell>
          <cell r="S3373">
            <v>0</v>
          </cell>
          <cell r="T3373">
            <v>3</v>
          </cell>
          <cell r="U3373">
            <v>20150320</v>
          </cell>
          <cell r="V3373">
            <v>20150324</v>
          </cell>
          <cell r="W3373">
            <v>20180323</v>
          </cell>
          <cell r="Z3373">
            <v>20150324</v>
          </cell>
        </row>
        <row r="3374">
          <cell r="A3374">
            <v>45624</v>
          </cell>
          <cell r="B3374">
            <v>5</v>
          </cell>
          <cell r="C3374" t="str">
            <v>農業等</v>
          </cell>
          <cell r="D3374" t="str">
            <v>農事組合法人</v>
          </cell>
          <cell r="E3374" t="str">
            <v>前</v>
          </cell>
          <cell r="F3374" t="str">
            <v>砂子田ファーム</v>
          </cell>
          <cell r="G3374" t="str">
            <v>農事組合法人砂子田ファーム</v>
          </cell>
          <cell r="H3374" t="str">
            <v>ｽﾅｺﾞﾀﾞﾌｧｰﾑ</v>
          </cell>
          <cell r="I3374" t="str">
            <v>砂子田フアム</v>
          </cell>
          <cell r="J3374" t="str">
            <v>代表理事　西岡　得雄</v>
          </cell>
          <cell r="K3374" t="str">
            <v>（農事）砂子田ファーム　代表理事　西岡　得雄</v>
          </cell>
          <cell r="L3374">
            <v>9103141</v>
          </cell>
          <cell r="M3374" t="str">
            <v>福井市　砂子田町</v>
          </cell>
          <cell r="N3374" t="str">
            <v>１１－１８－１</v>
          </cell>
          <cell r="P3374">
            <v>776831529</v>
          </cell>
          <cell r="Q3374">
            <v>0</v>
          </cell>
          <cell r="R3374">
            <v>1</v>
          </cell>
          <cell r="S3374">
            <v>0</v>
          </cell>
          <cell r="T3374">
            <v>3</v>
          </cell>
          <cell r="U3374">
            <v>20150401</v>
          </cell>
          <cell r="V3374">
            <v>20150401</v>
          </cell>
          <cell r="W3374">
            <v>20180331</v>
          </cell>
          <cell r="Z3374">
            <v>20150401</v>
          </cell>
        </row>
        <row r="3375">
          <cell r="A3375">
            <v>42323</v>
          </cell>
          <cell r="B3375">
            <v>5</v>
          </cell>
          <cell r="C3375" t="str">
            <v>農業等</v>
          </cell>
          <cell r="F3375" t="str">
            <v>小林　範幸</v>
          </cell>
          <cell r="G3375" t="str">
            <v>小林　範幸</v>
          </cell>
          <cell r="H3375" t="str">
            <v>ｺﾊﾞﾔｼﾉﾘﾕｷ</v>
          </cell>
          <cell r="I3375" t="str">
            <v>小林範幸</v>
          </cell>
          <cell r="K3375" t="str">
            <v>小林　範幸</v>
          </cell>
          <cell r="L3375">
            <v>9190404</v>
          </cell>
          <cell r="M3375" t="str">
            <v>坂井市　春江町西長田</v>
          </cell>
          <cell r="N3375" t="str">
            <v>３４－３２</v>
          </cell>
          <cell r="P3375">
            <v>776722078</v>
          </cell>
          <cell r="Q3375">
            <v>0</v>
          </cell>
          <cell r="R3375">
            <v>1</v>
          </cell>
          <cell r="S3375">
            <v>0</v>
          </cell>
          <cell r="T3375">
            <v>3</v>
          </cell>
          <cell r="U3375">
            <v>20150203</v>
          </cell>
          <cell r="V3375">
            <v>20150206</v>
          </cell>
          <cell r="W3375">
            <v>20180205</v>
          </cell>
          <cell r="Y3375" t="str">
            <v>２６提出済２７．３提出済</v>
          </cell>
          <cell r="Z3375">
            <v>20120413</v>
          </cell>
        </row>
        <row r="3376">
          <cell r="A3376">
            <v>42358</v>
          </cell>
          <cell r="B3376">
            <v>5</v>
          </cell>
          <cell r="C3376" t="str">
            <v>農業等</v>
          </cell>
          <cell r="D3376" t="str">
            <v>農事組合法人</v>
          </cell>
          <cell r="E3376" t="str">
            <v>前</v>
          </cell>
          <cell r="F3376" t="str">
            <v>グリーンファーム角屋</v>
          </cell>
          <cell r="G3376" t="str">
            <v>農事組合法人グリーンファーム角屋</v>
          </cell>
          <cell r="H3376" t="str">
            <v>ｸﾞﾘｰﾝﾌｧｰﾑｽﾐﾔ</v>
          </cell>
          <cell r="I3376" t="str">
            <v>クリンフアム角屋</v>
          </cell>
          <cell r="J3376" t="str">
            <v>代表理事　小木　彰</v>
          </cell>
          <cell r="K3376" t="str">
            <v>（農事）グリーンファーム角屋　代表理事　小木　彰</v>
          </cell>
          <cell r="L3376">
            <v>9104145</v>
          </cell>
          <cell r="M3376" t="str">
            <v>あわら市　角屋</v>
          </cell>
          <cell r="N3376">
            <v>42563</v>
          </cell>
          <cell r="P3376">
            <v>9028342699</v>
          </cell>
          <cell r="Q3376">
            <v>0</v>
          </cell>
          <cell r="R3376">
            <v>1</v>
          </cell>
          <cell r="S3376">
            <v>0</v>
          </cell>
          <cell r="T3376">
            <v>3</v>
          </cell>
          <cell r="U3376">
            <v>20150219</v>
          </cell>
          <cell r="V3376">
            <v>20150224</v>
          </cell>
          <cell r="W3376">
            <v>20180223</v>
          </cell>
          <cell r="Y3376" t="str">
            <v>２６提出済</v>
          </cell>
          <cell r="Z3376">
            <v>20120420</v>
          </cell>
        </row>
        <row r="3377">
          <cell r="A3377">
            <v>42366</v>
          </cell>
          <cell r="B3377">
            <v>5</v>
          </cell>
          <cell r="C3377" t="str">
            <v>農業等</v>
          </cell>
          <cell r="F3377" t="str">
            <v>稲田　修</v>
          </cell>
          <cell r="G3377" t="str">
            <v>稲田　修</v>
          </cell>
          <cell r="H3377" t="str">
            <v>ｲﾅﾀﾞｵｻﾑ</v>
          </cell>
          <cell r="I3377" t="str">
            <v>稲田修</v>
          </cell>
          <cell r="K3377" t="str">
            <v>稲田　修</v>
          </cell>
          <cell r="L3377">
            <v>9130012</v>
          </cell>
          <cell r="M3377" t="str">
            <v>坂井市　三国町西今市</v>
          </cell>
          <cell r="N3377" t="str">
            <v>１７－２８</v>
          </cell>
          <cell r="P3377">
            <v>776823656</v>
          </cell>
          <cell r="Q3377">
            <v>0</v>
          </cell>
          <cell r="R3377">
            <v>1</v>
          </cell>
          <cell r="S3377">
            <v>0</v>
          </cell>
          <cell r="T3377">
            <v>3</v>
          </cell>
          <cell r="U3377">
            <v>20150130</v>
          </cell>
          <cell r="V3377">
            <v>20150203</v>
          </cell>
          <cell r="W3377">
            <v>20180202</v>
          </cell>
          <cell r="Y3377" t="str">
            <v>２６提出済２７．３提出済</v>
          </cell>
          <cell r="Z3377">
            <v>20120420</v>
          </cell>
        </row>
        <row r="3378">
          <cell r="A3378">
            <v>42391</v>
          </cell>
          <cell r="B3378">
            <v>5</v>
          </cell>
          <cell r="C3378" t="str">
            <v>農業等</v>
          </cell>
          <cell r="F3378" t="str">
            <v>八木　鉄夫</v>
          </cell>
          <cell r="G3378" t="str">
            <v>八木　鉄夫</v>
          </cell>
          <cell r="H3378" t="str">
            <v>ﾔｷﾞﾃﾂｵ</v>
          </cell>
          <cell r="I3378" t="str">
            <v>八木鉄夫</v>
          </cell>
          <cell r="K3378" t="str">
            <v>八木　鉄夫</v>
          </cell>
          <cell r="L3378">
            <v>9191141</v>
          </cell>
          <cell r="M3378" t="str">
            <v>三方郡美浜町　郷市</v>
          </cell>
          <cell r="N3378" t="str">
            <v>３１－１８－１</v>
          </cell>
          <cell r="Q3378">
            <v>0</v>
          </cell>
          <cell r="R3378">
            <v>1</v>
          </cell>
          <cell r="S3378">
            <v>0</v>
          </cell>
          <cell r="T3378">
            <v>3</v>
          </cell>
          <cell r="U3378">
            <v>20150422</v>
          </cell>
          <cell r="V3378">
            <v>20150423</v>
          </cell>
          <cell r="W3378">
            <v>20180331</v>
          </cell>
          <cell r="Y3378" t="str">
            <v>２６提出済</v>
          </cell>
          <cell r="Z3378">
            <v>20120426</v>
          </cell>
        </row>
        <row r="3379">
          <cell r="A3379">
            <v>42579</v>
          </cell>
          <cell r="B3379">
            <v>5</v>
          </cell>
          <cell r="C3379" t="str">
            <v>農業等</v>
          </cell>
          <cell r="F3379" t="str">
            <v>石丸　昌史郎</v>
          </cell>
          <cell r="G3379" t="str">
            <v>石丸　昌史郎</v>
          </cell>
          <cell r="H3379" t="str">
            <v>ｲｼﾏﾙﾏｻｼﾛｳ</v>
          </cell>
          <cell r="I3379" t="str">
            <v>石丸昌史郎</v>
          </cell>
          <cell r="K3379" t="str">
            <v>石丸　昌史郎</v>
          </cell>
          <cell r="L3379">
            <v>9191207</v>
          </cell>
          <cell r="M3379" t="str">
            <v>三方郡美浜町　山上</v>
          </cell>
          <cell r="N3379">
            <v>18416</v>
          </cell>
          <cell r="Q3379">
            <v>0</v>
          </cell>
          <cell r="R3379">
            <v>1</v>
          </cell>
          <cell r="S3379">
            <v>0</v>
          </cell>
          <cell r="T3379">
            <v>3</v>
          </cell>
          <cell r="U3379">
            <v>20150325</v>
          </cell>
          <cell r="V3379">
            <v>20150327</v>
          </cell>
          <cell r="W3379">
            <v>20180326</v>
          </cell>
          <cell r="Y3379" t="str">
            <v>２６提出済</v>
          </cell>
          <cell r="Z3379">
            <v>20120523</v>
          </cell>
        </row>
        <row r="3380">
          <cell r="A3380">
            <v>42595</v>
          </cell>
          <cell r="B3380">
            <v>5</v>
          </cell>
          <cell r="C3380" t="str">
            <v>農業等</v>
          </cell>
          <cell r="F3380" t="str">
            <v>塚谷　英則</v>
          </cell>
          <cell r="G3380" t="str">
            <v>塚谷　英則</v>
          </cell>
          <cell r="H3380" t="str">
            <v>ﾂｶﾀﾆﾋﾃﾞﾉﾘ</v>
          </cell>
          <cell r="I3380" t="str">
            <v>塚谷英則</v>
          </cell>
          <cell r="K3380" t="str">
            <v>塚谷　英則</v>
          </cell>
          <cell r="L3380">
            <v>9100215</v>
          </cell>
          <cell r="M3380" t="str">
            <v>坂井市　丸岡町与河</v>
          </cell>
          <cell r="N3380">
            <v>31199</v>
          </cell>
          <cell r="P3380">
            <v>9023724714</v>
          </cell>
          <cell r="Q3380">
            <v>0</v>
          </cell>
          <cell r="R3380">
            <v>1</v>
          </cell>
          <cell r="S3380">
            <v>0</v>
          </cell>
          <cell r="T3380">
            <v>3</v>
          </cell>
          <cell r="U3380">
            <v>20150217</v>
          </cell>
          <cell r="V3380">
            <v>20150219</v>
          </cell>
          <cell r="W3380">
            <v>20180218</v>
          </cell>
          <cell r="Y3380" t="str">
            <v>２６提出済</v>
          </cell>
          <cell r="Z3380">
            <v>20120523</v>
          </cell>
        </row>
        <row r="3381">
          <cell r="A3381">
            <v>42633</v>
          </cell>
          <cell r="B3381">
            <v>5</v>
          </cell>
          <cell r="C3381" t="str">
            <v>農業等</v>
          </cell>
          <cell r="F3381" t="str">
            <v>池端　延雄</v>
          </cell>
          <cell r="G3381" t="str">
            <v>池端　延雄</v>
          </cell>
          <cell r="H3381" t="str">
            <v>ｲｹﾊﾀﾉﾌﾞｵ</v>
          </cell>
          <cell r="I3381" t="str">
            <v>池端延雄</v>
          </cell>
          <cell r="K3381" t="str">
            <v>池端　延雄</v>
          </cell>
          <cell r="L3381">
            <v>9101103</v>
          </cell>
          <cell r="M3381" t="str">
            <v>吉田郡永平寺町　松岡上合月</v>
          </cell>
          <cell r="N3381">
            <v>42553</v>
          </cell>
          <cell r="Q3381">
            <v>114</v>
          </cell>
          <cell r="R3381">
            <v>1</v>
          </cell>
          <cell r="S3381">
            <v>1</v>
          </cell>
          <cell r="T3381">
            <v>3</v>
          </cell>
          <cell r="U3381">
            <v>20150306</v>
          </cell>
          <cell r="V3381">
            <v>20150312</v>
          </cell>
          <cell r="W3381">
            <v>20180311</v>
          </cell>
          <cell r="Y3381" t="str">
            <v>２６提出済</v>
          </cell>
          <cell r="Z3381">
            <v>20120518</v>
          </cell>
        </row>
        <row r="3382">
          <cell r="A3382">
            <v>44971</v>
          </cell>
          <cell r="B3382">
            <v>5</v>
          </cell>
          <cell r="C3382" t="str">
            <v>農業等</v>
          </cell>
          <cell r="D3382" t="str">
            <v>株式会社</v>
          </cell>
          <cell r="E3382" t="str">
            <v>前</v>
          </cell>
          <cell r="F3382" t="str">
            <v>アジチファーム</v>
          </cell>
          <cell r="G3382" t="str">
            <v>株式会社アジチファーム</v>
          </cell>
          <cell r="H3382" t="str">
            <v>ｱｼﾞﾁﾌｧｰﾑ</v>
          </cell>
          <cell r="I3382" t="str">
            <v>アシチフアム</v>
          </cell>
          <cell r="J3382" t="str">
            <v>代表取締役　義元　孝司</v>
          </cell>
          <cell r="K3382" t="str">
            <v>（株）アジチファーム　代表取締役　義元　孝司</v>
          </cell>
          <cell r="L3382">
            <v>9100052</v>
          </cell>
          <cell r="M3382" t="str">
            <v>福井市　黒丸町</v>
          </cell>
          <cell r="N3382" t="str">
            <v>１０－１６－１</v>
          </cell>
          <cell r="P3382">
            <v>776297686</v>
          </cell>
          <cell r="Q3382">
            <v>0</v>
          </cell>
          <cell r="R3382">
            <v>1</v>
          </cell>
          <cell r="S3382">
            <v>0</v>
          </cell>
          <cell r="T3382">
            <v>3</v>
          </cell>
          <cell r="U3382">
            <v>20140827</v>
          </cell>
          <cell r="V3382">
            <v>20140902</v>
          </cell>
          <cell r="W3382">
            <v>20170901</v>
          </cell>
          <cell r="Y3382" t="str">
            <v>２６提出済</v>
          </cell>
          <cell r="Z3382">
            <v>20140902</v>
          </cell>
        </row>
        <row r="3383">
          <cell r="A3383">
            <v>44997</v>
          </cell>
          <cell r="B3383">
            <v>2</v>
          </cell>
          <cell r="C3383" t="str">
            <v>漁船以外の船舶</v>
          </cell>
          <cell r="F3383" t="str">
            <v>橋本　敏昇</v>
          </cell>
          <cell r="G3383" t="str">
            <v>橋本　敏昇</v>
          </cell>
          <cell r="H3383" t="str">
            <v>ﾊｼﾓﾄ ﾄｼﾉﾘ</v>
          </cell>
          <cell r="I3383" t="str">
            <v>橋本敏昇</v>
          </cell>
          <cell r="K3383" t="str">
            <v>橋本　敏昇</v>
          </cell>
          <cell r="L3383">
            <v>9188104</v>
          </cell>
          <cell r="M3383" t="str">
            <v>福井市　板垣　２丁目</v>
          </cell>
          <cell r="N3383">
            <v>1514</v>
          </cell>
          <cell r="P3383">
            <v>8042521089</v>
          </cell>
          <cell r="Q3383">
            <v>2</v>
          </cell>
          <cell r="R3383">
            <v>1</v>
          </cell>
          <cell r="S3383">
            <v>1</v>
          </cell>
          <cell r="T3383">
            <v>3</v>
          </cell>
          <cell r="U3383">
            <v>20140918</v>
          </cell>
          <cell r="V3383">
            <v>20140922</v>
          </cell>
          <cell r="W3383">
            <v>20170921</v>
          </cell>
          <cell r="Z3383">
            <v>20140922</v>
          </cell>
        </row>
        <row r="3384">
          <cell r="A3384">
            <v>45021</v>
          </cell>
          <cell r="B3384">
            <v>5</v>
          </cell>
          <cell r="C3384" t="str">
            <v>農業等</v>
          </cell>
          <cell r="F3384" t="str">
            <v>湧水の里　井ざき</v>
          </cell>
          <cell r="G3384" t="str">
            <v>湧水の里　井ざき</v>
          </cell>
          <cell r="H3384" t="str">
            <v>ﾜｷﾐｽﾞﾉｻﾄｲｻﾞｷ ｲﾉｳｴﾄﾐｵﾄﾐｵ</v>
          </cell>
          <cell r="I3384" t="str">
            <v>湧水の里井さき</v>
          </cell>
          <cell r="J3384" t="str">
            <v>組合長　井上富夫</v>
          </cell>
          <cell r="K3384" t="str">
            <v>湧水の里　井ざき　組合長　井上富夫</v>
          </cell>
          <cell r="L3384">
            <v>9191316</v>
          </cell>
          <cell r="M3384" t="str">
            <v>三方上中郡若狭町　井崎</v>
          </cell>
          <cell r="N3384" t="str">
            <v>２８－２６</v>
          </cell>
          <cell r="P3384">
            <v>770450641</v>
          </cell>
          <cell r="Q3384">
            <v>10</v>
          </cell>
          <cell r="R3384">
            <v>1</v>
          </cell>
          <cell r="S3384">
            <v>1</v>
          </cell>
          <cell r="T3384">
            <v>3</v>
          </cell>
          <cell r="U3384">
            <v>20140909</v>
          </cell>
          <cell r="V3384">
            <v>20140926</v>
          </cell>
          <cell r="W3384">
            <v>20150331</v>
          </cell>
          <cell r="Z3384">
            <v>20140926</v>
          </cell>
        </row>
        <row r="3385">
          <cell r="A3385">
            <v>45039</v>
          </cell>
          <cell r="B3385">
            <v>5</v>
          </cell>
          <cell r="C3385" t="str">
            <v>農業等</v>
          </cell>
          <cell r="F3385" t="str">
            <v>三田村　輝士</v>
          </cell>
          <cell r="G3385" t="str">
            <v>三田村　輝士</v>
          </cell>
          <cell r="H3385" t="str">
            <v>ﾐﾀﾑﾗﾃﾙｼ</v>
          </cell>
          <cell r="I3385" t="str">
            <v>三田村輝士</v>
          </cell>
          <cell r="K3385" t="str">
            <v>三田村　輝士</v>
          </cell>
          <cell r="L3385">
            <v>9150031</v>
          </cell>
          <cell r="M3385" t="str">
            <v>越前市　余川町</v>
          </cell>
          <cell r="N3385">
            <v>11628</v>
          </cell>
          <cell r="P3385">
            <v>778271837</v>
          </cell>
          <cell r="Q3385">
            <v>0</v>
          </cell>
          <cell r="R3385">
            <v>1</v>
          </cell>
          <cell r="S3385">
            <v>0</v>
          </cell>
          <cell r="T3385">
            <v>3</v>
          </cell>
          <cell r="U3385">
            <v>20141007</v>
          </cell>
          <cell r="V3385">
            <v>20141014</v>
          </cell>
          <cell r="W3385">
            <v>20171013</v>
          </cell>
          <cell r="Y3385" t="str">
            <v>２６提出済</v>
          </cell>
          <cell r="Z3385">
            <v>20141014</v>
          </cell>
        </row>
        <row r="3386">
          <cell r="A3386">
            <v>45641</v>
          </cell>
          <cell r="B3386">
            <v>5</v>
          </cell>
          <cell r="C3386" t="str">
            <v>農業等</v>
          </cell>
          <cell r="D3386" t="str">
            <v>農事組合法人</v>
          </cell>
          <cell r="E3386" t="str">
            <v>後</v>
          </cell>
          <cell r="F3386" t="str">
            <v>はなの谷</v>
          </cell>
          <cell r="G3386" t="str">
            <v>はなの谷農事組合法人</v>
          </cell>
          <cell r="H3386" t="str">
            <v>ﾊﾅﾉﾀﾆ</v>
          </cell>
          <cell r="I3386" t="str">
            <v>はなの谷</v>
          </cell>
          <cell r="J3386" t="str">
            <v>組合長　東郷　弘幸</v>
          </cell>
          <cell r="K3386" t="str">
            <v>はなの谷（農事）　組合長　東郷　弘幸</v>
          </cell>
          <cell r="L3386">
            <v>9188224</v>
          </cell>
          <cell r="M3386" t="str">
            <v>福井市　花野谷町</v>
          </cell>
          <cell r="N3386" t="str">
            <v>４７－３９</v>
          </cell>
          <cell r="Q3386">
            <v>0</v>
          </cell>
          <cell r="R3386">
            <v>1</v>
          </cell>
          <cell r="S3386">
            <v>0</v>
          </cell>
          <cell r="T3386">
            <v>3</v>
          </cell>
          <cell r="U3386">
            <v>20150402</v>
          </cell>
          <cell r="V3386">
            <v>20150403</v>
          </cell>
          <cell r="W3386">
            <v>20180331</v>
          </cell>
          <cell r="Z3386">
            <v>20150403</v>
          </cell>
        </row>
        <row r="3387">
          <cell r="A3387">
            <v>45373</v>
          </cell>
          <cell r="B3387">
            <v>5</v>
          </cell>
          <cell r="C3387" t="str">
            <v>農業等</v>
          </cell>
          <cell r="F3387" t="str">
            <v>橋本　米次</v>
          </cell>
          <cell r="G3387" t="str">
            <v>橋本　米次</v>
          </cell>
          <cell r="H3387" t="str">
            <v>ﾊｼﾓﾄﾖﾈｼﾞ</v>
          </cell>
          <cell r="I3387" t="str">
            <v>橋本米次</v>
          </cell>
          <cell r="K3387" t="str">
            <v>橋本　米次</v>
          </cell>
          <cell r="L3387">
            <v>9191523</v>
          </cell>
          <cell r="M3387" t="str">
            <v>三方上中郡若狭町　安賀里</v>
          </cell>
          <cell r="N3387" t="str">
            <v>５１－２４</v>
          </cell>
          <cell r="P3387">
            <v>770620868</v>
          </cell>
          <cell r="Q3387">
            <v>0</v>
          </cell>
          <cell r="R3387">
            <v>1</v>
          </cell>
          <cell r="S3387">
            <v>0</v>
          </cell>
          <cell r="T3387">
            <v>3</v>
          </cell>
          <cell r="U3387">
            <v>20150223</v>
          </cell>
          <cell r="V3387">
            <v>20150225</v>
          </cell>
          <cell r="W3387">
            <v>20180224</v>
          </cell>
          <cell r="Z3387">
            <v>20150225</v>
          </cell>
        </row>
        <row r="3388">
          <cell r="A3388">
            <v>45403</v>
          </cell>
          <cell r="B3388">
            <v>5</v>
          </cell>
          <cell r="C3388" t="str">
            <v>農業等</v>
          </cell>
          <cell r="F3388" t="str">
            <v>濱内　晶子</v>
          </cell>
          <cell r="G3388" t="str">
            <v>濱内　晶子</v>
          </cell>
          <cell r="H3388" t="str">
            <v>ﾊﾏｳﾁｱｷｺ</v>
          </cell>
          <cell r="I3388" t="str">
            <v>浜内晶子</v>
          </cell>
          <cell r="K3388" t="str">
            <v>濱内　晶子</v>
          </cell>
          <cell r="L3388">
            <v>9103131</v>
          </cell>
          <cell r="M3388" t="str">
            <v>福井市　白方町</v>
          </cell>
          <cell r="N3388" t="str">
            <v>１３－３３</v>
          </cell>
          <cell r="Q3388">
            <v>3</v>
          </cell>
          <cell r="R3388">
            <v>1</v>
          </cell>
          <cell r="S3388">
            <v>1</v>
          </cell>
          <cell r="T3388">
            <v>3</v>
          </cell>
          <cell r="U3388">
            <v>20150224</v>
          </cell>
          <cell r="V3388">
            <v>20150226</v>
          </cell>
          <cell r="W3388">
            <v>20180225</v>
          </cell>
          <cell r="Y3388" t="str">
            <v>２７年３月分提出済</v>
          </cell>
          <cell r="Z3388">
            <v>20150226</v>
          </cell>
        </row>
        <row r="3389">
          <cell r="A3389">
            <v>45438</v>
          </cell>
          <cell r="B3389">
            <v>2</v>
          </cell>
          <cell r="C3389" t="str">
            <v>漁船以外の船舶</v>
          </cell>
          <cell r="F3389" t="str">
            <v>新屋　義晴</v>
          </cell>
          <cell r="G3389" t="str">
            <v>新屋　義晴</v>
          </cell>
          <cell r="H3389" t="str">
            <v>ｼﾝﾔﾖｼﾊﾙ</v>
          </cell>
          <cell r="I3389" t="str">
            <v>新屋義晴</v>
          </cell>
          <cell r="K3389" t="str">
            <v>新屋　義晴</v>
          </cell>
          <cell r="L3389">
            <v>9188234</v>
          </cell>
          <cell r="M3389" t="str">
            <v>福井市　曽万布町</v>
          </cell>
          <cell r="N3389">
            <v>42614</v>
          </cell>
          <cell r="Q3389">
            <v>0</v>
          </cell>
          <cell r="R3389">
            <v>1</v>
          </cell>
          <cell r="S3389">
            <v>0</v>
          </cell>
          <cell r="T3389">
            <v>3</v>
          </cell>
          <cell r="U3389">
            <v>20150302</v>
          </cell>
          <cell r="V3389">
            <v>20150303</v>
          </cell>
          <cell r="W3389">
            <v>20180302</v>
          </cell>
          <cell r="Z3389">
            <v>20150303</v>
          </cell>
        </row>
        <row r="3390">
          <cell r="A3390">
            <v>42285</v>
          </cell>
          <cell r="B3390">
            <v>5</v>
          </cell>
          <cell r="C3390" t="str">
            <v>農業等</v>
          </cell>
          <cell r="F3390" t="str">
            <v>市川　武夫</v>
          </cell>
          <cell r="G3390" t="str">
            <v>市川　武夫</v>
          </cell>
          <cell r="H3390" t="str">
            <v>ｲﾁｶﾜﾀｹｵ</v>
          </cell>
          <cell r="I3390" t="str">
            <v>市川武夫</v>
          </cell>
          <cell r="K3390" t="str">
            <v>市川　武夫</v>
          </cell>
          <cell r="L3390">
            <v>9150001</v>
          </cell>
          <cell r="M3390" t="str">
            <v>越前市　中新庄町</v>
          </cell>
          <cell r="N3390">
            <v>19937</v>
          </cell>
          <cell r="P3390">
            <v>778232590</v>
          </cell>
          <cell r="Q3390">
            <v>0</v>
          </cell>
          <cell r="R3390">
            <v>1</v>
          </cell>
          <cell r="S3390">
            <v>0</v>
          </cell>
          <cell r="T3390">
            <v>3</v>
          </cell>
          <cell r="U3390">
            <v>20150122</v>
          </cell>
          <cell r="V3390">
            <v>20150129</v>
          </cell>
          <cell r="W3390">
            <v>20180128</v>
          </cell>
          <cell r="Y3390" t="str">
            <v>２６提出済</v>
          </cell>
          <cell r="Z3390">
            <v>20120413</v>
          </cell>
        </row>
        <row r="3391">
          <cell r="A3391">
            <v>42293</v>
          </cell>
          <cell r="B3391">
            <v>1</v>
          </cell>
          <cell r="C3391" t="str">
            <v>漁船</v>
          </cell>
          <cell r="F3391" t="str">
            <v>森本　洋子</v>
          </cell>
          <cell r="G3391" t="str">
            <v>森本　洋子</v>
          </cell>
          <cell r="H3391" t="str">
            <v>ﾓﾘﾓﾄﾖｳｺ</v>
          </cell>
          <cell r="I3391" t="str">
            <v>森本洋子</v>
          </cell>
          <cell r="K3391" t="str">
            <v>森本　洋子</v>
          </cell>
          <cell r="L3391">
            <v>9192106</v>
          </cell>
          <cell r="M3391" t="str">
            <v>大飯郡おおい町　犬見</v>
          </cell>
          <cell r="N3391" t="str">
            <v>２９－７５－２</v>
          </cell>
          <cell r="P3391">
            <v>770770282</v>
          </cell>
          <cell r="Q3391">
            <v>0</v>
          </cell>
          <cell r="R3391">
            <v>1</v>
          </cell>
          <cell r="S3391">
            <v>0</v>
          </cell>
          <cell r="T3391">
            <v>3</v>
          </cell>
          <cell r="U3391">
            <v>20150109</v>
          </cell>
          <cell r="V3391">
            <v>20150115</v>
          </cell>
          <cell r="W3391">
            <v>20180114</v>
          </cell>
          <cell r="Z3391">
            <v>20120412</v>
          </cell>
        </row>
        <row r="3392">
          <cell r="A3392">
            <v>42315</v>
          </cell>
          <cell r="B3392">
            <v>5</v>
          </cell>
          <cell r="C3392" t="str">
            <v>農業等</v>
          </cell>
          <cell r="F3392" t="str">
            <v>牧田　利征</v>
          </cell>
          <cell r="G3392" t="str">
            <v>牧田　利征</v>
          </cell>
          <cell r="H3392" t="str">
            <v>ﾏｷﾀﾄｼﾕｷ</v>
          </cell>
          <cell r="I3392" t="str">
            <v>牧田利征</v>
          </cell>
          <cell r="K3392" t="str">
            <v>牧田　利征</v>
          </cell>
          <cell r="L3392">
            <v>9190484</v>
          </cell>
          <cell r="M3392" t="str">
            <v>坂井市　春江町安沢</v>
          </cell>
          <cell r="N3392">
            <v>42712</v>
          </cell>
          <cell r="P3392">
            <v>776512025</v>
          </cell>
          <cell r="Q3392">
            <v>0</v>
          </cell>
          <cell r="R3392">
            <v>1</v>
          </cell>
          <cell r="S3392">
            <v>0</v>
          </cell>
          <cell r="T3392">
            <v>3</v>
          </cell>
          <cell r="U3392">
            <v>20150128</v>
          </cell>
          <cell r="V3392">
            <v>20150202</v>
          </cell>
          <cell r="W3392">
            <v>20180201</v>
          </cell>
          <cell r="Y3392" t="str">
            <v>２６提出済２７．３提出済</v>
          </cell>
          <cell r="Z3392">
            <v>20120413</v>
          </cell>
        </row>
        <row r="3393">
          <cell r="A3393">
            <v>42676</v>
          </cell>
          <cell r="B3393">
            <v>5</v>
          </cell>
          <cell r="C3393" t="str">
            <v>農業等</v>
          </cell>
          <cell r="F3393" t="str">
            <v>立待ハイパー集落営農組合</v>
          </cell>
          <cell r="G3393" t="str">
            <v>立待ハイパー集落営農組合</v>
          </cell>
          <cell r="H3393" t="str">
            <v>ﾀﾁﾏﾁﾊｲﾊﾟｰｼｭｳﾗｸｴｲﾉｳｸﾐｱｲ</v>
          </cell>
          <cell r="I3393" t="str">
            <v>立待ハイハ集落営農組合</v>
          </cell>
          <cell r="J3393" t="str">
            <v>代表　岩城　和彦</v>
          </cell>
          <cell r="K3393" t="str">
            <v>立待ハイパー集落営農組合　代表　岩城　和彦</v>
          </cell>
          <cell r="L3393">
            <v>9160001</v>
          </cell>
          <cell r="M3393" t="str">
            <v>鯖江市　吉江町</v>
          </cell>
          <cell r="N3393" t="str">
            <v>１６－１３</v>
          </cell>
          <cell r="Q3393">
            <v>0</v>
          </cell>
          <cell r="R3393">
            <v>1</v>
          </cell>
          <cell r="S3393">
            <v>0</v>
          </cell>
          <cell r="T3393">
            <v>3</v>
          </cell>
          <cell r="U3393">
            <v>20150203</v>
          </cell>
          <cell r="V3393">
            <v>20150205</v>
          </cell>
          <cell r="W3393">
            <v>20180204</v>
          </cell>
          <cell r="Y3393" t="str">
            <v>２６提出済</v>
          </cell>
          <cell r="Z3393">
            <v>20120606</v>
          </cell>
        </row>
        <row r="3394">
          <cell r="A3394">
            <v>44318</v>
          </cell>
          <cell r="B3394">
            <v>5</v>
          </cell>
          <cell r="C3394" t="str">
            <v>農業等</v>
          </cell>
          <cell r="F3394" t="str">
            <v>前川　豊美</v>
          </cell>
          <cell r="G3394" t="str">
            <v>前川　豊美</v>
          </cell>
          <cell r="H3394" t="str">
            <v>ﾏｴｶﾞﾜ ﾄﾖﾐ</v>
          </cell>
          <cell r="I3394" t="str">
            <v>前川豊美</v>
          </cell>
          <cell r="K3394" t="str">
            <v>前川　豊美</v>
          </cell>
          <cell r="L3394">
            <v>9190515</v>
          </cell>
          <cell r="M3394" t="str">
            <v>坂井市　坂井町若宮</v>
          </cell>
          <cell r="N3394" t="str">
            <v>４０－１９</v>
          </cell>
          <cell r="P3394">
            <v>776665080</v>
          </cell>
          <cell r="Q3394">
            <v>0</v>
          </cell>
          <cell r="R3394">
            <v>1</v>
          </cell>
          <cell r="S3394">
            <v>0</v>
          </cell>
          <cell r="T3394">
            <v>3</v>
          </cell>
          <cell r="U3394">
            <v>20140214</v>
          </cell>
          <cell r="V3394">
            <v>20140301</v>
          </cell>
          <cell r="W3394">
            <v>20170228</v>
          </cell>
          <cell r="Y3394" t="str">
            <v>２６提出済み２７．３提出済</v>
          </cell>
          <cell r="Z3394">
            <v>20140301</v>
          </cell>
        </row>
        <row r="3395">
          <cell r="A3395">
            <v>44326</v>
          </cell>
          <cell r="B3395">
            <v>5</v>
          </cell>
          <cell r="C3395" t="str">
            <v>農業等</v>
          </cell>
          <cell r="F3395" t="str">
            <v>横川　政行</v>
          </cell>
          <cell r="G3395" t="str">
            <v>横川　政行</v>
          </cell>
          <cell r="H3395" t="str">
            <v>ﾖｺｶﾞﾜ ﾏｻﾕｷ</v>
          </cell>
          <cell r="I3395" t="str">
            <v>横川政行</v>
          </cell>
          <cell r="K3395" t="str">
            <v>横川　政行</v>
          </cell>
          <cell r="L3395">
            <v>9190515</v>
          </cell>
          <cell r="M3395" t="str">
            <v>坂井市　坂井町若宮</v>
          </cell>
          <cell r="N3395" t="str">
            <v>２７－１５</v>
          </cell>
          <cell r="P3395">
            <v>776664363</v>
          </cell>
          <cell r="Q3395">
            <v>0</v>
          </cell>
          <cell r="R3395">
            <v>1</v>
          </cell>
          <cell r="S3395">
            <v>0</v>
          </cell>
          <cell r="T3395">
            <v>3</v>
          </cell>
          <cell r="U3395">
            <v>20140214</v>
          </cell>
          <cell r="V3395">
            <v>20140301</v>
          </cell>
          <cell r="W3395">
            <v>20150331</v>
          </cell>
          <cell r="Y3395" t="str">
            <v>２６提出済</v>
          </cell>
          <cell r="Z3395">
            <v>20140301</v>
          </cell>
        </row>
        <row r="3396">
          <cell r="A3396">
            <v>44334</v>
          </cell>
          <cell r="B3396">
            <v>5</v>
          </cell>
          <cell r="C3396" t="str">
            <v>農業等</v>
          </cell>
          <cell r="F3396" t="str">
            <v>稲垣　茂樹</v>
          </cell>
          <cell r="G3396" t="str">
            <v>稲垣　茂樹</v>
          </cell>
          <cell r="H3396" t="str">
            <v>ｲﾅｶﾞｷ ｼｹﾞｷ</v>
          </cell>
          <cell r="I3396" t="str">
            <v>稲垣茂樹</v>
          </cell>
          <cell r="K3396" t="str">
            <v>稲垣　茂樹</v>
          </cell>
          <cell r="L3396">
            <v>9190515</v>
          </cell>
          <cell r="M3396" t="str">
            <v>坂井市　坂井町若宮</v>
          </cell>
          <cell r="N3396" t="str">
            <v>４０－２２－１</v>
          </cell>
          <cell r="P3396">
            <v>776664345</v>
          </cell>
          <cell r="Q3396">
            <v>0</v>
          </cell>
          <cell r="R3396">
            <v>1</v>
          </cell>
          <cell r="S3396">
            <v>0</v>
          </cell>
          <cell r="T3396">
            <v>3</v>
          </cell>
          <cell r="U3396">
            <v>20140214</v>
          </cell>
          <cell r="V3396">
            <v>20140301</v>
          </cell>
          <cell r="W3396">
            <v>20170228</v>
          </cell>
          <cell r="Y3396" t="str">
            <v>２６提出済</v>
          </cell>
          <cell r="Z3396">
            <v>20140301</v>
          </cell>
        </row>
        <row r="3397">
          <cell r="A3397">
            <v>45136</v>
          </cell>
          <cell r="B3397">
            <v>5</v>
          </cell>
          <cell r="C3397" t="str">
            <v>農業等</v>
          </cell>
          <cell r="F3397" t="str">
            <v>池泉集団転作組合</v>
          </cell>
          <cell r="G3397" t="str">
            <v>池泉集団転作組合</v>
          </cell>
          <cell r="H3397" t="str">
            <v>ｲｹｲｽﾞﾐｼｭｳﾀﾞﾝﾃﾝｻｸｸﾐｱｲ</v>
          </cell>
          <cell r="I3397" t="str">
            <v>池泉集団転作組合</v>
          </cell>
          <cell r="J3397" t="str">
            <v>代表　渋谷　喜久雄</v>
          </cell>
          <cell r="K3397" t="str">
            <v>池泉集団転作組合　代表　渋谷　喜久雄</v>
          </cell>
          <cell r="L3397">
            <v>9150023</v>
          </cell>
          <cell r="M3397" t="str">
            <v>越前市　池泉町</v>
          </cell>
          <cell r="N3397">
            <v>42446</v>
          </cell>
          <cell r="P3397">
            <v>778272517</v>
          </cell>
          <cell r="Q3397">
            <v>8</v>
          </cell>
          <cell r="R3397">
            <v>1</v>
          </cell>
          <cell r="S3397">
            <v>1</v>
          </cell>
          <cell r="T3397">
            <v>3</v>
          </cell>
          <cell r="U3397">
            <v>20150206</v>
          </cell>
          <cell r="V3397">
            <v>20150206</v>
          </cell>
          <cell r="W3397">
            <v>20180205</v>
          </cell>
          <cell r="Z3397">
            <v>20150206</v>
          </cell>
        </row>
        <row r="3398">
          <cell r="A3398">
            <v>44750</v>
          </cell>
          <cell r="B3398">
            <v>5</v>
          </cell>
          <cell r="C3398" t="str">
            <v>農業等</v>
          </cell>
          <cell r="F3398" t="str">
            <v>吉川　十代治</v>
          </cell>
          <cell r="G3398" t="str">
            <v>吉川　十代治</v>
          </cell>
          <cell r="H3398" t="str">
            <v>ﾖｼｶﾜ ﾄﾖﾊﾙ</v>
          </cell>
          <cell r="I3398" t="str">
            <v>吉川十代治</v>
          </cell>
          <cell r="K3398" t="str">
            <v>吉川　十代治</v>
          </cell>
          <cell r="L3398">
            <v>9190536</v>
          </cell>
          <cell r="M3398" t="str">
            <v>坂井市　坂井町木部新保</v>
          </cell>
          <cell r="N3398">
            <v>26755</v>
          </cell>
          <cell r="P3398">
            <v>720861</v>
          </cell>
          <cell r="Q3398">
            <v>0</v>
          </cell>
          <cell r="R3398">
            <v>1</v>
          </cell>
          <cell r="S3398">
            <v>0</v>
          </cell>
          <cell r="T3398">
            <v>3</v>
          </cell>
          <cell r="U3398">
            <v>20140404</v>
          </cell>
          <cell r="V3398">
            <v>20140409</v>
          </cell>
          <cell r="W3398">
            <v>20170408</v>
          </cell>
          <cell r="Y3398" t="str">
            <v>２６提出済２７．３提出済</v>
          </cell>
          <cell r="Z3398">
            <v>20140409</v>
          </cell>
        </row>
        <row r="3399">
          <cell r="A3399">
            <v>44865</v>
          </cell>
          <cell r="B3399">
            <v>2</v>
          </cell>
          <cell r="C3399" t="str">
            <v>漁船以外の船舶</v>
          </cell>
          <cell r="F3399" t="str">
            <v>近藤　研史</v>
          </cell>
          <cell r="G3399" t="str">
            <v>近藤　研史</v>
          </cell>
          <cell r="H3399" t="str">
            <v>ｺﾝﾄﾞｳｹﾝｼ</v>
          </cell>
          <cell r="I3399" t="str">
            <v>近藤研史</v>
          </cell>
          <cell r="K3399" t="str">
            <v>近藤　研史</v>
          </cell>
          <cell r="L3399">
            <v>9130065</v>
          </cell>
          <cell r="M3399" t="str">
            <v>坂井市　三国町崎</v>
          </cell>
          <cell r="N3399" t="str">
            <v>６５－１－４２</v>
          </cell>
          <cell r="Q3399">
            <v>0</v>
          </cell>
          <cell r="R3399">
            <v>1</v>
          </cell>
          <cell r="S3399">
            <v>0</v>
          </cell>
          <cell r="T3399">
            <v>3</v>
          </cell>
          <cell r="U3399">
            <v>20141015</v>
          </cell>
          <cell r="V3399">
            <v>20141016</v>
          </cell>
          <cell r="W3399">
            <v>20171015</v>
          </cell>
          <cell r="Z3399">
            <v>20140526</v>
          </cell>
        </row>
        <row r="3400">
          <cell r="A3400">
            <v>44873</v>
          </cell>
          <cell r="B3400">
            <v>5</v>
          </cell>
          <cell r="C3400" t="str">
            <v>農業等</v>
          </cell>
          <cell r="F3400" t="str">
            <v>井上　典宣</v>
          </cell>
          <cell r="G3400" t="str">
            <v>井上　典宣</v>
          </cell>
          <cell r="H3400" t="str">
            <v>ｲﾉｳｴ ﾐﾁﾉﾌﾞ</v>
          </cell>
          <cell r="I3400" t="str">
            <v>井上典宣</v>
          </cell>
          <cell r="K3400" t="str">
            <v>井上　典宣</v>
          </cell>
          <cell r="L3400">
            <v>9190205</v>
          </cell>
          <cell r="M3400" t="str">
            <v>南条郡南越前町　堂宮</v>
          </cell>
          <cell r="N3400" t="str">
            <v>２７－１９</v>
          </cell>
          <cell r="P3400">
            <v>778472440</v>
          </cell>
          <cell r="Q3400">
            <v>0</v>
          </cell>
          <cell r="R3400">
            <v>1</v>
          </cell>
          <cell r="S3400">
            <v>0</v>
          </cell>
          <cell r="T3400">
            <v>3</v>
          </cell>
          <cell r="U3400">
            <v>20140527</v>
          </cell>
          <cell r="V3400">
            <v>20140528</v>
          </cell>
          <cell r="W3400">
            <v>20170527</v>
          </cell>
          <cell r="Y3400" t="str">
            <v>２６提出済</v>
          </cell>
          <cell r="Z3400">
            <v>20140528</v>
          </cell>
        </row>
        <row r="3401">
          <cell r="A3401">
            <v>45446</v>
          </cell>
          <cell r="B3401">
            <v>5</v>
          </cell>
          <cell r="C3401" t="str">
            <v>農業等</v>
          </cell>
          <cell r="F3401" t="str">
            <v>和久田　和典</v>
          </cell>
          <cell r="G3401" t="str">
            <v>和久田　和典</v>
          </cell>
          <cell r="H3401" t="str">
            <v>ﾜｸﾀﾞｶｽﾞﾉﾘ</v>
          </cell>
          <cell r="I3401" t="str">
            <v>和久田和典</v>
          </cell>
          <cell r="K3401" t="str">
            <v>和久田　和典</v>
          </cell>
          <cell r="L3401">
            <v>9170011</v>
          </cell>
          <cell r="M3401" t="str">
            <v>小浜市　奈胡</v>
          </cell>
          <cell r="N3401">
            <v>16862</v>
          </cell>
          <cell r="P3401">
            <v>770522305</v>
          </cell>
          <cell r="Q3401">
            <v>0</v>
          </cell>
          <cell r="R3401">
            <v>1</v>
          </cell>
          <cell r="S3401">
            <v>0</v>
          </cell>
          <cell r="T3401">
            <v>3</v>
          </cell>
          <cell r="U3401">
            <v>20150303</v>
          </cell>
          <cell r="V3401">
            <v>20150305</v>
          </cell>
          <cell r="W3401">
            <v>20180304</v>
          </cell>
          <cell r="Z3401">
            <v>20150305</v>
          </cell>
        </row>
        <row r="3402">
          <cell r="A3402">
            <v>45454</v>
          </cell>
          <cell r="B3402">
            <v>5</v>
          </cell>
          <cell r="C3402" t="str">
            <v>農業等</v>
          </cell>
          <cell r="F3402" t="str">
            <v>鷲田　祐幸</v>
          </cell>
          <cell r="G3402" t="str">
            <v>鷲田　祐幸</v>
          </cell>
          <cell r="H3402" t="str">
            <v>ﾜｼﾀﾞﾋﾛﾕｷ</v>
          </cell>
          <cell r="I3402" t="str">
            <v>鷲田祐幸</v>
          </cell>
          <cell r="K3402" t="str">
            <v>鷲田　祐幸</v>
          </cell>
          <cell r="L3402">
            <v>9130032</v>
          </cell>
          <cell r="M3402" t="str">
            <v>坂井市　三国町山岸</v>
          </cell>
          <cell r="N3402">
            <v>42732</v>
          </cell>
          <cell r="P3402">
            <v>776822185</v>
          </cell>
          <cell r="Q3402">
            <v>0</v>
          </cell>
          <cell r="R3402">
            <v>1</v>
          </cell>
          <cell r="S3402">
            <v>0</v>
          </cell>
          <cell r="T3402">
            <v>3</v>
          </cell>
          <cell r="U3402">
            <v>20150306</v>
          </cell>
          <cell r="V3402">
            <v>20150310</v>
          </cell>
          <cell r="W3402">
            <v>20180309</v>
          </cell>
          <cell r="Z3402">
            <v>20150310</v>
          </cell>
        </row>
        <row r="3403">
          <cell r="A3403">
            <v>45659</v>
          </cell>
          <cell r="B3403">
            <v>5</v>
          </cell>
          <cell r="C3403" t="str">
            <v>農業等</v>
          </cell>
          <cell r="F3403" t="str">
            <v>藤木　辰治</v>
          </cell>
          <cell r="G3403" t="str">
            <v>藤木　辰治</v>
          </cell>
          <cell r="H3403" t="str">
            <v>ﾌｼﾞｷｼﾝｼﾞ</v>
          </cell>
          <cell r="I3403" t="str">
            <v>藤木辰治</v>
          </cell>
          <cell r="K3403" t="str">
            <v>藤木　辰治</v>
          </cell>
          <cell r="L3403">
            <v>9151222</v>
          </cell>
          <cell r="M3403" t="str">
            <v>越前市　下中津原町</v>
          </cell>
          <cell r="N3403">
            <v>20059</v>
          </cell>
          <cell r="P3403">
            <v>8053001477</v>
          </cell>
          <cell r="Q3403">
            <v>0</v>
          </cell>
          <cell r="R3403">
            <v>1</v>
          </cell>
          <cell r="S3403">
            <v>0</v>
          </cell>
          <cell r="T3403">
            <v>3</v>
          </cell>
          <cell r="U3403">
            <v>20150403</v>
          </cell>
          <cell r="V3403">
            <v>20150406</v>
          </cell>
          <cell r="W3403">
            <v>20180331</v>
          </cell>
          <cell r="Z3403">
            <v>20150406</v>
          </cell>
        </row>
        <row r="3404">
          <cell r="A3404">
            <v>45667</v>
          </cell>
          <cell r="B3404">
            <v>5</v>
          </cell>
          <cell r="C3404" t="str">
            <v>農業等</v>
          </cell>
          <cell r="F3404" t="str">
            <v>高橋　源左ェ門</v>
          </cell>
          <cell r="G3404" t="str">
            <v>高橋　源左ェ門</v>
          </cell>
          <cell r="H3404" t="str">
            <v>ﾀｶﾊｼｹﾞﾝｻﾞｴﾓﾝ</v>
          </cell>
          <cell r="I3404" t="str">
            <v>高橋源左エ門</v>
          </cell>
          <cell r="K3404" t="str">
            <v>高橋　源左ェ門</v>
          </cell>
          <cell r="L3404">
            <v>9103144</v>
          </cell>
          <cell r="M3404" t="str">
            <v>福井市　水切町</v>
          </cell>
          <cell r="N3404" t="str">
            <v>３３－１６</v>
          </cell>
          <cell r="P3404">
            <v>831281</v>
          </cell>
          <cell r="Q3404">
            <v>0</v>
          </cell>
          <cell r="R3404">
            <v>1</v>
          </cell>
          <cell r="S3404">
            <v>0</v>
          </cell>
          <cell r="T3404">
            <v>3</v>
          </cell>
          <cell r="U3404">
            <v>20150406</v>
          </cell>
          <cell r="V3404">
            <v>20150407</v>
          </cell>
          <cell r="W3404">
            <v>20180331</v>
          </cell>
          <cell r="Z3404">
            <v>20150407</v>
          </cell>
        </row>
        <row r="3405">
          <cell r="A3405">
            <v>42331</v>
          </cell>
          <cell r="B3405">
            <v>2</v>
          </cell>
          <cell r="C3405" t="str">
            <v>漁船以外の船舶</v>
          </cell>
          <cell r="F3405" t="str">
            <v>福地　清司</v>
          </cell>
          <cell r="G3405" t="str">
            <v>福地　清司</v>
          </cell>
          <cell r="H3405" t="str">
            <v>ﾌｸﾁｷﾖｼ</v>
          </cell>
          <cell r="I3405" t="str">
            <v>福地清司</v>
          </cell>
          <cell r="K3405" t="str">
            <v>福地　清司</v>
          </cell>
          <cell r="L3405">
            <v>9140125</v>
          </cell>
          <cell r="M3405" t="str">
            <v>敦賀市　若葉町　３丁目</v>
          </cell>
          <cell r="N3405">
            <v>425</v>
          </cell>
          <cell r="P3405">
            <v>9020910467</v>
          </cell>
          <cell r="Q3405">
            <v>0</v>
          </cell>
          <cell r="R3405">
            <v>1</v>
          </cell>
          <cell r="S3405">
            <v>0</v>
          </cell>
          <cell r="T3405">
            <v>3</v>
          </cell>
          <cell r="U3405">
            <v>20150303</v>
          </cell>
          <cell r="V3405">
            <v>20150306</v>
          </cell>
          <cell r="W3405">
            <v>20180305</v>
          </cell>
          <cell r="Z3405">
            <v>20120412</v>
          </cell>
        </row>
        <row r="3406">
          <cell r="A3406">
            <v>43923</v>
          </cell>
          <cell r="B3406">
            <v>2</v>
          </cell>
          <cell r="C3406" t="str">
            <v>漁船以外の船舶</v>
          </cell>
          <cell r="F3406" t="str">
            <v>岡野　功一</v>
          </cell>
          <cell r="G3406" t="str">
            <v>岡野　功一</v>
          </cell>
          <cell r="H3406" t="str">
            <v>ｵｶﾉ ｺｳｲﾁ</v>
          </cell>
          <cell r="I3406" t="str">
            <v>岡野功一</v>
          </cell>
          <cell r="K3406" t="str">
            <v>岡野　功一</v>
          </cell>
          <cell r="L3406">
            <v>9130052</v>
          </cell>
          <cell r="M3406" t="str">
            <v>坂井市　三国町運動公園　２丁目</v>
          </cell>
          <cell r="N3406">
            <v>42644</v>
          </cell>
          <cell r="P3406">
            <v>9037653676</v>
          </cell>
          <cell r="Q3406">
            <v>0</v>
          </cell>
          <cell r="R3406">
            <v>1</v>
          </cell>
          <cell r="S3406">
            <v>0</v>
          </cell>
          <cell r="T3406">
            <v>3</v>
          </cell>
          <cell r="U3406">
            <v>20130530</v>
          </cell>
          <cell r="V3406">
            <v>20130605</v>
          </cell>
          <cell r="W3406">
            <v>20150331</v>
          </cell>
          <cell r="Z3406">
            <v>20130605</v>
          </cell>
        </row>
        <row r="3407">
          <cell r="A3407">
            <v>43958</v>
          </cell>
          <cell r="B3407">
            <v>5</v>
          </cell>
          <cell r="C3407" t="str">
            <v>農業等</v>
          </cell>
          <cell r="D3407" t="str">
            <v>農事組合法人</v>
          </cell>
          <cell r="E3407" t="str">
            <v>前</v>
          </cell>
          <cell r="F3407" t="str">
            <v>さかのしもファーム</v>
          </cell>
          <cell r="G3407" t="str">
            <v>農事組合法人さかのしもファーム</v>
          </cell>
          <cell r="H3407" t="str">
            <v>ｻｶﾉｼﾓﾌｧｰﾑ</v>
          </cell>
          <cell r="I3407" t="str">
            <v>さかのしもフアム</v>
          </cell>
          <cell r="J3407" t="str">
            <v>代表理事　大宮　正裕</v>
          </cell>
          <cell r="K3407" t="str">
            <v>（農事）さかのしもファーム　代表理事　大宮　正裕</v>
          </cell>
          <cell r="L3407">
            <v>9190633</v>
          </cell>
          <cell r="M3407" t="str">
            <v>あわら市　花乃杜　１丁目</v>
          </cell>
          <cell r="N3407">
            <v>42431</v>
          </cell>
          <cell r="P3407">
            <v>776730567</v>
          </cell>
          <cell r="Q3407">
            <v>0</v>
          </cell>
          <cell r="R3407">
            <v>1</v>
          </cell>
          <cell r="S3407">
            <v>0</v>
          </cell>
          <cell r="T3407">
            <v>3</v>
          </cell>
          <cell r="U3407">
            <v>20160218</v>
          </cell>
          <cell r="V3407">
            <v>20160613</v>
          </cell>
          <cell r="W3407">
            <v>20180331</v>
          </cell>
          <cell r="Y3407" t="str">
            <v>２６提出済２７．３提出済</v>
          </cell>
          <cell r="Z3407">
            <v>20130613</v>
          </cell>
        </row>
        <row r="3408">
          <cell r="A3408">
            <v>43966</v>
          </cell>
          <cell r="B3408">
            <v>2</v>
          </cell>
          <cell r="C3408" t="str">
            <v>漁船以外の船舶</v>
          </cell>
          <cell r="F3408" t="str">
            <v>三宅　嘉治</v>
          </cell>
          <cell r="G3408" t="str">
            <v>三宅　嘉治</v>
          </cell>
          <cell r="H3408" t="str">
            <v>ﾐﾔｹ ﾖｼﾊﾙ</v>
          </cell>
          <cell r="I3408" t="str">
            <v>三宅嘉治</v>
          </cell>
          <cell r="K3408" t="str">
            <v>三宅　嘉治</v>
          </cell>
          <cell r="L3408">
            <v>9191502</v>
          </cell>
          <cell r="M3408" t="str">
            <v>三方上中郡若狭町　麻生野</v>
          </cell>
          <cell r="N3408" t="str">
            <v>２８－１８</v>
          </cell>
          <cell r="P3408">
            <v>9051756673</v>
          </cell>
          <cell r="Q3408">
            <v>0</v>
          </cell>
          <cell r="R3408">
            <v>1</v>
          </cell>
          <cell r="S3408">
            <v>0</v>
          </cell>
          <cell r="T3408">
            <v>3</v>
          </cell>
          <cell r="U3408">
            <v>20130605</v>
          </cell>
          <cell r="V3408">
            <v>20130614</v>
          </cell>
          <cell r="W3408">
            <v>20160613</v>
          </cell>
          <cell r="Z3408">
            <v>20130614</v>
          </cell>
        </row>
        <row r="3409">
          <cell r="A3409">
            <v>44351</v>
          </cell>
          <cell r="B3409">
            <v>2</v>
          </cell>
          <cell r="C3409" t="str">
            <v>漁船以外の船舶</v>
          </cell>
          <cell r="F3409" t="str">
            <v>野波　一男</v>
          </cell>
          <cell r="G3409" t="str">
            <v>野波　一男</v>
          </cell>
          <cell r="H3409" t="str">
            <v>ﾉﾅﾐｶｽﾞｵ</v>
          </cell>
          <cell r="I3409" t="str">
            <v>野波一男</v>
          </cell>
          <cell r="K3409" t="str">
            <v>野波　一男</v>
          </cell>
          <cell r="L3409">
            <v>9140056</v>
          </cell>
          <cell r="M3409" t="str">
            <v>敦賀市　津内町　２丁目</v>
          </cell>
          <cell r="N3409">
            <v>42573</v>
          </cell>
          <cell r="P3409">
            <v>770223286</v>
          </cell>
          <cell r="Q3409">
            <v>0</v>
          </cell>
          <cell r="R3409">
            <v>1</v>
          </cell>
          <cell r="S3409">
            <v>0</v>
          </cell>
          <cell r="T3409">
            <v>3</v>
          </cell>
          <cell r="U3409">
            <v>20140227</v>
          </cell>
          <cell r="V3409">
            <v>20140304</v>
          </cell>
          <cell r="W3409">
            <v>20170303</v>
          </cell>
          <cell r="Z3409">
            <v>20140304</v>
          </cell>
        </row>
        <row r="3410">
          <cell r="A3410">
            <v>44369</v>
          </cell>
          <cell r="B3410">
            <v>5</v>
          </cell>
          <cell r="C3410" t="str">
            <v>農業等</v>
          </cell>
          <cell r="D3410" t="str">
            <v>農事組合法人</v>
          </cell>
          <cell r="E3410" t="str">
            <v>前</v>
          </cell>
          <cell r="F3410" t="str">
            <v>片粕ファーム</v>
          </cell>
          <cell r="G3410" t="str">
            <v>農事組合法人片粕ファーム</v>
          </cell>
          <cell r="H3410" t="str">
            <v>ｶﾀｶｽﾌｧｰﾑ</v>
          </cell>
          <cell r="I3410" t="str">
            <v>片粕フアム</v>
          </cell>
          <cell r="J3410" t="str">
            <v>代表理事　山本　清幸</v>
          </cell>
          <cell r="K3410" t="str">
            <v>（農事）片粕ファーム　代表理事　山本　清幸</v>
          </cell>
          <cell r="L3410">
            <v>9103603</v>
          </cell>
          <cell r="M3410" t="str">
            <v>福井市　片粕町</v>
          </cell>
          <cell r="N3410">
            <v>23437</v>
          </cell>
          <cell r="P3410">
            <v>776982146</v>
          </cell>
          <cell r="Q3410">
            <v>0</v>
          </cell>
          <cell r="R3410">
            <v>1</v>
          </cell>
          <cell r="S3410">
            <v>0</v>
          </cell>
          <cell r="T3410">
            <v>3</v>
          </cell>
          <cell r="U3410">
            <v>20140214</v>
          </cell>
          <cell r="V3410">
            <v>20140301</v>
          </cell>
          <cell r="W3410">
            <v>20170228</v>
          </cell>
          <cell r="Y3410" t="str">
            <v>２６提出済</v>
          </cell>
          <cell r="Z3410">
            <v>20140301</v>
          </cell>
        </row>
        <row r="3411">
          <cell r="A3411">
            <v>44121</v>
          </cell>
          <cell r="B3411">
            <v>5</v>
          </cell>
          <cell r="C3411" t="str">
            <v>農業等</v>
          </cell>
          <cell r="F3411" t="str">
            <v>渋谷　敏夫</v>
          </cell>
          <cell r="G3411" t="str">
            <v>渋谷　敏夫</v>
          </cell>
          <cell r="H3411" t="str">
            <v>ｼﾌﾞﾔﾄｼｵ</v>
          </cell>
          <cell r="I3411" t="str">
            <v>渋谷敏夫</v>
          </cell>
          <cell r="K3411" t="str">
            <v>渋谷　敏夫</v>
          </cell>
          <cell r="L3411">
            <v>9150031</v>
          </cell>
          <cell r="M3411" t="str">
            <v>越前市　余川町</v>
          </cell>
          <cell r="N3411">
            <v>11780</v>
          </cell>
          <cell r="P3411">
            <v>778271129</v>
          </cell>
          <cell r="Q3411">
            <v>0</v>
          </cell>
          <cell r="R3411">
            <v>1</v>
          </cell>
          <cell r="S3411">
            <v>0</v>
          </cell>
          <cell r="T3411">
            <v>3</v>
          </cell>
          <cell r="U3411">
            <v>20160212</v>
          </cell>
          <cell r="V3411">
            <v>20160902</v>
          </cell>
          <cell r="W3411">
            <v>20180331</v>
          </cell>
          <cell r="Y3411" t="str">
            <v>２６提出済</v>
          </cell>
          <cell r="Z3411">
            <v>20130902</v>
          </cell>
        </row>
        <row r="3412">
          <cell r="A3412">
            <v>44130</v>
          </cell>
          <cell r="B3412">
            <v>5</v>
          </cell>
          <cell r="C3412" t="str">
            <v>農業等</v>
          </cell>
          <cell r="F3412" t="str">
            <v>諏訪間営農組合</v>
          </cell>
          <cell r="G3412" t="str">
            <v>諏訪間営農組合</v>
          </cell>
          <cell r="H3412" t="str">
            <v>ｽﾜﾏｴｲﾉｳｸﾐｱｲ</v>
          </cell>
          <cell r="I3412" t="str">
            <v>諏訪間営農組合</v>
          </cell>
          <cell r="J3412" t="str">
            <v>組合長　多田　徹</v>
          </cell>
          <cell r="K3412" t="str">
            <v>諏訪間営農組合　組合長　多田　徹</v>
          </cell>
          <cell r="L3412">
            <v>9101222</v>
          </cell>
          <cell r="M3412" t="str">
            <v>吉田郡永平寺町　諏訪間</v>
          </cell>
          <cell r="N3412">
            <v>44378</v>
          </cell>
          <cell r="P3412">
            <v>776632482</v>
          </cell>
          <cell r="Q3412">
            <v>0</v>
          </cell>
          <cell r="R3412">
            <v>1</v>
          </cell>
          <cell r="S3412">
            <v>0</v>
          </cell>
          <cell r="T3412">
            <v>3</v>
          </cell>
          <cell r="U3412">
            <v>20160203</v>
          </cell>
          <cell r="V3412">
            <v>20160301</v>
          </cell>
          <cell r="W3412">
            <v>20180331</v>
          </cell>
          <cell r="Y3412" t="str">
            <v>２６提出済</v>
          </cell>
          <cell r="Z3412">
            <v>20130902</v>
          </cell>
        </row>
        <row r="3413">
          <cell r="A3413">
            <v>44903</v>
          </cell>
          <cell r="B3413">
            <v>2</v>
          </cell>
          <cell r="C3413" t="str">
            <v>漁船以外の船舶</v>
          </cell>
          <cell r="F3413" t="str">
            <v>重永　伸一</v>
          </cell>
          <cell r="G3413" t="str">
            <v>重永　伸一</v>
          </cell>
          <cell r="H3413" t="str">
            <v>ｼｹﾞﾅｶﾞｼﾝｲﾁ</v>
          </cell>
          <cell r="I3413" t="str">
            <v>重永伸一</v>
          </cell>
          <cell r="K3413" t="str">
            <v>重永　伸一</v>
          </cell>
          <cell r="L3413">
            <v>9100001</v>
          </cell>
          <cell r="M3413" t="str">
            <v>福井市　大願寺　２丁目</v>
          </cell>
          <cell r="N3413">
            <v>42480</v>
          </cell>
          <cell r="O3413" t="str">
            <v>ビブレ大願寺４０６号</v>
          </cell>
          <cell r="P3413">
            <v>8030484272</v>
          </cell>
          <cell r="Q3413">
            <v>0</v>
          </cell>
          <cell r="R3413">
            <v>1</v>
          </cell>
          <cell r="S3413">
            <v>0</v>
          </cell>
          <cell r="T3413">
            <v>3</v>
          </cell>
          <cell r="U3413">
            <v>20140703</v>
          </cell>
          <cell r="V3413">
            <v>20140707</v>
          </cell>
          <cell r="W3413">
            <v>20170706</v>
          </cell>
          <cell r="Z3413">
            <v>20140707</v>
          </cell>
        </row>
        <row r="3414">
          <cell r="A3414">
            <v>44911</v>
          </cell>
          <cell r="B3414">
            <v>5</v>
          </cell>
          <cell r="C3414" t="str">
            <v>農業等</v>
          </cell>
          <cell r="D3414" t="str">
            <v>株式会社</v>
          </cell>
          <cell r="E3414" t="str">
            <v>前</v>
          </cell>
          <cell r="F3414" t="str">
            <v>越前夢ファーム　代表取締役　加藤信孝</v>
          </cell>
          <cell r="G3414" t="str">
            <v>株式会社越前夢ファーム　代表取締役　加藤信孝</v>
          </cell>
          <cell r="H3414" t="str">
            <v>ｴﾁｾﾞﾝﾕﾒﾌｧｰﾑﾀﾞｲﾋｮｳﾄﾘｼﾏﾘﾔｸｶﾄｳﾉﾌﾞﾀｶ</v>
          </cell>
          <cell r="I3414" t="str">
            <v>越前夢フアム代表取締役加藤信孝</v>
          </cell>
          <cell r="K3414" t="str">
            <v>（株）越前夢ファーム　代表取締役　加藤信孝</v>
          </cell>
          <cell r="L3414">
            <v>9104134</v>
          </cell>
          <cell r="M3414" t="str">
            <v>あわら市　上番</v>
          </cell>
          <cell r="N3414" t="str">
            <v>第３４号２２番地</v>
          </cell>
          <cell r="P3414">
            <v>552220</v>
          </cell>
          <cell r="Q3414">
            <v>0</v>
          </cell>
          <cell r="R3414">
            <v>1</v>
          </cell>
          <cell r="S3414">
            <v>0</v>
          </cell>
          <cell r="T3414">
            <v>3</v>
          </cell>
          <cell r="U3414">
            <v>20140717</v>
          </cell>
          <cell r="V3414">
            <v>20140722</v>
          </cell>
          <cell r="W3414">
            <v>20170721</v>
          </cell>
          <cell r="Y3414" t="str">
            <v>２６提出済</v>
          </cell>
          <cell r="Z3414">
            <v>20140722</v>
          </cell>
        </row>
        <row r="3415">
          <cell r="A3415">
            <v>45144</v>
          </cell>
          <cell r="B3415">
            <v>5</v>
          </cell>
          <cell r="C3415" t="str">
            <v>農業等</v>
          </cell>
          <cell r="F3415" t="str">
            <v>岡崎　一成</v>
          </cell>
          <cell r="G3415" t="str">
            <v>岡崎　一成</v>
          </cell>
          <cell r="H3415" t="str">
            <v>ｵｶｻﾞｷｶｽﾞﾅﾘ</v>
          </cell>
          <cell r="I3415" t="str">
            <v>岡崎一成</v>
          </cell>
          <cell r="K3415" t="str">
            <v>岡崎　一成</v>
          </cell>
          <cell r="L3415">
            <v>9190514</v>
          </cell>
          <cell r="M3415" t="str">
            <v>坂井市　坂井町田島窪</v>
          </cell>
          <cell r="N3415" t="str">
            <v>８－６０</v>
          </cell>
          <cell r="P3415">
            <v>776661159</v>
          </cell>
          <cell r="Q3415">
            <v>0</v>
          </cell>
          <cell r="R3415">
            <v>1</v>
          </cell>
          <cell r="S3415">
            <v>0</v>
          </cell>
          <cell r="T3415">
            <v>3</v>
          </cell>
          <cell r="U3415">
            <v>20150205</v>
          </cell>
          <cell r="V3415">
            <v>20150209</v>
          </cell>
          <cell r="W3415">
            <v>20180208</v>
          </cell>
          <cell r="Z3415">
            <v>20150209</v>
          </cell>
        </row>
        <row r="3416">
          <cell r="A3416">
            <v>45161</v>
          </cell>
          <cell r="B3416">
            <v>5</v>
          </cell>
          <cell r="C3416" t="str">
            <v>農業等</v>
          </cell>
          <cell r="F3416" t="str">
            <v>近藤　守</v>
          </cell>
          <cell r="G3416" t="str">
            <v>近藤　守</v>
          </cell>
          <cell r="H3416" t="str">
            <v>ｺﾝﾄﾞｳﾏﾓﾙ</v>
          </cell>
          <cell r="I3416" t="str">
            <v>近藤守</v>
          </cell>
          <cell r="K3416" t="str">
            <v>近藤　守</v>
          </cell>
          <cell r="L3416">
            <v>9190514</v>
          </cell>
          <cell r="M3416" t="str">
            <v>坂井市　坂井町田島窪</v>
          </cell>
          <cell r="N3416" t="str">
            <v>７－４３</v>
          </cell>
          <cell r="P3416">
            <v>661158</v>
          </cell>
          <cell r="Q3416">
            <v>0</v>
          </cell>
          <cell r="R3416">
            <v>1</v>
          </cell>
          <cell r="S3416">
            <v>0</v>
          </cell>
          <cell r="T3416">
            <v>3</v>
          </cell>
          <cell r="U3416">
            <v>20150205</v>
          </cell>
          <cell r="V3416">
            <v>20150210</v>
          </cell>
          <cell r="W3416">
            <v>20180209</v>
          </cell>
          <cell r="Z3416">
            <v>20150210</v>
          </cell>
        </row>
        <row r="3417">
          <cell r="A3417">
            <v>45497</v>
          </cell>
          <cell r="B3417">
            <v>5</v>
          </cell>
          <cell r="C3417" t="str">
            <v>農業等</v>
          </cell>
          <cell r="F3417" t="str">
            <v>小幡棗ファーム</v>
          </cell>
          <cell r="G3417" t="str">
            <v>小幡棗ファーム</v>
          </cell>
          <cell r="H3417" t="str">
            <v>ｺﾜﾀﾅﾂﾒﾌｧｰﾑ</v>
          </cell>
          <cell r="I3417" t="str">
            <v>小幡棗フアム</v>
          </cell>
          <cell r="J3417" t="str">
            <v>代表　浅川　弘男</v>
          </cell>
          <cell r="K3417" t="str">
            <v>小幡棗ファーム　代表　浅川　弘男</v>
          </cell>
          <cell r="L3417">
            <v>9103146</v>
          </cell>
          <cell r="M3417" t="str">
            <v>福井市　小幡町</v>
          </cell>
          <cell r="N3417">
            <v>42626</v>
          </cell>
          <cell r="P3417">
            <v>776851727</v>
          </cell>
          <cell r="Q3417">
            <v>4</v>
          </cell>
          <cell r="R3417">
            <v>1</v>
          </cell>
          <cell r="S3417">
            <v>1</v>
          </cell>
          <cell r="T3417">
            <v>3</v>
          </cell>
          <cell r="U3417">
            <v>20150312</v>
          </cell>
          <cell r="V3417">
            <v>20150312</v>
          </cell>
          <cell r="W3417">
            <v>20180311</v>
          </cell>
          <cell r="Z3417">
            <v>20150312</v>
          </cell>
        </row>
        <row r="3418">
          <cell r="A3418">
            <v>45551</v>
          </cell>
          <cell r="B3418">
            <v>5</v>
          </cell>
          <cell r="C3418" t="str">
            <v>農業等</v>
          </cell>
          <cell r="F3418" t="str">
            <v>中西　明彦</v>
          </cell>
          <cell r="G3418" t="str">
            <v>中西　明彦</v>
          </cell>
          <cell r="H3418" t="str">
            <v>ﾅｶﾆｼｱｷﾋｺ</v>
          </cell>
          <cell r="I3418" t="str">
            <v>中西明彦</v>
          </cell>
          <cell r="K3418" t="str">
            <v>中西　明彦</v>
          </cell>
          <cell r="L3418">
            <v>9150872</v>
          </cell>
          <cell r="M3418" t="str">
            <v>越前市　広瀬町</v>
          </cell>
          <cell r="N3418" t="str">
            <v>１２５－１</v>
          </cell>
          <cell r="Q3418">
            <v>0</v>
          </cell>
          <cell r="R3418">
            <v>1</v>
          </cell>
          <cell r="S3418">
            <v>0</v>
          </cell>
          <cell r="T3418">
            <v>3</v>
          </cell>
          <cell r="U3418">
            <v>20150313</v>
          </cell>
          <cell r="V3418">
            <v>20150318</v>
          </cell>
          <cell r="W3418">
            <v>20180317</v>
          </cell>
          <cell r="Z3418">
            <v>20150318</v>
          </cell>
        </row>
        <row r="3419">
          <cell r="A3419">
            <v>45586</v>
          </cell>
          <cell r="B3419">
            <v>5</v>
          </cell>
          <cell r="C3419" t="str">
            <v>農業等</v>
          </cell>
          <cell r="F3419" t="str">
            <v>宇野　英明</v>
          </cell>
          <cell r="G3419" t="str">
            <v>宇野　英明</v>
          </cell>
          <cell r="H3419" t="str">
            <v>ｳﾉﾋﾃﾞｱｷ</v>
          </cell>
          <cell r="I3419" t="str">
            <v>宇野英明</v>
          </cell>
          <cell r="K3419" t="str">
            <v>宇野　英明</v>
          </cell>
          <cell r="L3419">
            <v>9160033</v>
          </cell>
          <cell r="M3419" t="str">
            <v>鯖江市　中野町</v>
          </cell>
          <cell r="N3419" t="str">
            <v>４６－１６</v>
          </cell>
          <cell r="Q3419">
            <v>0</v>
          </cell>
          <cell r="R3419">
            <v>1</v>
          </cell>
          <cell r="S3419">
            <v>0</v>
          </cell>
          <cell r="T3419">
            <v>3</v>
          </cell>
          <cell r="U3419">
            <v>20150311</v>
          </cell>
          <cell r="V3419">
            <v>20150319</v>
          </cell>
          <cell r="W3419">
            <v>20180318</v>
          </cell>
          <cell r="Z3419">
            <v>20150319</v>
          </cell>
          <cell r="AA3419">
            <v>20180318</v>
          </cell>
        </row>
        <row r="3420">
          <cell r="A3420">
            <v>45608</v>
          </cell>
          <cell r="B3420">
            <v>5</v>
          </cell>
          <cell r="C3420" t="str">
            <v>農業等</v>
          </cell>
          <cell r="F3420" t="str">
            <v>黒川　規夫</v>
          </cell>
          <cell r="G3420" t="str">
            <v>黒川　規夫</v>
          </cell>
          <cell r="H3420" t="str">
            <v>ｸﾛｶﾜﾉﾘｵ</v>
          </cell>
          <cell r="I3420" t="str">
            <v>黒川規夫</v>
          </cell>
          <cell r="K3420" t="str">
            <v>黒川　規夫</v>
          </cell>
          <cell r="L3420">
            <v>9190483</v>
          </cell>
          <cell r="M3420" t="str">
            <v>坂井市　春江町石塚</v>
          </cell>
          <cell r="N3420" t="str">
            <v>５４－７４</v>
          </cell>
          <cell r="P3420">
            <v>776511787</v>
          </cell>
          <cell r="Q3420">
            <v>0</v>
          </cell>
          <cell r="R3420">
            <v>1</v>
          </cell>
          <cell r="S3420">
            <v>0</v>
          </cell>
          <cell r="T3420">
            <v>3</v>
          </cell>
          <cell r="U3420">
            <v>20150320</v>
          </cell>
          <cell r="V3420">
            <v>20150324</v>
          </cell>
          <cell r="W3420">
            <v>20180323</v>
          </cell>
          <cell r="Z3420">
            <v>20150324</v>
          </cell>
        </row>
        <row r="3421">
          <cell r="A3421">
            <v>43982</v>
          </cell>
          <cell r="B3421">
            <v>2</v>
          </cell>
          <cell r="C3421" t="str">
            <v>漁船以外の船舶</v>
          </cell>
          <cell r="F3421" t="str">
            <v>尾谷　良裕</v>
          </cell>
          <cell r="G3421" t="str">
            <v>尾谷　良裕</v>
          </cell>
          <cell r="H3421" t="str">
            <v>ｵﾀﾆﾖｼﾋﾛ</v>
          </cell>
          <cell r="I3421" t="str">
            <v>尾谷良裕</v>
          </cell>
          <cell r="K3421" t="str">
            <v>尾谷　良裕</v>
          </cell>
          <cell r="L3421">
            <v>4840004</v>
          </cell>
          <cell r="M3421" t="str">
            <v>愛知県　犬山市　善師野台　３丁目</v>
          </cell>
          <cell r="N3421">
            <v>12</v>
          </cell>
          <cell r="Q3421">
            <v>0</v>
          </cell>
          <cell r="R3421">
            <v>1</v>
          </cell>
          <cell r="S3421">
            <v>0</v>
          </cell>
          <cell r="T3421">
            <v>3</v>
          </cell>
          <cell r="U3421">
            <v>20130625</v>
          </cell>
          <cell r="V3421">
            <v>20130701</v>
          </cell>
          <cell r="W3421">
            <v>20150331</v>
          </cell>
          <cell r="Z3421">
            <v>20130701</v>
          </cell>
        </row>
        <row r="3422">
          <cell r="A3422">
            <v>43737</v>
          </cell>
          <cell r="B3422">
            <v>5</v>
          </cell>
          <cell r="C3422" t="str">
            <v>農業等</v>
          </cell>
          <cell r="F3422" t="str">
            <v>今村　政義</v>
          </cell>
          <cell r="G3422" t="str">
            <v>今村　政義</v>
          </cell>
          <cell r="H3422" t="str">
            <v>ｲﾏﾑﾗ ﾏｻﾖｼ</v>
          </cell>
          <cell r="I3422" t="str">
            <v>今村政義</v>
          </cell>
          <cell r="K3422" t="str">
            <v>今村　政義</v>
          </cell>
          <cell r="L3422">
            <v>9103611</v>
          </cell>
          <cell r="M3422" t="str">
            <v>福井市　片山町</v>
          </cell>
          <cell r="N3422" t="str">
            <v>２８－６７</v>
          </cell>
          <cell r="P3422">
            <v>776985272</v>
          </cell>
          <cell r="Q3422">
            <v>7</v>
          </cell>
          <cell r="R3422">
            <v>1</v>
          </cell>
          <cell r="S3422">
            <v>1</v>
          </cell>
          <cell r="T3422">
            <v>3</v>
          </cell>
          <cell r="U3422">
            <v>20160203</v>
          </cell>
          <cell r="V3422">
            <v>20160415</v>
          </cell>
          <cell r="W3422">
            <v>20180331</v>
          </cell>
          <cell r="Y3422" t="str">
            <v>２６提出済</v>
          </cell>
          <cell r="Z3422">
            <v>20130415</v>
          </cell>
        </row>
        <row r="3423">
          <cell r="A3423">
            <v>43842</v>
          </cell>
          <cell r="B3423">
            <v>5</v>
          </cell>
          <cell r="C3423" t="str">
            <v>農業等</v>
          </cell>
          <cell r="F3423" t="str">
            <v>農事組合ウェストファーム</v>
          </cell>
          <cell r="G3423" t="str">
            <v>農事組合ウェストファーム</v>
          </cell>
          <cell r="H3423" t="str">
            <v>ﾉｳｼﾞｸﾐｱｲｳｪｽﾄﾌｧｰﾑ</v>
          </cell>
          <cell r="I3423" t="str">
            <v>農事組合オエストフアム</v>
          </cell>
          <cell r="J3423" t="str">
            <v>代表　田中　信市郎</v>
          </cell>
          <cell r="K3423" t="str">
            <v>農事組合ウェストファーム　代表　田中　信市郎</v>
          </cell>
          <cell r="L3423">
            <v>9190315</v>
          </cell>
          <cell r="M3423" t="str">
            <v>福井市　西袋町</v>
          </cell>
          <cell r="N3423" t="str">
            <v>１５－１８</v>
          </cell>
          <cell r="Q3423">
            <v>0</v>
          </cell>
          <cell r="R3423">
            <v>1</v>
          </cell>
          <cell r="S3423">
            <v>0</v>
          </cell>
          <cell r="T3423">
            <v>3</v>
          </cell>
          <cell r="U3423">
            <v>20160208</v>
          </cell>
          <cell r="V3423">
            <v>20160425</v>
          </cell>
          <cell r="W3423">
            <v>20180331</v>
          </cell>
          <cell r="Y3423" t="str">
            <v>２６提出済２７．３提出済</v>
          </cell>
          <cell r="Z3423">
            <v>20130425</v>
          </cell>
        </row>
        <row r="3424">
          <cell r="A3424">
            <v>44148</v>
          </cell>
          <cell r="B3424">
            <v>2</v>
          </cell>
          <cell r="C3424" t="str">
            <v>漁船以外の船舶</v>
          </cell>
          <cell r="F3424" t="str">
            <v>渡邉　博幸</v>
          </cell>
          <cell r="G3424" t="str">
            <v>渡邉　博幸</v>
          </cell>
          <cell r="H3424" t="str">
            <v>ﾜﾀﾅﾍﾞ ﾋﾛﾕｷ</v>
          </cell>
          <cell r="I3424" t="str">
            <v>渡辺博幸</v>
          </cell>
          <cell r="K3424" t="str">
            <v>渡邉　博幸</v>
          </cell>
          <cell r="L3424">
            <v>9100015</v>
          </cell>
          <cell r="M3424" t="str">
            <v>福井市　二の宮　３丁目</v>
          </cell>
          <cell r="N3424" t="str">
            <v>２０－２５</v>
          </cell>
          <cell r="P3424">
            <v>9090541156</v>
          </cell>
          <cell r="Q3424">
            <v>0</v>
          </cell>
          <cell r="R3424">
            <v>1</v>
          </cell>
          <cell r="S3424">
            <v>0</v>
          </cell>
          <cell r="T3424">
            <v>3</v>
          </cell>
          <cell r="U3424">
            <v>20130903</v>
          </cell>
          <cell r="V3424">
            <v>20130904</v>
          </cell>
          <cell r="W3424">
            <v>20160903</v>
          </cell>
          <cell r="Z3424">
            <v>20130904</v>
          </cell>
        </row>
        <row r="3425">
          <cell r="A3425">
            <v>44156</v>
          </cell>
          <cell r="B3425">
            <v>25</v>
          </cell>
          <cell r="C3425" t="str">
            <v>木材市場業</v>
          </cell>
          <cell r="D3425" t="str">
            <v>協同組合</v>
          </cell>
          <cell r="E3425" t="str">
            <v>後</v>
          </cell>
          <cell r="F3425" t="str">
            <v>福井県木材市売</v>
          </cell>
          <cell r="G3425" t="str">
            <v>福井県木材市売協同組合</v>
          </cell>
          <cell r="H3425" t="str">
            <v>ﾌｸｲｹﾝﾓｸｻﾞｲｲﾁｳﾘ</v>
          </cell>
          <cell r="I3425" t="str">
            <v>福井県木材市売</v>
          </cell>
          <cell r="J3425" t="str">
            <v>理事長　山村　達夫</v>
          </cell>
          <cell r="K3425" t="str">
            <v>福井県木材市売（協）　理事長　山村　達夫</v>
          </cell>
          <cell r="L3425">
            <v>9102177</v>
          </cell>
          <cell r="M3425" t="str">
            <v>福井市　稲津町</v>
          </cell>
          <cell r="N3425">
            <v>18264</v>
          </cell>
          <cell r="P3425">
            <v>776413730</v>
          </cell>
          <cell r="Q3425">
            <v>0</v>
          </cell>
          <cell r="R3425">
            <v>1</v>
          </cell>
          <cell r="S3425">
            <v>0</v>
          </cell>
          <cell r="T3425">
            <v>3</v>
          </cell>
          <cell r="U3425">
            <v>20130927</v>
          </cell>
          <cell r="V3425">
            <v>20131001</v>
          </cell>
          <cell r="W3425">
            <v>20160930</v>
          </cell>
          <cell r="Z3425">
            <v>20131001</v>
          </cell>
        </row>
        <row r="3426">
          <cell r="A3426">
            <v>44164</v>
          </cell>
          <cell r="B3426">
            <v>5</v>
          </cell>
          <cell r="C3426" t="str">
            <v>農業等</v>
          </cell>
          <cell r="F3426" t="str">
            <v>Ｋ＆Ｓ倶楽部</v>
          </cell>
          <cell r="G3426" t="str">
            <v>Ｋ＆Ｓ倶楽部</v>
          </cell>
          <cell r="H3426" t="str">
            <v>ｹｰｱﾝﾄﾞｴｽｸﾗﾌﾞ</v>
          </cell>
          <cell r="I3426" t="str">
            <v>Ｋ＆Ｓ倶楽部</v>
          </cell>
          <cell r="J3426" t="str">
            <v>代表　久保　敏郎</v>
          </cell>
          <cell r="K3426" t="str">
            <v>Ｋ＆Ｓ倶楽部　代表　久保　敏郎</v>
          </cell>
          <cell r="L3426">
            <v>9190411</v>
          </cell>
          <cell r="M3426" t="str">
            <v>坂井市　春江町藤鷲塚</v>
          </cell>
          <cell r="N3426" t="str">
            <v>１６－３１</v>
          </cell>
          <cell r="P3426">
            <v>776512428</v>
          </cell>
          <cell r="Q3426">
            <v>4</v>
          </cell>
          <cell r="R3426">
            <v>1</v>
          </cell>
          <cell r="S3426">
            <v>1</v>
          </cell>
          <cell r="T3426">
            <v>3</v>
          </cell>
          <cell r="U3426">
            <v>20160205</v>
          </cell>
          <cell r="V3426">
            <v>20161001</v>
          </cell>
          <cell r="W3426">
            <v>20180331</v>
          </cell>
          <cell r="Y3426" t="str">
            <v>２６提出済２７．３提出済</v>
          </cell>
          <cell r="Z3426">
            <v>20131001</v>
          </cell>
        </row>
        <row r="3427">
          <cell r="A3427">
            <v>42684</v>
          </cell>
          <cell r="B3427">
            <v>5</v>
          </cell>
          <cell r="C3427" t="str">
            <v>農業等</v>
          </cell>
          <cell r="F3427" t="str">
            <v>浜住農業生産組合</v>
          </cell>
          <cell r="G3427" t="str">
            <v>浜住農業生産組合</v>
          </cell>
          <cell r="H3427" t="str">
            <v>ﾊﾏｼﾞｭｳﾉｳｷﾞｮｳｾｲｻﾝｸﾐｱｲ</v>
          </cell>
          <cell r="I3427" t="str">
            <v>浜住農業生産組合</v>
          </cell>
          <cell r="J3427" t="str">
            <v>代表　石森　忠一</v>
          </cell>
          <cell r="K3427" t="str">
            <v>浜住農業生産組合　代表　石森　忠一</v>
          </cell>
          <cell r="L3427">
            <v>9103377</v>
          </cell>
          <cell r="M3427" t="str">
            <v>福井市　浜住町</v>
          </cell>
          <cell r="N3427">
            <v>42433</v>
          </cell>
          <cell r="P3427">
            <v>776872659</v>
          </cell>
          <cell r="Q3427">
            <v>0</v>
          </cell>
          <cell r="R3427">
            <v>1</v>
          </cell>
          <cell r="S3427">
            <v>0</v>
          </cell>
          <cell r="T3427">
            <v>3</v>
          </cell>
          <cell r="U3427">
            <v>20120607</v>
          </cell>
          <cell r="V3427">
            <v>20120612</v>
          </cell>
          <cell r="W3427">
            <v>20150331</v>
          </cell>
          <cell r="Z3427">
            <v>20120612</v>
          </cell>
        </row>
        <row r="3428">
          <cell r="A3428">
            <v>45195</v>
          </cell>
          <cell r="B3428">
            <v>5</v>
          </cell>
          <cell r="C3428" t="str">
            <v>農業等</v>
          </cell>
          <cell r="F3428" t="str">
            <v>荒川　秀実</v>
          </cell>
          <cell r="G3428" t="str">
            <v>荒川　秀実</v>
          </cell>
          <cell r="H3428" t="str">
            <v>ｱﾗｶﾜﾋﾃﾞﾐ</v>
          </cell>
          <cell r="I3428" t="str">
            <v>荒川秀実</v>
          </cell>
          <cell r="K3428" t="str">
            <v>荒川　秀実</v>
          </cell>
          <cell r="L3428">
            <v>9190503</v>
          </cell>
          <cell r="M3428" t="str">
            <v>坂井市　坂井町長屋</v>
          </cell>
          <cell r="N3428" t="str">
            <v>１９－３６</v>
          </cell>
          <cell r="P3428">
            <v>776664008</v>
          </cell>
          <cell r="Q3428">
            <v>0</v>
          </cell>
          <cell r="R3428">
            <v>1</v>
          </cell>
          <cell r="S3428">
            <v>0</v>
          </cell>
          <cell r="T3428">
            <v>3</v>
          </cell>
          <cell r="U3428">
            <v>20150210</v>
          </cell>
          <cell r="V3428">
            <v>20150212</v>
          </cell>
          <cell r="W3428">
            <v>20180211</v>
          </cell>
          <cell r="Z3428">
            <v>20150212</v>
          </cell>
        </row>
        <row r="3429">
          <cell r="A3429">
            <v>45217</v>
          </cell>
          <cell r="B3429">
            <v>5</v>
          </cell>
          <cell r="C3429" t="str">
            <v>農業等</v>
          </cell>
          <cell r="F3429" t="str">
            <v>北出　庄市</v>
          </cell>
          <cell r="G3429" t="str">
            <v>北出　庄市</v>
          </cell>
          <cell r="H3429" t="str">
            <v>ｷﾀｲﾃﾞｼｮｳｲﾁ</v>
          </cell>
          <cell r="I3429" t="str">
            <v>北出庄市</v>
          </cell>
          <cell r="K3429" t="str">
            <v>北出　庄市</v>
          </cell>
          <cell r="L3429">
            <v>9190503</v>
          </cell>
          <cell r="M3429" t="str">
            <v>坂井市　坂井町長屋</v>
          </cell>
          <cell r="N3429">
            <v>42458</v>
          </cell>
          <cell r="P3429">
            <v>776665605</v>
          </cell>
          <cell r="Q3429">
            <v>0</v>
          </cell>
          <cell r="R3429">
            <v>1</v>
          </cell>
          <cell r="S3429">
            <v>0</v>
          </cell>
          <cell r="T3429">
            <v>3</v>
          </cell>
          <cell r="U3429">
            <v>20150210</v>
          </cell>
          <cell r="V3429">
            <v>20150212</v>
          </cell>
          <cell r="W3429">
            <v>20180211</v>
          </cell>
          <cell r="Y3429" t="str">
            <v>２７．３提出済</v>
          </cell>
          <cell r="Z3429">
            <v>20150212</v>
          </cell>
        </row>
        <row r="3430">
          <cell r="A3430">
            <v>45233</v>
          </cell>
          <cell r="B3430">
            <v>5</v>
          </cell>
          <cell r="C3430" t="str">
            <v>農業等</v>
          </cell>
          <cell r="F3430" t="str">
            <v>野川　正信</v>
          </cell>
          <cell r="G3430" t="str">
            <v>野川　正信</v>
          </cell>
          <cell r="H3430" t="str">
            <v>ﾉｶﾞﾜﾏｻﾉﾌﾞ</v>
          </cell>
          <cell r="I3430" t="str">
            <v>野川正信</v>
          </cell>
          <cell r="K3430" t="str">
            <v>野川　正信</v>
          </cell>
          <cell r="L3430">
            <v>9190503</v>
          </cell>
          <cell r="M3430" t="str">
            <v>坂井市　坂井町長屋</v>
          </cell>
          <cell r="N3430" t="str">
            <v>２０－２９</v>
          </cell>
          <cell r="P3430">
            <v>776664036</v>
          </cell>
          <cell r="Q3430">
            <v>0</v>
          </cell>
          <cell r="R3430">
            <v>1</v>
          </cell>
          <cell r="S3430">
            <v>0</v>
          </cell>
          <cell r="T3430">
            <v>3</v>
          </cell>
          <cell r="U3430">
            <v>20150210</v>
          </cell>
          <cell r="V3430">
            <v>20150212</v>
          </cell>
          <cell r="W3430">
            <v>20180211</v>
          </cell>
          <cell r="Z3430">
            <v>20150212</v>
          </cell>
        </row>
        <row r="3431">
          <cell r="A3431">
            <v>44920</v>
          </cell>
          <cell r="B3431">
            <v>2</v>
          </cell>
          <cell r="C3431" t="str">
            <v>漁船以外の船舶</v>
          </cell>
          <cell r="F3431" t="str">
            <v>荒木　崇</v>
          </cell>
          <cell r="G3431" t="str">
            <v>荒木　崇</v>
          </cell>
          <cell r="H3431" t="str">
            <v>ｱﾗｷﾀｶｼ</v>
          </cell>
          <cell r="I3431" t="str">
            <v>荒木崇</v>
          </cell>
          <cell r="K3431" t="str">
            <v>荒木　崇</v>
          </cell>
          <cell r="L3431">
            <v>9192111</v>
          </cell>
          <cell r="M3431" t="str">
            <v>大飯郡おおい町　本郷</v>
          </cell>
          <cell r="N3431" t="str">
            <v>１２３－２１－１</v>
          </cell>
          <cell r="P3431">
            <v>770771126</v>
          </cell>
          <cell r="Q3431">
            <v>0</v>
          </cell>
          <cell r="R3431">
            <v>1</v>
          </cell>
          <cell r="S3431">
            <v>0</v>
          </cell>
          <cell r="T3431">
            <v>3</v>
          </cell>
          <cell r="U3431">
            <v>20140725</v>
          </cell>
          <cell r="V3431">
            <v>20140729</v>
          </cell>
          <cell r="W3431">
            <v>20170728</v>
          </cell>
          <cell r="Z3431">
            <v>20140729</v>
          </cell>
          <cell r="AA3431">
            <v>20170728</v>
          </cell>
        </row>
        <row r="3432">
          <cell r="A3432">
            <v>45721</v>
          </cell>
          <cell r="B3432">
            <v>5</v>
          </cell>
          <cell r="C3432" t="str">
            <v>農業等</v>
          </cell>
          <cell r="F3432" t="str">
            <v>斉藤　敏行</v>
          </cell>
          <cell r="G3432" t="str">
            <v>斉藤　敏行</v>
          </cell>
          <cell r="H3432" t="str">
            <v>ｻｲﾄｳﾄｼﾕｷ</v>
          </cell>
          <cell r="I3432" t="str">
            <v>斎藤敏行</v>
          </cell>
          <cell r="K3432" t="str">
            <v>斉藤　敏行</v>
          </cell>
          <cell r="L3432">
            <v>9130024</v>
          </cell>
          <cell r="M3432" t="str">
            <v>坂井市　三国町池見</v>
          </cell>
          <cell r="N3432" t="str">
            <v>１１６－８－１</v>
          </cell>
          <cell r="P3432">
            <v>9013162403</v>
          </cell>
          <cell r="Q3432">
            <v>0</v>
          </cell>
          <cell r="R3432">
            <v>1</v>
          </cell>
          <cell r="S3432">
            <v>0</v>
          </cell>
          <cell r="T3432">
            <v>3</v>
          </cell>
          <cell r="U3432">
            <v>20150410</v>
          </cell>
          <cell r="V3432">
            <v>20150413</v>
          </cell>
          <cell r="W3432">
            <v>20180331</v>
          </cell>
          <cell r="Z3432">
            <v>20150413</v>
          </cell>
        </row>
        <row r="3433">
          <cell r="A3433">
            <v>45748</v>
          </cell>
          <cell r="B3433">
            <v>2</v>
          </cell>
          <cell r="C3433" t="str">
            <v>漁船以外の船舶</v>
          </cell>
          <cell r="F3433" t="str">
            <v>森　憲一</v>
          </cell>
          <cell r="G3433" t="str">
            <v>森　憲一</v>
          </cell>
          <cell r="H3433" t="str">
            <v>ﾓﾘｹﾝｲﾁｹﾝｲﾁ</v>
          </cell>
          <cell r="I3433" t="str">
            <v>森憲一</v>
          </cell>
          <cell r="K3433" t="str">
            <v>森　憲一</v>
          </cell>
          <cell r="L3433">
            <v>5250043</v>
          </cell>
          <cell r="M3433" t="str">
            <v>滋賀県　草津市　馬場町</v>
          </cell>
          <cell r="N3433" t="str">
            <v>２０７－８６</v>
          </cell>
          <cell r="P3433">
            <v>9019534847</v>
          </cell>
          <cell r="Q3433">
            <v>0</v>
          </cell>
          <cell r="R3433">
            <v>1</v>
          </cell>
          <cell r="S3433">
            <v>0</v>
          </cell>
          <cell r="T3433">
            <v>3</v>
          </cell>
          <cell r="U3433">
            <v>20150414</v>
          </cell>
          <cell r="V3433">
            <v>20150415</v>
          </cell>
          <cell r="W3433">
            <v>20180331</v>
          </cell>
          <cell r="Z3433">
            <v>20150415</v>
          </cell>
        </row>
        <row r="3434">
          <cell r="A3434">
            <v>45764</v>
          </cell>
          <cell r="B3434">
            <v>2</v>
          </cell>
          <cell r="C3434" t="str">
            <v>漁船以外の船舶</v>
          </cell>
          <cell r="F3434" t="str">
            <v>岸本　伸二郎</v>
          </cell>
          <cell r="G3434" t="str">
            <v>岸本　伸二郎</v>
          </cell>
          <cell r="H3434" t="str">
            <v>ｷｼﾓﾄｼﾝｼﾞﾛｳ</v>
          </cell>
          <cell r="I3434" t="str">
            <v>岸本伸二郎</v>
          </cell>
          <cell r="K3434" t="str">
            <v>岸本　伸二郎</v>
          </cell>
          <cell r="L3434">
            <v>9140045</v>
          </cell>
          <cell r="M3434" t="str">
            <v>敦賀市　古田刈</v>
          </cell>
          <cell r="N3434" t="str">
            <v>６９－２１１１</v>
          </cell>
          <cell r="P3434">
            <v>9013175412</v>
          </cell>
          <cell r="Q3434">
            <v>0</v>
          </cell>
          <cell r="R3434">
            <v>1</v>
          </cell>
          <cell r="S3434">
            <v>0</v>
          </cell>
          <cell r="T3434">
            <v>3</v>
          </cell>
          <cell r="U3434">
            <v>20150416</v>
          </cell>
          <cell r="V3434">
            <v>20150416</v>
          </cell>
          <cell r="W3434">
            <v>20180415</v>
          </cell>
          <cell r="Z3434">
            <v>20150416</v>
          </cell>
        </row>
        <row r="3435">
          <cell r="A3435">
            <v>45772</v>
          </cell>
          <cell r="B3435">
            <v>5</v>
          </cell>
          <cell r="C3435" t="str">
            <v>農業等</v>
          </cell>
          <cell r="F3435" t="str">
            <v>谷川　勝治</v>
          </cell>
          <cell r="G3435" t="str">
            <v>谷川　勝治</v>
          </cell>
          <cell r="H3435" t="str">
            <v>ﾀﾆｶﾜｶﾂｼﾞ</v>
          </cell>
          <cell r="I3435" t="str">
            <v>谷川勝治</v>
          </cell>
          <cell r="K3435" t="str">
            <v>谷川　勝治</v>
          </cell>
          <cell r="L3435">
            <v>9100312</v>
          </cell>
          <cell r="M3435" t="str">
            <v>坂井市　丸岡町曽々木</v>
          </cell>
          <cell r="N3435" t="str">
            <v>８－３２</v>
          </cell>
          <cell r="Q3435">
            <v>0</v>
          </cell>
          <cell r="R3435">
            <v>1</v>
          </cell>
          <cell r="S3435">
            <v>0</v>
          </cell>
          <cell r="T3435">
            <v>3</v>
          </cell>
          <cell r="U3435">
            <v>20150420</v>
          </cell>
          <cell r="V3435">
            <v>20150421</v>
          </cell>
          <cell r="W3435">
            <v>20180331</v>
          </cell>
          <cell r="Z3435">
            <v>20150421</v>
          </cell>
        </row>
        <row r="3436">
          <cell r="A3436">
            <v>43877</v>
          </cell>
          <cell r="B3436">
            <v>5</v>
          </cell>
          <cell r="C3436" t="str">
            <v>農業等</v>
          </cell>
          <cell r="F3436" t="str">
            <v>八杉　英治</v>
          </cell>
          <cell r="G3436" t="str">
            <v>八杉　英治</v>
          </cell>
          <cell r="H3436" t="str">
            <v>ﾔｽｷﾞ ｴｲｼﾞ</v>
          </cell>
          <cell r="I3436" t="str">
            <v>八杉英治</v>
          </cell>
          <cell r="K3436" t="str">
            <v>八杉　英治</v>
          </cell>
          <cell r="L3436">
            <v>9190476</v>
          </cell>
          <cell r="M3436" t="str">
            <v>坂井市　春江町針原</v>
          </cell>
          <cell r="N3436" t="str">
            <v>３２－３２</v>
          </cell>
          <cell r="P3436">
            <v>776512071</v>
          </cell>
          <cell r="Q3436">
            <v>0</v>
          </cell>
          <cell r="R3436">
            <v>1</v>
          </cell>
          <cell r="S3436">
            <v>0</v>
          </cell>
          <cell r="T3436">
            <v>3</v>
          </cell>
          <cell r="U3436">
            <v>20160205</v>
          </cell>
          <cell r="V3436">
            <v>20160510</v>
          </cell>
          <cell r="W3436">
            <v>20180331</v>
          </cell>
          <cell r="Y3436" t="str">
            <v>２６提出済２７．３提出済</v>
          </cell>
          <cell r="Z3436">
            <v>20130510</v>
          </cell>
        </row>
        <row r="3437">
          <cell r="A3437">
            <v>43893</v>
          </cell>
          <cell r="B3437">
            <v>5</v>
          </cell>
          <cell r="C3437" t="str">
            <v>農業等</v>
          </cell>
          <cell r="F3437" t="str">
            <v>佐々木　寛治</v>
          </cell>
          <cell r="G3437" t="str">
            <v>佐々木　寛治</v>
          </cell>
          <cell r="H3437" t="str">
            <v>ｻｻｷｶﾝｼﾞ</v>
          </cell>
          <cell r="I3437" t="str">
            <v>佐々木寛治</v>
          </cell>
          <cell r="K3437" t="str">
            <v>佐々木　寛治</v>
          </cell>
          <cell r="L3437">
            <v>9103645</v>
          </cell>
          <cell r="M3437" t="str">
            <v>福井市　笹谷町</v>
          </cell>
          <cell r="N3437">
            <v>18598</v>
          </cell>
          <cell r="Q3437">
            <v>11</v>
          </cell>
          <cell r="R3437">
            <v>1</v>
          </cell>
          <cell r="S3437">
            <v>1</v>
          </cell>
          <cell r="T3437">
            <v>3</v>
          </cell>
          <cell r="U3437">
            <v>20160203</v>
          </cell>
          <cell r="V3437">
            <v>20160521</v>
          </cell>
          <cell r="W3437">
            <v>20180331</v>
          </cell>
          <cell r="Y3437" t="str">
            <v>２６提出済</v>
          </cell>
          <cell r="Z3437">
            <v>20130521</v>
          </cell>
        </row>
        <row r="3438">
          <cell r="A3438">
            <v>42412</v>
          </cell>
          <cell r="B3438">
            <v>5</v>
          </cell>
          <cell r="C3438" t="str">
            <v>農業等</v>
          </cell>
          <cell r="F3438" t="str">
            <v>森川　英雄</v>
          </cell>
          <cell r="G3438" t="str">
            <v>森川　英雄</v>
          </cell>
          <cell r="H3438" t="str">
            <v>ﾓﾘｶﾜﾋﾃﾞｵ</v>
          </cell>
          <cell r="I3438" t="str">
            <v>森川英雄</v>
          </cell>
          <cell r="K3438" t="str">
            <v>森川　英雄</v>
          </cell>
          <cell r="L3438">
            <v>9150862</v>
          </cell>
          <cell r="M3438" t="str">
            <v>越前市　国兼町</v>
          </cell>
          <cell r="N3438">
            <v>12086</v>
          </cell>
          <cell r="Q3438">
            <v>4</v>
          </cell>
          <cell r="R3438">
            <v>1</v>
          </cell>
          <cell r="S3438">
            <v>1</v>
          </cell>
          <cell r="T3438">
            <v>3</v>
          </cell>
          <cell r="U3438">
            <v>20120401</v>
          </cell>
          <cell r="V3438">
            <v>20120425</v>
          </cell>
          <cell r="W3438">
            <v>20150331</v>
          </cell>
          <cell r="Z3438">
            <v>20120425</v>
          </cell>
        </row>
        <row r="3439">
          <cell r="A3439">
            <v>42692</v>
          </cell>
          <cell r="B3439">
            <v>2</v>
          </cell>
          <cell r="C3439" t="str">
            <v>漁船以外の船舶</v>
          </cell>
          <cell r="F3439" t="str">
            <v>坂下　泰伸</v>
          </cell>
          <cell r="G3439" t="str">
            <v>坂下　泰伸</v>
          </cell>
          <cell r="H3439" t="str">
            <v>ｻｶｼﾀﾔｽﾉﾌﾞ</v>
          </cell>
          <cell r="I3439" t="str">
            <v>坂下泰伸</v>
          </cell>
          <cell r="K3439" t="str">
            <v>坂下　泰伸</v>
          </cell>
          <cell r="L3439">
            <v>9100276</v>
          </cell>
          <cell r="M3439" t="str">
            <v>坂井市　丸岡町玄女</v>
          </cell>
          <cell r="N3439" t="str">
            <v>１８－１９－１</v>
          </cell>
          <cell r="Q3439">
            <v>0</v>
          </cell>
          <cell r="R3439">
            <v>1</v>
          </cell>
          <cell r="S3439">
            <v>0</v>
          </cell>
          <cell r="T3439">
            <v>3</v>
          </cell>
          <cell r="U3439">
            <v>20150619</v>
          </cell>
          <cell r="V3439">
            <v>20150701</v>
          </cell>
          <cell r="W3439">
            <v>20180331</v>
          </cell>
          <cell r="Z3439">
            <v>20120701</v>
          </cell>
        </row>
        <row r="3440">
          <cell r="A3440">
            <v>42731</v>
          </cell>
          <cell r="B3440">
            <v>1</v>
          </cell>
          <cell r="C3440" t="str">
            <v>漁船</v>
          </cell>
          <cell r="F3440" t="str">
            <v>寺下　忠次</v>
          </cell>
          <cell r="G3440" t="str">
            <v>寺下　忠次</v>
          </cell>
          <cell r="H3440" t="str">
            <v>ﾃﾗｼﾀﾀﾀﾞﾂｸﾞ</v>
          </cell>
          <cell r="I3440" t="str">
            <v>寺下忠次</v>
          </cell>
          <cell r="K3440" t="str">
            <v>寺下　忠次</v>
          </cell>
          <cell r="L3440">
            <v>9160315</v>
          </cell>
          <cell r="M3440" t="str">
            <v>丹生郡越前町　小樟</v>
          </cell>
          <cell r="N3440" t="str">
            <v>４－３０－２</v>
          </cell>
          <cell r="Q3440">
            <v>0</v>
          </cell>
          <cell r="R3440">
            <v>1</v>
          </cell>
          <cell r="S3440">
            <v>0</v>
          </cell>
          <cell r="T3440">
            <v>3</v>
          </cell>
          <cell r="U3440">
            <v>20150708</v>
          </cell>
          <cell r="V3440">
            <v>20150709</v>
          </cell>
          <cell r="W3440">
            <v>20180331</v>
          </cell>
          <cell r="Z3440">
            <v>20120702</v>
          </cell>
        </row>
        <row r="3441">
          <cell r="A3441">
            <v>42757</v>
          </cell>
          <cell r="B3441">
            <v>24</v>
          </cell>
          <cell r="C3441" t="str">
            <v>木材加工業</v>
          </cell>
          <cell r="D3441" t="str">
            <v>株式会社</v>
          </cell>
          <cell r="E3441" t="str">
            <v>前</v>
          </cell>
          <cell r="F3441" t="str">
            <v>内田材木店</v>
          </cell>
          <cell r="G3441" t="str">
            <v>株式会社内田材木店</v>
          </cell>
          <cell r="H3441" t="str">
            <v>ｳﾁﾀﾞｻﾞｲﾓｸﾃﾝ</v>
          </cell>
          <cell r="I3441" t="str">
            <v>内田材木店</v>
          </cell>
          <cell r="J3441" t="str">
            <v>代表取締役　内田　朝美</v>
          </cell>
          <cell r="K3441" t="str">
            <v>（株）内田材木店　代表取締役　内田　朝美</v>
          </cell>
          <cell r="L3441">
            <v>9100018</v>
          </cell>
          <cell r="M3441" t="str">
            <v>福井市　田原　２丁目</v>
          </cell>
          <cell r="N3441" t="str">
            <v>１５－１８</v>
          </cell>
          <cell r="P3441">
            <v>776223287</v>
          </cell>
          <cell r="Q3441">
            <v>0</v>
          </cell>
          <cell r="R3441">
            <v>1</v>
          </cell>
          <cell r="S3441">
            <v>0</v>
          </cell>
          <cell r="T3441">
            <v>3</v>
          </cell>
          <cell r="U3441">
            <v>20150526</v>
          </cell>
          <cell r="V3441">
            <v>20150602</v>
          </cell>
          <cell r="W3441">
            <v>20180331</v>
          </cell>
          <cell r="Z3441">
            <v>20120717</v>
          </cell>
        </row>
        <row r="3442">
          <cell r="A3442">
            <v>44938</v>
          </cell>
          <cell r="B3442">
            <v>5</v>
          </cell>
          <cell r="C3442" t="str">
            <v>農業等</v>
          </cell>
          <cell r="F3442" t="str">
            <v>春日野　敏廣</v>
          </cell>
          <cell r="G3442" t="str">
            <v>春日野　敏廣</v>
          </cell>
          <cell r="H3442" t="str">
            <v>ｶｽｶﾞﾉﾄｼﾋﾛ</v>
          </cell>
          <cell r="I3442" t="str">
            <v>春日野敏広</v>
          </cell>
          <cell r="K3442" t="str">
            <v>春日野　敏廣</v>
          </cell>
          <cell r="L3442">
            <v>9140132</v>
          </cell>
          <cell r="M3442" t="str">
            <v>敦賀市　御名</v>
          </cell>
          <cell r="N3442">
            <v>42524</v>
          </cell>
          <cell r="P3442">
            <v>770238468</v>
          </cell>
          <cell r="Q3442">
            <v>0</v>
          </cell>
          <cell r="R3442">
            <v>1</v>
          </cell>
          <cell r="S3442">
            <v>0</v>
          </cell>
          <cell r="T3442">
            <v>3</v>
          </cell>
          <cell r="U3442">
            <v>20140804</v>
          </cell>
          <cell r="V3442">
            <v>20140805</v>
          </cell>
          <cell r="W3442">
            <v>20170804</v>
          </cell>
          <cell r="Y3442" t="str">
            <v>２６提出済</v>
          </cell>
          <cell r="Z3442">
            <v>20140805</v>
          </cell>
        </row>
        <row r="3443">
          <cell r="A3443">
            <v>44946</v>
          </cell>
          <cell r="B3443">
            <v>5</v>
          </cell>
          <cell r="C3443" t="str">
            <v>農業等</v>
          </cell>
          <cell r="F3443" t="str">
            <v>宮本　康好</v>
          </cell>
          <cell r="G3443" t="str">
            <v>宮本　康好</v>
          </cell>
          <cell r="H3443" t="str">
            <v>ﾐﾔﾓﾄﾔｽﾖｼ</v>
          </cell>
          <cell r="I3443" t="str">
            <v>宮本康好</v>
          </cell>
          <cell r="K3443" t="str">
            <v>宮本　康好</v>
          </cell>
          <cell r="L3443">
            <v>9170226</v>
          </cell>
          <cell r="M3443" t="str">
            <v>小浜市　平野</v>
          </cell>
          <cell r="N3443" t="str">
            <v>２８－３０</v>
          </cell>
          <cell r="P3443">
            <v>770571761</v>
          </cell>
          <cell r="Q3443">
            <v>0</v>
          </cell>
          <cell r="R3443">
            <v>1</v>
          </cell>
          <cell r="S3443">
            <v>0</v>
          </cell>
          <cell r="T3443">
            <v>3</v>
          </cell>
          <cell r="U3443">
            <v>20140801</v>
          </cell>
          <cell r="V3443">
            <v>20140807</v>
          </cell>
          <cell r="W3443">
            <v>20150331</v>
          </cell>
          <cell r="Z3443">
            <v>20140807</v>
          </cell>
        </row>
        <row r="3444">
          <cell r="A3444">
            <v>44962</v>
          </cell>
          <cell r="B3444">
            <v>13</v>
          </cell>
          <cell r="C3444" t="str">
            <v>鉱物の掘採事業</v>
          </cell>
          <cell r="D3444" t="str">
            <v>株式会社</v>
          </cell>
          <cell r="E3444" t="str">
            <v>後</v>
          </cell>
          <cell r="F3444" t="str">
            <v>上中土建</v>
          </cell>
          <cell r="G3444" t="str">
            <v>上中土建株式会社</v>
          </cell>
          <cell r="H3444" t="str">
            <v>ｶﾐﾅｶﾄﾞｹﾝ</v>
          </cell>
          <cell r="I3444" t="str">
            <v>上中土建</v>
          </cell>
          <cell r="J3444" t="str">
            <v>代表取締役　水口　清作</v>
          </cell>
          <cell r="K3444" t="str">
            <v>上中土建（株）　代表取締役　水口　清作</v>
          </cell>
          <cell r="L3444">
            <v>9191541</v>
          </cell>
          <cell r="M3444" t="str">
            <v>三方上中郡若狭町　市場</v>
          </cell>
          <cell r="N3444">
            <v>42725</v>
          </cell>
          <cell r="P3444">
            <v>770620011</v>
          </cell>
          <cell r="Q3444">
            <v>0</v>
          </cell>
          <cell r="R3444">
            <v>1</v>
          </cell>
          <cell r="S3444">
            <v>0</v>
          </cell>
          <cell r="T3444">
            <v>3</v>
          </cell>
          <cell r="U3444">
            <v>20140812</v>
          </cell>
          <cell r="V3444">
            <v>20140822</v>
          </cell>
          <cell r="W3444">
            <v>20170821</v>
          </cell>
          <cell r="Z3444">
            <v>20140822</v>
          </cell>
        </row>
        <row r="3445">
          <cell r="A3445">
            <v>45675</v>
          </cell>
          <cell r="B3445">
            <v>5</v>
          </cell>
          <cell r="C3445" t="str">
            <v>農業等</v>
          </cell>
          <cell r="D3445" t="str">
            <v>農事組合法人</v>
          </cell>
          <cell r="E3445" t="str">
            <v>前</v>
          </cell>
          <cell r="F3445" t="str">
            <v>メガファーム鶉</v>
          </cell>
          <cell r="G3445" t="str">
            <v>農事組合法人メガファーム鶉</v>
          </cell>
          <cell r="H3445" t="str">
            <v>ﾒｶﾞﾌｧｰﾑｳｽﾞﾗ</v>
          </cell>
          <cell r="I3445" t="str">
            <v>メカフアム鶉</v>
          </cell>
          <cell r="J3445" t="str">
            <v>代表理事　長谷川　忠夫</v>
          </cell>
          <cell r="K3445" t="str">
            <v>（農事）メガファーム鶉　代表理事　長谷川　忠夫</v>
          </cell>
          <cell r="L3445">
            <v>9103148</v>
          </cell>
          <cell r="M3445" t="str">
            <v>福井市　菖蒲谷町</v>
          </cell>
          <cell r="N3445" t="str">
            <v>堂様山１番地</v>
          </cell>
          <cell r="P3445">
            <v>768937</v>
          </cell>
          <cell r="Q3445">
            <v>0</v>
          </cell>
          <cell r="R3445">
            <v>1</v>
          </cell>
          <cell r="S3445">
            <v>0</v>
          </cell>
          <cell r="T3445">
            <v>3</v>
          </cell>
          <cell r="U3445">
            <v>20150406</v>
          </cell>
          <cell r="V3445">
            <v>20150407</v>
          </cell>
          <cell r="W3445">
            <v>20180331</v>
          </cell>
          <cell r="Z3445">
            <v>20150407</v>
          </cell>
        </row>
        <row r="3446">
          <cell r="A3446">
            <v>45683</v>
          </cell>
          <cell r="B3446">
            <v>5</v>
          </cell>
          <cell r="C3446" t="str">
            <v>農業等</v>
          </cell>
          <cell r="D3446" t="str">
            <v>農事組合法人</v>
          </cell>
          <cell r="E3446" t="str">
            <v>前</v>
          </cell>
          <cell r="F3446" t="str">
            <v>みのり会</v>
          </cell>
          <cell r="G3446" t="str">
            <v>農事組合法人みのり会</v>
          </cell>
          <cell r="H3446" t="str">
            <v>ﾐﾉﾘｶｲ</v>
          </cell>
          <cell r="I3446" t="str">
            <v>みのり会</v>
          </cell>
          <cell r="J3446" t="str">
            <v>代表理事　北　正治</v>
          </cell>
          <cell r="K3446" t="str">
            <v>（農事）みのり会　代表理事　北　正治</v>
          </cell>
          <cell r="L3446">
            <v>9130022</v>
          </cell>
          <cell r="M3446" t="str">
            <v>坂井市　三国町油屋</v>
          </cell>
          <cell r="N3446" t="str">
            <v>２２－１６</v>
          </cell>
          <cell r="P3446">
            <v>776824239</v>
          </cell>
          <cell r="Q3446">
            <v>0</v>
          </cell>
          <cell r="R3446">
            <v>1</v>
          </cell>
          <cell r="S3446">
            <v>0</v>
          </cell>
          <cell r="T3446">
            <v>3</v>
          </cell>
          <cell r="U3446">
            <v>20150320</v>
          </cell>
          <cell r="V3446">
            <v>20150408</v>
          </cell>
          <cell r="W3446">
            <v>20180331</v>
          </cell>
          <cell r="Z3446">
            <v>20150408</v>
          </cell>
        </row>
        <row r="3447">
          <cell r="A3447">
            <v>45705</v>
          </cell>
          <cell r="B3447">
            <v>5</v>
          </cell>
          <cell r="C3447" t="str">
            <v>農業等</v>
          </cell>
          <cell r="F3447" t="str">
            <v>棚池　文代</v>
          </cell>
          <cell r="G3447" t="str">
            <v>棚池　文代</v>
          </cell>
          <cell r="H3447" t="str">
            <v>ﾀﾅｲｹﾌﾐﾖ</v>
          </cell>
          <cell r="I3447" t="str">
            <v>棚池文代</v>
          </cell>
          <cell r="K3447" t="str">
            <v>棚池　文代</v>
          </cell>
          <cell r="L3447">
            <v>9160088</v>
          </cell>
          <cell r="M3447" t="str">
            <v>鯖江市　川去町</v>
          </cell>
          <cell r="N3447" t="str">
            <v>３９－２０－２</v>
          </cell>
          <cell r="Q3447">
            <v>0</v>
          </cell>
          <cell r="R3447">
            <v>1</v>
          </cell>
          <cell r="S3447">
            <v>0</v>
          </cell>
          <cell r="T3447">
            <v>3</v>
          </cell>
          <cell r="U3447">
            <v>20150407</v>
          </cell>
          <cell r="V3447">
            <v>20150408</v>
          </cell>
          <cell r="W3447">
            <v>20180331</v>
          </cell>
          <cell r="Z3447">
            <v>20150408</v>
          </cell>
        </row>
        <row r="3448">
          <cell r="A3448">
            <v>45471</v>
          </cell>
          <cell r="B3448">
            <v>5</v>
          </cell>
          <cell r="C3448" t="str">
            <v>農業等</v>
          </cell>
          <cell r="D3448" t="str">
            <v>株式会社</v>
          </cell>
          <cell r="E3448" t="str">
            <v>後</v>
          </cell>
          <cell r="F3448" t="str">
            <v>長谷川農園</v>
          </cell>
          <cell r="G3448" t="str">
            <v>長谷川農園株式会社</v>
          </cell>
          <cell r="H3448" t="str">
            <v>ﾊｾｶﾞﾜﾉｳｴﾝ</v>
          </cell>
          <cell r="I3448" t="str">
            <v>長谷川農園</v>
          </cell>
          <cell r="J3448" t="str">
            <v>代表取締役　長谷川　太佑</v>
          </cell>
          <cell r="K3448" t="str">
            <v>長谷川農園（株）　代表取締役　長谷川　太佑</v>
          </cell>
          <cell r="L3448">
            <v>9104273</v>
          </cell>
          <cell r="M3448" t="str">
            <v>あわら市　赤尾</v>
          </cell>
          <cell r="N3448" t="str">
            <v>４４－１６０</v>
          </cell>
          <cell r="P3448">
            <v>776791630</v>
          </cell>
          <cell r="Q3448">
            <v>0</v>
          </cell>
          <cell r="R3448">
            <v>1</v>
          </cell>
          <cell r="S3448">
            <v>0</v>
          </cell>
          <cell r="T3448">
            <v>3</v>
          </cell>
          <cell r="U3448">
            <v>20150302</v>
          </cell>
          <cell r="V3448">
            <v>20150312</v>
          </cell>
          <cell r="W3448">
            <v>20180311</v>
          </cell>
          <cell r="Y3448" t="str">
            <v>２７．３提出済</v>
          </cell>
          <cell r="Z3448">
            <v>20150312</v>
          </cell>
        </row>
        <row r="3449">
          <cell r="A3449">
            <v>42439</v>
          </cell>
          <cell r="B3449">
            <v>2</v>
          </cell>
          <cell r="C3449" t="str">
            <v>漁船以外の船舶</v>
          </cell>
          <cell r="F3449" t="str">
            <v>万所　喜代元</v>
          </cell>
          <cell r="G3449" t="str">
            <v>万所　喜代元</v>
          </cell>
          <cell r="H3449" t="str">
            <v>ﾏﾝﾄﾞｺﾛｷﾖﾓﾄ</v>
          </cell>
          <cell r="I3449" t="str">
            <v>万所喜代元</v>
          </cell>
          <cell r="K3449" t="str">
            <v>万所　喜代元</v>
          </cell>
          <cell r="L3449">
            <v>9150877</v>
          </cell>
          <cell r="M3449" t="str">
            <v>越前市　春日野町</v>
          </cell>
          <cell r="N3449">
            <v>25235</v>
          </cell>
          <cell r="P3449">
            <v>9013930006</v>
          </cell>
          <cell r="Q3449">
            <v>0</v>
          </cell>
          <cell r="R3449">
            <v>1</v>
          </cell>
          <cell r="S3449">
            <v>0</v>
          </cell>
          <cell r="T3449">
            <v>3</v>
          </cell>
          <cell r="U3449">
            <v>20150331</v>
          </cell>
          <cell r="V3449">
            <v>20150409</v>
          </cell>
          <cell r="W3449">
            <v>20180331</v>
          </cell>
          <cell r="Z3449">
            <v>20120501</v>
          </cell>
        </row>
        <row r="3450">
          <cell r="A3450">
            <v>42463</v>
          </cell>
          <cell r="B3450">
            <v>5</v>
          </cell>
          <cell r="C3450" t="str">
            <v>農業等</v>
          </cell>
          <cell r="F3450" t="str">
            <v>野村　宗雄</v>
          </cell>
          <cell r="G3450" t="str">
            <v>野村　宗雄</v>
          </cell>
          <cell r="H3450" t="str">
            <v>ﾉﾑﾗﾑﾈｵ</v>
          </cell>
          <cell r="I3450" t="str">
            <v>野村宗雄</v>
          </cell>
          <cell r="K3450" t="str">
            <v>野村　宗雄</v>
          </cell>
          <cell r="L3450">
            <v>9150057</v>
          </cell>
          <cell r="M3450" t="str">
            <v>越前市　矢船町</v>
          </cell>
          <cell r="N3450" t="str">
            <v>１６－４０</v>
          </cell>
          <cell r="Q3450">
            <v>0</v>
          </cell>
          <cell r="R3450">
            <v>1</v>
          </cell>
          <cell r="S3450">
            <v>0</v>
          </cell>
          <cell r="T3450">
            <v>3</v>
          </cell>
          <cell r="U3450">
            <v>20120416</v>
          </cell>
          <cell r="V3450">
            <v>20120501</v>
          </cell>
          <cell r="W3450">
            <v>20150331</v>
          </cell>
          <cell r="Z3450">
            <v>20120501</v>
          </cell>
        </row>
        <row r="3451">
          <cell r="A3451">
            <v>42480</v>
          </cell>
          <cell r="B3451">
            <v>2</v>
          </cell>
          <cell r="C3451" t="str">
            <v>漁船以外の船舶</v>
          </cell>
          <cell r="F3451" t="str">
            <v>小森　一也</v>
          </cell>
          <cell r="G3451" t="str">
            <v>小森　一也</v>
          </cell>
          <cell r="H3451" t="str">
            <v>ｺﾓﾘｶｽﾞﾔ</v>
          </cell>
          <cell r="I3451" t="str">
            <v>小森一也</v>
          </cell>
          <cell r="K3451" t="str">
            <v>小森　一也</v>
          </cell>
          <cell r="L3451">
            <v>9140803</v>
          </cell>
          <cell r="M3451" t="str">
            <v>敦賀市　新松島町</v>
          </cell>
          <cell r="N3451">
            <v>42633</v>
          </cell>
          <cell r="P3451">
            <v>9028520299</v>
          </cell>
          <cell r="Q3451">
            <v>0</v>
          </cell>
          <cell r="R3451">
            <v>1</v>
          </cell>
          <cell r="S3451">
            <v>0</v>
          </cell>
          <cell r="T3451">
            <v>3</v>
          </cell>
          <cell r="U3451">
            <v>20120425</v>
          </cell>
          <cell r="V3451">
            <v>20120508</v>
          </cell>
          <cell r="W3451">
            <v>20150331</v>
          </cell>
          <cell r="Z3451">
            <v>20120508</v>
          </cell>
        </row>
        <row r="3452">
          <cell r="A3452">
            <v>42528</v>
          </cell>
          <cell r="B3452">
            <v>5</v>
          </cell>
          <cell r="C3452" t="str">
            <v>農業等</v>
          </cell>
          <cell r="F3452" t="str">
            <v>木下　幹夫</v>
          </cell>
          <cell r="G3452" t="str">
            <v>木下　幹夫</v>
          </cell>
          <cell r="H3452" t="str">
            <v>ｷﾉｼﾀﾐｷｵ</v>
          </cell>
          <cell r="I3452" t="str">
            <v>木下幹夫</v>
          </cell>
          <cell r="K3452" t="str">
            <v>木下　幹夫</v>
          </cell>
          <cell r="L3452">
            <v>9161116</v>
          </cell>
          <cell r="M3452" t="str">
            <v>鯖江市　川島町</v>
          </cell>
          <cell r="N3452" t="str">
            <v>２６－８０</v>
          </cell>
          <cell r="P3452">
            <v>778652033</v>
          </cell>
          <cell r="Q3452">
            <v>0</v>
          </cell>
          <cell r="R3452">
            <v>1</v>
          </cell>
          <cell r="S3452">
            <v>0</v>
          </cell>
          <cell r="T3452">
            <v>3</v>
          </cell>
          <cell r="U3452">
            <v>20150309</v>
          </cell>
          <cell r="V3452">
            <v>20150311</v>
          </cell>
          <cell r="W3452">
            <v>20180310</v>
          </cell>
          <cell r="Y3452" t="str">
            <v>２６提出済</v>
          </cell>
          <cell r="Z3452">
            <v>20120515</v>
          </cell>
        </row>
        <row r="3453">
          <cell r="A3453">
            <v>42706</v>
          </cell>
          <cell r="B3453">
            <v>2</v>
          </cell>
          <cell r="C3453" t="str">
            <v>漁船以外の船舶</v>
          </cell>
          <cell r="F3453" t="str">
            <v>橋本　光博</v>
          </cell>
          <cell r="G3453" t="str">
            <v>橋本　光博</v>
          </cell>
          <cell r="H3453" t="str">
            <v>ﾊｼﾓﾄﾐﾂﾋﾛ</v>
          </cell>
          <cell r="I3453" t="str">
            <v>橋本光博</v>
          </cell>
          <cell r="K3453" t="str">
            <v>橋本　光博</v>
          </cell>
          <cell r="L3453">
            <v>9190807</v>
          </cell>
          <cell r="M3453" t="str">
            <v>あわら市　指中</v>
          </cell>
          <cell r="N3453">
            <v>12785</v>
          </cell>
          <cell r="P3453">
            <v>776751767</v>
          </cell>
          <cell r="Q3453">
            <v>0</v>
          </cell>
          <cell r="R3453">
            <v>1</v>
          </cell>
          <cell r="S3453">
            <v>0</v>
          </cell>
          <cell r="T3453">
            <v>3</v>
          </cell>
          <cell r="U3453">
            <v>20150427</v>
          </cell>
          <cell r="V3453">
            <v>20150428</v>
          </cell>
          <cell r="W3453">
            <v>20180331</v>
          </cell>
          <cell r="Z3453">
            <v>20120701</v>
          </cell>
        </row>
        <row r="3454">
          <cell r="A3454">
            <v>42722</v>
          </cell>
          <cell r="B3454">
            <v>5</v>
          </cell>
          <cell r="C3454" t="str">
            <v>農業等</v>
          </cell>
          <cell r="F3454" t="str">
            <v>建本　七郎兵衛</v>
          </cell>
          <cell r="G3454" t="str">
            <v>建本　七郎兵衛</v>
          </cell>
          <cell r="H3454" t="str">
            <v>ﾀﾃﾓﾄ ｼﾁﾛﾍﾞｲ</v>
          </cell>
          <cell r="I3454" t="str">
            <v>建本七郎兵衛</v>
          </cell>
          <cell r="K3454" t="str">
            <v>建本　七郎兵衛</v>
          </cell>
          <cell r="L3454">
            <v>9103401</v>
          </cell>
          <cell r="M3454" t="str">
            <v>福井市　国見町</v>
          </cell>
          <cell r="N3454" t="str">
            <v>２８－２１</v>
          </cell>
          <cell r="P3454">
            <v>8019513069</v>
          </cell>
          <cell r="Q3454">
            <v>21</v>
          </cell>
          <cell r="R3454">
            <v>1</v>
          </cell>
          <cell r="S3454">
            <v>1</v>
          </cell>
          <cell r="T3454">
            <v>3</v>
          </cell>
          <cell r="U3454">
            <v>20150121</v>
          </cell>
          <cell r="V3454">
            <v>20150127</v>
          </cell>
          <cell r="W3454">
            <v>20180126</v>
          </cell>
          <cell r="Y3454" t="str">
            <v>２６提出済２７．３提出済</v>
          </cell>
          <cell r="Z3454">
            <v>20120627</v>
          </cell>
        </row>
        <row r="3455">
          <cell r="A3455">
            <v>42773</v>
          </cell>
          <cell r="B3455">
            <v>5</v>
          </cell>
          <cell r="C3455" t="str">
            <v>農業等</v>
          </cell>
          <cell r="F3455" t="str">
            <v>小泉　幸雄</v>
          </cell>
          <cell r="G3455" t="str">
            <v>小泉　幸雄</v>
          </cell>
          <cell r="H3455" t="str">
            <v>ｺｲｽﾞﾐﾕｷｵ</v>
          </cell>
          <cell r="I3455" t="str">
            <v>小泉幸雄</v>
          </cell>
          <cell r="K3455" t="str">
            <v>小泉　幸雄</v>
          </cell>
          <cell r="L3455">
            <v>9150863</v>
          </cell>
          <cell r="M3455" t="str">
            <v>越前市　大塩町</v>
          </cell>
          <cell r="N3455" t="str">
            <v>１９－２４</v>
          </cell>
          <cell r="P3455">
            <v>778237562</v>
          </cell>
          <cell r="Q3455">
            <v>0</v>
          </cell>
          <cell r="R3455">
            <v>1</v>
          </cell>
          <cell r="S3455">
            <v>0</v>
          </cell>
          <cell r="T3455">
            <v>3</v>
          </cell>
          <cell r="U3455">
            <v>20150316</v>
          </cell>
          <cell r="V3455">
            <v>20150318</v>
          </cell>
          <cell r="W3455">
            <v>20180317</v>
          </cell>
          <cell r="Y3455" t="str">
            <v>２５提出済２６提出済</v>
          </cell>
          <cell r="Z3455">
            <v>20120803</v>
          </cell>
        </row>
        <row r="3456">
          <cell r="A3456">
            <v>45241</v>
          </cell>
          <cell r="B3456">
            <v>5</v>
          </cell>
          <cell r="C3456" t="str">
            <v>農業等</v>
          </cell>
          <cell r="F3456" t="str">
            <v>野端　文夫</v>
          </cell>
          <cell r="G3456" t="str">
            <v>野端　文夫</v>
          </cell>
          <cell r="H3456" t="str">
            <v>ﾉﾊﾞﾀﾌﾐｵ</v>
          </cell>
          <cell r="I3456" t="str">
            <v>野端文夫</v>
          </cell>
          <cell r="K3456" t="str">
            <v>野端　文夫</v>
          </cell>
          <cell r="L3456">
            <v>9190503</v>
          </cell>
          <cell r="M3456" t="str">
            <v>坂井市　坂井町長屋</v>
          </cell>
          <cell r="N3456" t="str">
            <v>２８－６０</v>
          </cell>
          <cell r="P3456">
            <v>776662298</v>
          </cell>
          <cell r="Q3456">
            <v>0</v>
          </cell>
          <cell r="R3456">
            <v>1</v>
          </cell>
          <cell r="S3456">
            <v>0</v>
          </cell>
          <cell r="T3456">
            <v>3</v>
          </cell>
          <cell r="U3456">
            <v>20150210</v>
          </cell>
          <cell r="V3456">
            <v>20150212</v>
          </cell>
          <cell r="W3456">
            <v>20180211</v>
          </cell>
          <cell r="Y3456" t="str">
            <v>２７．３提出済</v>
          </cell>
          <cell r="Z3456">
            <v>20150212</v>
          </cell>
        </row>
        <row r="3457">
          <cell r="A3457">
            <v>45250</v>
          </cell>
          <cell r="B3457">
            <v>5</v>
          </cell>
          <cell r="C3457" t="str">
            <v>農業等</v>
          </cell>
          <cell r="F3457" t="str">
            <v>小林　正伯</v>
          </cell>
          <cell r="G3457" t="str">
            <v>小林　正伯</v>
          </cell>
          <cell r="H3457" t="str">
            <v>ｺﾊﾞﾔｼﾏｻ</v>
          </cell>
          <cell r="I3457" t="str">
            <v>小林正伯</v>
          </cell>
          <cell r="K3457" t="str">
            <v>小林　正伯</v>
          </cell>
          <cell r="L3457">
            <v>9190503</v>
          </cell>
          <cell r="M3457" t="str">
            <v>坂井市　坂井町長屋</v>
          </cell>
          <cell r="N3457" t="str">
            <v>４１－３５</v>
          </cell>
          <cell r="P3457">
            <v>776664030</v>
          </cell>
          <cell r="Q3457">
            <v>0</v>
          </cell>
          <cell r="R3457">
            <v>1</v>
          </cell>
          <cell r="S3457">
            <v>0</v>
          </cell>
          <cell r="T3457">
            <v>3</v>
          </cell>
          <cell r="U3457">
            <v>20150210</v>
          </cell>
          <cell r="V3457">
            <v>20150212</v>
          </cell>
          <cell r="W3457">
            <v>20180211</v>
          </cell>
          <cell r="Y3457" t="str">
            <v>２７．３提出済</v>
          </cell>
          <cell r="Z3457">
            <v>20150212</v>
          </cell>
        </row>
        <row r="3458">
          <cell r="A3458">
            <v>45268</v>
          </cell>
          <cell r="B3458">
            <v>5</v>
          </cell>
          <cell r="C3458" t="str">
            <v>農業等</v>
          </cell>
          <cell r="F3458" t="str">
            <v>北川　亨</v>
          </cell>
          <cell r="G3458" t="str">
            <v>北川　亨</v>
          </cell>
          <cell r="H3458" t="str">
            <v>ｷﾀｶﾞﾜﾄｵﾙ</v>
          </cell>
          <cell r="I3458" t="str">
            <v>北川亨</v>
          </cell>
          <cell r="K3458" t="str">
            <v>北川　亨</v>
          </cell>
          <cell r="L3458">
            <v>9190503</v>
          </cell>
          <cell r="M3458" t="str">
            <v>坂井市　坂井町長屋</v>
          </cell>
          <cell r="N3458" t="str">
            <v>１９－３８－１</v>
          </cell>
          <cell r="P3458">
            <v>776664006</v>
          </cell>
          <cell r="Q3458">
            <v>0</v>
          </cell>
          <cell r="R3458">
            <v>1</v>
          </cell>
          <cell r="S3458">
            <v>0</v>
          </cell>
          <cell r="T3458">
            <v>3</v>
          </cell>
          <cell r="U3458">
            <v>20150210</v>
          </cell>
          <cell r="V3458">
            <v>20150212</v>
          </cell>
          <cell r="W3458">
            <v>20180211</v>
          </cell>
          <cell r="Z3458">
            <v>20150212</v>
          </cell>
        </row>
        <row r="3459">
          <cell r="A3459">
            <v>45276</v>
          </cell>
          <cell r="B3459">
            <v>5</v>
          </cell>
          <cell r="C3459" t="str">
            <v>農業等</v>
          </cell>
          <cell r="F3459" t="str">
            <v>長谷川　一男</v>
          </cell>
          <cell r="G3459" t="str">
            <v>長谷川　一男</v>
          </cell>
          <cell r="H3459" t="str">
            <v>ﾊｾｶﾞﾜｶｽﾞｵ</v>
          </cell>
          <cell r="I3459" t="str">
            <v>長谷川一男</v>
          </cell>
          <cell r="K3459" t="str">
            <v>長谷川　一男</v>
          </cell>
          <cell r="L3459">
            <v>9100277</v>
          </cell>
          <cell r="M3459" t="str">
            <v>坂井市　丸岡町里竹田</v>
          </cell>
          <cell r="N3459" t="str">
            <v>３－２５甲</v>
          </cell>
          <cell r="P3459">
            <v>776666613</v>
          </cell>
          <cell r="Q3459">
            <v>0</v>
          </cell>
          <cell r="R3459">
            <v>1</v>
          </cell>
          <cell r="S3459">
            <v>0</v>
          </cell>
          <cell r="T3459">
            <v>3</v>
          </cell>
          <cell r="U3459">
            <v>20150209</v>
          </cell>
          <cell r="V3459">
            <v>20150213</v>
          </cell>
          <cell r="W3459">
            <v>20180212</v>
          </cell>
          <cell r="Z3459">
            <v>20150213</v>
          </cell>
        </row>
        <row r="3460">
          <cell r="A3460">
            <v>42137</v>
          </cell>
          <cell r="B3460">
            <v>5</v>
          </cell>
          <cell r="C3460" t="str">
            <v>農業等</v>
          </cell>
          <cell r="F3460" t="str">
            <v>伊東　義朗</v>
          </cell>
          <cell r="G3460" t="str">
            <v>伊東　義朗</v>
          </cell>
          <cell r="H3460" t="str">
            <v>ｲﾄｳﾖｼﾛｳ</v>
          </cell>
          <cell r="I3460" t="str">
            <v>伊東義朗</v>
          </cell>
          <cell r="K3460" t="str">
            <v>伊東　義朗</v>
          </cell>
          <cell r="L3460">
            <v>9100352</v>
          </cell>
          <cell r="M3460" t="str">
            <v>坂井市　丸岡町新間</v>
          </cell>
          <cell r="N3460">
            <v>42490</v>
          </cell>
          <cell r="P3460">
            <v>776661188</v>
          </cell>
          <cell r="Q3460">
            <v>0</v>
          </cell>
          <cell r="R3460">
            <v>1</v>
          </cell>
          <cell r="S3460">
            <v>0</v>
          </cell>
          <cell r="T3460">
            <v>3</v>
          </cell>
          <cell r="U3460">
            <v>20150217</v>
          </cell>
          <cell r="V3460">
            <v>20150219</v>
          </cell>
          <cell r="W3460">
            <v>20180218</v>
          </cell>
          <cell r="Y3460" t="str">
            <v>２６提出済２７．３提出済</v>
          </cell>
          <cell r="Z3460">
            <v>20120404</v>
          </cell>
        </row>
        <row r="3461">
          <cell r="A3461">
            <v>42145</v>
          </cell>
          <cell r="B3461">
            <v>5</v>
          </cell>
          <cell r="C3461" t="str">
            <v>農業等</v>
          </cell>
          <cell r="F3461" t="str">
            <v>谷口　善一郎</v>
          </cell>
          <cell r="G3461" t="str">
            <v>谷口　善一郎</v>
          </cell>
          <cell r="H3461" t="str">
            <v>ﾀﾆｸﾞﾁ ｾﾞﾝｲﾁﾛｳ</v>
          </cell>
          <cell r="I3461" t="str">
            <v>谷口善一郎</v>
          </cell>
          <cell r="K3461" t="str">
            <v>谷口　善一郎</v>
          </cell>
          <cell r="L3461">
            <v>9102214</v>
          </cell>
          <cell r="M3461" t="str">
            <v>福井市　福島町</v>
          </cell>
          <cell r="N3461">
            <v>42552</v>
          </cell>
          <cell r="P3461">
            <v>776964351</v>
          </cell>
          <cell r="Q3461">
            <v>0</v>
          </cell>
          <cell r="R3461">
            <v>1</v>
          </cell>
          <cell r="S3461">
            <v>0</v>
          </cell>
          <cell r="T3461">
            <v>3</v>
          </cell>
          <cell r="U3461">
            <v>20150202</v>
          </cell>
          <cell r="V3461">
            <v>20150224</v>
          </cell>
          <cell r="W3461">
            <v>20180223</v>
          </cell>
          <cell r="Y3461" t="str">
            <v>２６提出済２７．３提出済</v>
          </cell>
          <cell r="Z3461">
            <v>20120403</v>
          </cell>
        </row>
        <row r="3462">
          <cell r="A3462">
            <v>42170</v>
          </cell>
          <cell r="B3462">
            <v>5</v>
          </cell>
          <cell r="C3462" t="str">
            <v>農業等</v>
          </cell>
          <cell r="F3462" t="str">
            <v>岩越　徳右エ門</v>
          </cell>
          <cell r="G3462" t="str">
            <v>岩越　徳右エ門</v>
          </cell>
          <cell r="H3462" t="str">
            <v>ｲﾜｺｼﾄｸｳｴﾓﾝ</v>
          </cell>
          <cell r="I3462" t="str">
            <v>岩越徳右エ門</v>
          </cell>
          <cell r="K3462" t="str">
            <v>岩越　徳右エ門</v>
          </cell>
          <cell r="L3462">
            <v>9190412</v>
          </cell>
          <cell r="M3462" t="str">
            <v>坂井市　春江町江留中</v>
          </cell>
          <cell r="N3462" t="str">
            <v>１７－１３</v>
          </cell>
          <cell r="P3462">
            <v>776511990</v>
          </cell>
          <cell r="Q3462">
            <v>0</v>
          </cell>
          <cell r="R3462">
            <v>1</v>
          </cell>
          <cell r="S3462">
            <v>0</v>
          </cell>
          <cell r="T3462">
            <v>3</v>
          </cell>
          <cell r="U3462">
            <v>20120327</v>
          </cell>
          <cell r="V3462">
            <v>20120409</v>
          </cell>
          <cell r="W3462">
            <v>20150331</v>
          </cell>
          <cell r="Y3462" t="str">
            <v>２４提出済</v>
          </cell>
          <cell r="Z3462">
            <v>20120409</v>
          </cell>
        </row>
        <row r="3463">
          <cell r="A3463">
            <v>42374</v>
          </cell>
          <cell r="B3463">
            <v>5</v>
          </cell>
          <cell r="C3463" t="str">
            <v>農業等</v>
          </cell>
          <cell r="F3463" t="str">
            <v>佐野　正行</v>
          </cell>
          <cell r="G3463" t="str">
            <v>佐野　正行</v>
          </cell>
          <cell r="H3463" t="str">
            <v>ｻﾉﾏｻﾕｷ</v>
          </cell>
          <cell r="I3463" t="str">
            <v>佐野正行</v>
          </cell>
          <cell r="K3463" t="str">
            <v>佐野　正行</v>
          </cell>
          <cell r="L3463">
            <v>9150052</v>
          </cell>
          <cell r="M3463" t="str">
            <v>越前市　矢放町</v>
          </cell>
          <cell r="N3463">
            <v>42647</v>
          </cell>
          <cell r="P3463">
            <v>9020337842</v>
          </cell>
          <cell r="Q3463">
            <v>0</v>
          </cell>
          <cell r="R3463">
            <v>1</v>
          </cell>
          <cell r="S3463">
            <v>0</v>
          </cell>
          <cell r="T3463">
            <v>3</v>
          </cell>
          <cell r="U3463">
            <v>20150223</v>
          </cell>
          <cell r="V3463">
            <v>20150225</v>
          </cell>
          <cell r="W3463">
            <v>20180224</v>
          </cell>
          <cell r="Y3463" t="str">
            <v>２６提出済</v>
          </cell>
          <cell r="Z3463">
            <v>20120426</v>
          </cell>
        </row>
        <row r="3464">
          <cell r="A3464">
            <v>42382</v>
          </cell>
          <cell r="B3464">
            <v>5</v>
          </cell>
          <cell r="C3464" t="str">
            <v>農業等</v>
          </cell>
          <cell r="F3464" t="str">
            <v>澤田　冨士男</v>
          </cell>
          <cell r="G3464" t="str">
            <v>澤田　冨士男</v>
          </cell>
          <cell r="H3464" t="str">
            <v>ｻﾜﾀﾞﾌｼﾞｵ</v>
          </cell>
          <cell r="I3464" t="str">
            <v>沢田冨士男</v>
          </cell>
          <cell r="K3464" t="str">
            <v>澤田　冨士男</v>
          </cell>
          <cell r="L3464">
            <v>9191142</v>
          </cell>
          <cell r="M3464" t="str">
            <v>三方郡美浜町　興道寺</v>
          </cell>
          <cell r="N3464" t="str">
            <v>３５－３５</v>
          </cell>
          <cell r="Q3464">
            <v>0</v>
          </cell>
          <cell r="R3464">
            <v>1</v>
          </cell>
          <cell r="S3464">
            <v>0</v>
          </cell>
          <cell r="T3464">
            <v>3</v>
          </cell>
          <cell r="U3464">
            <v>20150413</v>
          </cell>
          <cell r="V3464">
            <v>20150414</v>
          </cell>
          <cell r="W3464">
            <v>20180331</v>
          </cell>
          <cell r="Y3464" t="str">
            <v>２６提出済</v>
          </cell>
          <cell r="Z3464">
            <v>20120426</v>
          </cell>
        </row>
        <row r="3465">
          <cell r="A3465">
            <v>42404</v>
          </cell>
          <cell r="B3465">
            <v>5</v>
          </cell>
          <cell r="C3465" t="str">
            <v>農業等</v>
          </cell>
          <cell r="F3465" t="str">
            <v>森川　英雄</v>
          </cell>
          <cell r="G3465" t="str">
            <v>森川　英雄</v>
          </cell>
          <cell r="H3465" t="str">
            <v>ﾓﾘｶﾜﾋﾃﾞｵ</v>
          </cell>
          <cell r="I3465" t="str">
            <v>森川英雄</v>
          </cell>
          <cell r="K3465" t="str">
            <v>森川　英雄</v>
          </cell>
          <cell r="L3465">
            <v>9150862</v>
          </cell>
          <cell r="M3465" t="str">
            <v>越前市　国兼町</v>
          </cell>
          <cell r="N3465">
            <v>12086</v>
          </cell>
          <cell r="P3465">
            <v>778238517</v>
          </cell>
          <cell r="Q3465">
            <v>0</v>
          </cell>
          <cell r="R3465">
            <v>1</v>
          </cell>
          <cell r="S3465">
            <v>0</v>
          </cell>
          <cell r="T3465">
            <v>3</v>
          </cell>
          <cell r="U3465">
            <v>20120329</v>
          </cell>
          <cell r="V3465">
            <v>20120425</v>
          </cell>
          <cell r="W3465">
            <v>20150331</v>
          </cell>
          <cell r="Z3465">
            <v>20120425</v>
          </cell>
        </row>
        <row r="3466">
          <cell r="A3466">
            <v>42447</v>
          </cell>
          <cell r="B3466">
            <v>5</v>
          </cell>
          <cell r="C3466" t="str">
            <v>農業等</v>
          </cell>
          <cell r="F3466" t="str">
            <v>菅浜第二機械利用組合</v>
          </cell>
          <cell r="G3466" t="str">
            <v>菅浜第二機械利用組合</v>
          </cell>
          <cell r="H3466" t="str">
            <v>ｽｶﾞﾊﾏﾀﾞｲﾆｸﾐｱｲ</v>
          </cell>
          <cell r="I3466" t="str">
            <v>菅浜第二機械利用組合</v>
          </cell>
          <cell r="J3466" t="str">
            <v>代表　川崎　康弘</v>
          </cell>
          <cell r="K3466" t="str">
            <v>菅浜第二機械利用組合　代表　川崎　康弘</v>
          </cell>
          <cell r="L3466">
            <v>9191203</v>
          </cell>
          <cell r="M3466" t="str">
            <v>三方郡美浜町　菅浜</v>
          </cell>
          <cell r="N3466" t="str">
            <v>１１０－４８－６</v>
          </cell>
          <cell r="P3466">
            <v>770381504</v>
          </cell>
          <cell r="Q3466">
            <v>10</v>
          </cell>
          <cell r="R3466">
            <v>1</v>
          </cell>
          <cell r="S3466">
            <v>1</v>
          </cell>
          <cell r="T3466">
            <v>3</v>
          </cell>
          <cell r="U3466">
            <v>20120413</v>
          </cell>
          <cell r="V3466">
            <v>20120501</v>
          </cell>
          <cell r="W3466">
            <v>20150331</v>
          </cell>
          <cell r="Y3466" t="str">
            <v>２５提出済</v>
          </cell>
          <cell r="Z3466">
            <v>20120501</v>
          </cell>
        </row>
        <row r="3467">
          <cell r="A3467">
            <v>42838</v>
          </cell>
          <cell r="B3467">
            <v>5</v>
          </cell>
          <cell r="C3467" t="str">
            <v>農業等</v>
          </cell>
          <cell r="F3467" t="str">
            <v>村瀬　和男</v>
          </cell>
          <cell r="G3467" t="str">
            <v>村瀬　和男</v>
          </cell>
          <cell r="H3467" t="str">
            <v>ﾑﾗｾｶｽﾞｵ</v>
          </cell>
          <cell r="I3467" t="str">
            <v>村瀬和男</v>
          </cell>
          <cell r="K3467" t="str">
            <v>村瀬　和男</v>
          </cell>
          <cell r="L3467">
            <v>9190411</v>
          </cell>
          <cell r="M3467" t="str">
            <v>坂井市　春江町藤鷲塚</v>
          </cell>
          <cell r="N3467" t="str">
            <v>１７－１６</v>
          </cell>
          <cell r="P3467">
            <v>776512422</v>
          </cell>
          <cell r="Q3467">
            <v>0</v>
          </cell>
          <cell r="R3467">
            <v>1</v>
          </cell>
          <cell r="S3467">
            <v>0</v>
          </cell>
          <cell r="T3467">
            <v>3</v>
          </cell>
          <cell r="U3467">
            <v>20150128</v>
          </cell>
          <cell r="V3467">
            <v>20150202</v>
          </cell>
          <cell r="W3467">
            <v>20180201</v>
          </cell>
          <cell r="Y3467" t="str">
            <v>２６提出済２７．３提出済</v>
          </cell>
          <cell r="Z3467">
            <v>20120904</v>
          </cell>
        </row>
        <row r="3468">
          <cell r="A3468">
            <v>44393</v>
          </cell>
          <cell r="B3468">
            <v>5</v>
          </cell>
          <cell r="C3468" t="str">
            <v>農業等</v>
          </cell>
          <cell r="F3468" t="str">
            <v>萩原　博行</v>
          </cell>
          <cell r="G3468" t="str">
            <v>萩原　博行</v>
          </cell>
          <cell r="H3468" t="str">
            <v>ﾊｷﾞﾜﾗﾋﾛﾕｷ</v>
          </cell>
          <cell r="I3468" t="str">
            <v>萩原博行</v>
          </cell>
          <cell r="K3468" t="str">
            <v>萩原　博行</v>
          </cell>
          <cell r="L3468">
            <v>9150091</v>
          </cell>
          <cell r="M3468" t="str">
            <v>越前市　高木町</v>
          </cell>
          <cell r="N3468" t="str">
            <v>５２－３８</v>
          </cell>
          <cell r="Q3468">
            <v>0</v>
          </cell>
          <cell r="R3468">
            <v>1</v>
          </cell>
          <cell r="S3468">
            <v>0</v>
          </cell>
          <cell r="T3468">
            <v>3</v>
          </cell>
          <cell r="U3468">
            <v>20140224</v>
          </cell>
          <cell r="V3468">
            <v>20140301</v>
          </cell>
          <cell r="W3468">
            <v>20170228</v>
          </cell>
          <cell r="Y3468" t="str">
            <v>２６提出済</v>
          </cell>
          <cell r="Z3468">
            <v>20140301</v>
          </cell>
        </row>
        <row r="3469">
          <cell r="A3469">
            <v>44431</v>
          </cell>
          <cell r="B3469">
            <v>2</v>
          </cell>
          <cell r="C3469" t="str">
            <v>漁船以外の船舶</v>
          </cell>
          <cell r="F3469" t="str">
            <v>中　良治</v>
          </cell>
          <cell r="G3469" t="str">
            <v>中　良治</v>
          </cell>
          <cell r="H3469" t="str">
            <v>ﾅｶﾘｮｳｼﾞ</v>
          </cell>
          <cell r="I3469" t="str">
            <v>中良治</v>
          </cell>
          <cell r="K3469" t="str">
            <v>中　良治</v>
          </cell>
          <cell r="L3469">
            <v>9190805</v>
          </cell>
          <cell r="M3469" t="str">
            <v>あわら市　滝</v>
          </cell>
          <cell r="N3469" t="str">
            <v>７－４２</v>
          </cell>
          <cell r="P3469">
            <v>9031503430</v>
          </cell>
          <cell r="Q3469">
            <v>0</v>
          </cell>
          <cell r="R3469">
            <v>1</v>
          </cell>
          <cell r="S3469">
            <v>0</v>
          </cell>
          <cell r="T3469">
            <v>3</v>
          </cell>
          <cell r="U3469">
            <v>20140311</v>
          </cell>
          <cell r="V3469">
            <v>20140313</v>
          </cell>
          <cell r="W3469">
            <v>20170312</v>
          </cell>
          <cell r="Z3469">
            <v>20140313</v>
          </cell>
        </row>
        <row r="3470">
          <cell r="A3470">
            <v>44458</v>
          </cell>
          <cell r="B3470">
            <v>5</v>
          </cell>
          <cell r="C3470" t="str">
            <v>農業等</v>
          </cell>
          <cell r="F3470" t="str">
            <v>斉藤　政信</v>
          </cell>
          <cell r="G3470" t="str">
            <v>斉藤　政信</v>
          </cell>
          <cell r="H3470" t="str">
            <v>ｻｲﾄｳﾏｻﾉﾌﾞ</v>
          </cell>
          <cell r="I3470" t="str">
            <v>斎藤政信</v>
          </cell>
          <cell r="K3470" t="str">
            <v>斉藤　政信</v>
          </cell>
          <cell r="L3470">
            <v>9130025</v>
          </cell>
          <cell r="M3470" t="str">
            <v>坂井市　三国町川崎</v>
          </cell>
          <cell r="N3470">
            <v>42724</v>
          </cell>
          <cell r="Q3470">
            <v>0</v>
          </cell>
          <cell r="R3470">
            <v>1</v>
          </cell>
          <cell r="S3470">
            <v>0</v>
          </cell>
          <cell r="T3470">
            <v>3</v>
          </cell>
          <cell r="U3470">
            <v>20140220</v>
          </cell>
          <cell r="V3470">
            <v>20140301</v>
          </cell>
          <cell r="W3470">
            <v>20170228</v>
          </cell>
          <cell r="Y3470" t="str">
            <v>２６提出済２７．３提出済</v>
          </cell>
          <cell r="Z3470">
            <v>20140301</v>
          </cell>
        </row>
        <row r="3471">
          <cell r="A3471">
            <v>45284</v>
          </cell>
          <cell r="B3471">
            <v>5</v>
          </cell>
          <cell r="C3471" t="str">
            <v>農業等</v>
          </cell>
          <cell r="F3471" t="str">
            <v>田邊　秀昭</v>
          </cell>
          <cell r="G3471" t="str">
            <v>田邊　秀昭</v>
          </cell>
          <cell r="H3471" t="str">
            <v>ﾀﾅﾍﾞﾋﾃﾞｱｷ</v>
          </cell>
          <cell r="I3471" t="str">
            <v>田辺秀昭</v>
          </cell>
          <cell r="K3471" t="str">
            <v>田邊　秀昭</v>
          </cell>
          <cell r="L3471">
            <v>9191514</v>
          </cell>
          <cell r="M3471" t="str">
            <v>三方上中郡若狭町　小原</v>
          </cell>
          <cell r="N3471">
            <v>42453</v>
          </cell>
          <cell r="P3471">
            <v>770641627</v>
          </cell>
          <cell r="Q3471">
            <v>0</v>
          </cell>
          <cell r="R3471">
            <v>1</v>
          </cell>
          <cell r="S3471">
            <v>0</v>
          </cell>
          <cell r="T3471">
            <v>3</v>
          </cell>
          <cell r="U3471">
            <v>20150212</v>
          </cell>
          <cell r="V3471">
            <v>20150216</v>
          </cell>
          <cell r="W3471">
            <v>20180215</v>
          </cell>
          <cell r="Z3471">
            <v>20150216</v>
          </cell>
        </row>
        <row r="3472">
          <cell r="A3472">
            <v>44989</v>
          </cell>
          <cell r="B3472">
            <v>5</v>
          </cell>
          <cell r="C3472" t="str">
            <v>農業等</v>
          </cell>
          <cell r="F3472" t="str">
            <v>石橋　卯平</v>
          </cell>
          <cell r="G3472" t="str">
            <v>石橋　卯平</v>
          </cell>
          <cell r="H3472" t="str">
            <v>ｲｼﾊﾞｼｳﾍｲ</v>
          </cell>
          <cell r="I3472" t="str">
            <v>石橋卯平</v>
          </cell>
          <cell r="K3472" t="str">
            <v>石橋　卯平</v>
          </cell>
          <cell r="L3472">
            <v>9170015</v>
          </cell>
          <cell r="M3472" t="str">
            <v>小浜市　栗田</v>
          </cell>
          <cell r="N3472">
            <v>13728</v>
          </cell>
          <cell r="P3472">
            <v>770560626</v>
          </cell>
          <cell r="Q3472">
            <v>0</v>
          </cell>
          <cell r="R3472">
            <v>1</v>
          </cell>
          <cell r="S3472">
            <v>0</v>
          </cell>
          <cell r="T3472">
            <v>3</v>
          </cell>
          <cell r="U3472">
            <v>20140902</v>
          </cell>
          <cell r="V3472">
            <v>20140909</v>
          </cell>
          <cell r="W3472">
            <v>20170908</v>
          </cell>
          <cell r="Y3472" t="str">
            <v>２６提出済</v>
          </cell>
          <cell r="Z3472">
            <v>20140909</v>
          </cell>
        </row>
        <row r="3473">
          <cell r="A3473">
            <v>45004</v>
          </cell>
          <cell r="B3473">
            <v>5</v>
          </cell>
          <cell r="C3473" t="str">
            <v>農業等</v>
          </cell>
          <cell r="D3473" t="str">
            <v>農事組合法人</v>
          </cell>
          <cell r="E3473" t="str">
            <v>前</v>
          </cell>
          <cell r="F3473" t="str">
            <v>三国バイオ農場</v>
          </cell>
          <cell r="G3473" t="str">
            <v>農事組合法人三国バイオ農場</v>
          </cell>
          <cell r="H3473" t="str">
            <v>ﾐｸﾆﾊﾞｲｵﾉｳｼﾞｮｳ</v>
          </cell>
          <cell r="I3473" t="str">
            <v>三国ハイオ農場</v>
          </cell>
          <cell r="J3473" t="str">
            <v>代表理事　安栗嘉大</v>
          </cell>
          <cell r="K3473" t="str">
            <v>（農事）三国バイオ農場　代表理事　安栗嘉大</v>
          </cell>
          <cell r="L3473">
            <v>9130003</v>
          </cell>
          <cell r="M3473" t="str">
            <v>坂井市　三国町西谷</v>
          </cell>
          <cell r="N3473" t="str">
            <v>１２－４５</v>
          </cell>
          <cell r="P3473">
            <v>776812285</v>
          </cell>
          <cell r="Q3473">
            <v>0</v>
          </cell>
          <cell r="R3473">
            <v>1</v>
          </cell>
          <cell r="S3473">
            <v>0</v>
          </cell>
          <cell r="T3473">
            <v>3</v>
          </cell>
          <cell r="U3473">
            <v>20140924</v>
          </cell>
          <cell r="V3473">
            <v>20140925</v>
          </cell>
          <cell r="W3473">
            <v>20170924</v>
          </cell>
          <cell r="Z3473">
            <v>20140925</v>
          </cell>
        </row>
        <row r="3474">
          <cell r="A3474">
            <v>45012</v>
          </cell>
          <cell r="B3474">
            <v>5</v>
          </cell>
          <cell r="C3474" t="str">
            <v>農業等</v>
          </cell>
          <cell r="F3474" t="str">
            <v>砂村　義隆</v>
          </cell>
          <cell r="G3474" t="str">
            <v>砂村　義隆</v>
          </cell>
          <cell r="H3474" t="str">
            <v>ｽﾅﾑﾗﾖｼﾀｶ</v>
          </cell>
          <cell r="I3474" t="str">
            <v>砂村義隆</v>
          </cell>
          <cell r="K3474" t="str">
            <v>砂村　義隆</v>
          </cell>
          <cell r="L3474">
            <v>9101103</v>
          </cell>
          <cell r="M3474" t="str">
            <v>吉田郡永平寺町　松岡上合月</v>
          </cell>
          <cell r="N3474" t="str">
            <v>９－４０</v>
          </cell>
          <cell r="P3474">
            <v>776642461</v>
          </cell>
          <cell r="Q3474">
            <v>0</v>
          </cell>
          <cell r="R3474">
            <v>1</v>
          </cell>
          <cell r="S3474">
            <v>0</v>
          </cell>
          <cell r="T3474">
            <v>3</v>
          </cell>
          <cell r="U3474">
            <v>20140924</v>
          </cell>
          <cell r="V3474">
            <v>20140925</v>
          </cell>
          <cell r="W3474">
            <v>20170824</v>
          </cell>
          <cell r="Y3474" t="str">
            <v>２７．３提出済</v>
          </cell>
          <cell r="Z3474">
            <v>20140925</v>
          </cell>
        </row>
        <row r="3475">
          <cell r="A3475">
            <v>41904</v>
          </cell>
          <cell r="B3475">
            <v>5</v>
          </cell>
          <cell r="C3475" t="str">
            <v>農業等</v>
          </cell>
          <cell r="F3475" t="str">
            <v>北岡　淑郎</v>
          </cell>
          <cell r="G3475" t="str">
            <v>北岡　淑郎</v>
          </cell>
          <cell r="H3475" t="str">
            <v>ｷﾀｵｶ ﾖｼﾛｳ</v>
          </cell>
          <cell r="I3475" t="str">
            <v>北岡淑郎</v>
          </cell>
          <cell r="K3475" t="str">
            <v>北岡　淑郎</v>
          </cell>
          <cell r="L3475">
            <v>9130025</v>
          </cell>
          <cell r="M3475" t="str">
            <v>坂井市　三国町川崎</v>
          </cell>
          <cell r="N3475" t="str">
            <v>２２－１８</v>
          </cell>
          <cell r="P3475">
            <v>776823099</v>
          </cell>
          <cell r="Q3475">
            <v>2</v>
          </cell>
          <cell r="R3475">
            <v>1</v>
          </cell>
          <cell r="S3475">
            <v>1</v>
          </cell>
          <cell r="T3475">
            <v>3</v>
          </cell>
          <cell r="U3475">
            <v>20150319</v>
          </cell>
          <cell r="V3475">
            <v>20150323</v>
          </cell>
          <cell r="W3475">
            <v>20180322</v>
          </cell>
          <cell r="Y3475" t="str">
            <v>２５提出済２６提出済</v>
          </cell>
          <cell r="Z3475">
            <v>20120313</v>
          </cell>
        </row>
        <row r="3476">
          <cell r="A3476">
            <v>42030</v>
          </cell>
          <cell r="B3476">
            <v>5</v>
          </cell>
          <cell r="C3476" t="str">
            <v>農業等</v>
          </cell>
          <cell r="F3476" t="str">
            <v>堀　昭朗</v>
          </cell>
          <cell r="G3476" t="str">
            <v>堀　昭朗</v>
          </cell>
          <cell r="H3476" t="str">
            <v>ﾎﾘｱｷﾛｳ</v>
          </cell>
          <cell r="I3476" t="str">
            <v>堀昭朗</v>
          </cell>
          <cell r="K3476" t="str">
            <v>堀　昭朗</v>
          </cell>
          <cell r="L3476">
            <v>9161118</v>
          </cell>
          <cell r="M3476" t="str">
            <v>鯖江市　松成町</v>
          </cell>
          <cell r="N3476">
            <v>42446</v>
          </cell>
          <cell r="P3476">
            <v>778651242</v>
          </cell>
          <cell r="Q3476">
            <v>0</v>
          </cell>
          <cell r="R3476">
            <v>1</v>
          </cell>
          <cell r="S3476">
            <v>0</v>
          </cell>
          <cell r="T3476">
            <v>3</v>
          </cell>
          <cell r="U3476">
            <v>20150309</v>
          </cell>
          <cell r="V3476">
            <v>20150311</v>
          </cell>
          <cell r="W3476">
            <v>20180310</v>
          </cell>
          <cell r="Y3476" t="str">
            <v>２６提出済</v>
          </cell>
          <cell r="Z3476">
            <v>20120328</v>
          </cell>
        </row>
        <row r="3477">
          <cell r="A3477">
            <v>42056</v>
          </cell>
          <cell r="B3477">
            <v>5</v>
          </cell>
          <cell r="C3477" t="str">
            <v>農業等</v>
          </cell>
          <cell r="F3477" t="str">
            <v>坂下　清巳</v>
          </cell>
          <cell r="G3477" t="str">
            <v>坂下　清巳</v>
          </cell>
          <cell r="H3477" t="str">
            <v>ｻｶｼﾀｷﾖﾐ</v>
          </cell>
          <cell r="I3477" t="str">
            <v>坂下清巳</v>
          </cell>
          <cell r="K3477" t="str">
            <v>坂下　清巳</v>
          </cell>
          <cell r="L3477">
            <v>9150872</v>
          </cell>
          <cell r="M3477" t="str">
            <v>越前市　広瀬町</v>
          </cell>
          <cell r="N3477" t="str">
            <v>１９３－８０</v>
          </cell>
          <cell r="Q3477">
            <v>0</v>
          </cell>
          <cell r="R3477">
            <v>1</v>
          </cell>
          <cell r="S3477">
            <v>0</v>
          </cell>
          <cell r="T3477">
            <v>3</v>
          </cell>
          <cell r="U3477">
            <v>20150115</v>
          </cell>
          <cell r="V3477">
            <v>20150120</v>
          </cell>
          <cell r="W3477">
            <v>20180119</v>
          </cell>
          <cell r="Y3477" t="str">
            <v>２６提出済</v>
          </cell>
          <cell r="Z3477">
            <v>20120403</v>
          </cell>
        </row>
        <row r="3478">
          <cell r="A3478">
            <v>42072</v>
          </cell>
          <cell r="B3478">
            <v>5</v>
          </cell>
          <cell r="C3478" t="str">
            <v>農業等</v>
          </cell>
          <cell r="F3478" t="str">
            <v>冨坂　清博</v>
          </cell>
          <cell r="G3478" t="str">
            <v>冨坂　清博</v>
          </cell>
          <cell r="H3478" t="str">
            <v>ﾄﾐｻｶｷﾖﾋﾛ</v>
          </cell>
          <cell r="I3478" t="str">
            <v>冨坂清博</v>
          </cell>
          <cell r="K3478" t="str">
            <v>冨坂　清博</v>
          </cell>
          <cell r="L3478">
            <v>9150003</v>
          </cell>
          <cell r="M3478" t="str">
            <v>越前市　戸谷町</v>
          </cell>
          <cell r="N3478" t="str">
            <v>９３－３８－１</v>
          </cell>
          <cell r="P3478">
            <v>778232054</v>
          </cell>
          <cell r="Q3478">
            <v>0</v>
          </cell>
          <cell r="R3478">
            <v>1</v>
          </cell>
          <cell r="S3478">
            <v>0</v>
          </cell>
          <cell r="T3478">
            <v>3</v>
          </cell>
          <cell r="U3478">
            <v>20120328</v>
          </cell>
          <cell r="V3478">
            <v>20120406</v>
          </cell>
          <cell r="W3478">
            <v>20150331</v>
          </cell>
          <cell r="Y3478" t="str">
            <v>２４提出済</v>
          </cell>
          <cell r="Z3478">
            <v>20120406</v>
          </cell>
        </row>
        <row r="3479">
          <cell r="A3479">
            <v>42455</v>
          </cell>
          <cell r="B3479">
            <v>5</v>
          </cell>
          <cell r="C3479" t="str">
            <v>農業等</v>
          </cell>
          <cell r="F3479" t="str">
            <v>末廣　秀夫</v>
          </cell>
          <cell r="G3479" t="str">
            <v>末廣　秀夫</v>
          </cell>
          <cell r="H3479" t="str">
            <v>ｽｴﾋﾛﾋﾃﾞｵ</v>
          </cell>
          <cell r="I3479" t="str">
            <v>末広秀夫</v>
          </cell>
          <cell r="K3479" t="str">
            <v>末廣　秀夫</v>
          </cell>
          <cell r="L3479">
            <v>9100326</v>
          </cell>
          <cell r="M3479" t="str">
            <v>坂井市　丸岡町末政</v>
          </cell>
          <cell r="N3479" t="str">
            <v>５－７６</v>
          </cell>
          <cell r="P3479">
            <v>776665734</v>
          </cell>
          <cell r="Q3479">
            <v>0</v>
          </cell>
          <cell r="R3479">
            <v>1</v>
          </cell>
          <cell r="S3479">
            <v>0</v>
          </cell>
          <cell r="T3479">
            <v>3</v>
          </cell>
          <cell r="U3479">
            <v>20150113</v>
          </cell>
          <cell r="V3479">
            <v>20150116</v>
          </cell>
          <cell r="W3479">
            <v>20180115</v>
          </cell>
          <cell r="Y3479" t="str">
            <v>２６提出済２７．３提出済</v>
          </cell>
          <cell r="Z3479">
            <v>20120427</v>
          </cell>
        </row>
        <row r="3480">
          <cell r="A3480">
            <v>43991</v>
          </cell>
          <cell r="B3480">
            <v>5</v>
          </cell>
          <cell r="C3480" t="str">
            <v>農業等</v>
          </cell>
          <cell r="F3480" t="str">
            <v>農事組合法人　越前水稲採種組合</v>
          </cell>
          <cell r="G3480" t="str">
            <v>農事組合法人　越前水稲採種組合</v>
          </cell>
          <cell r="H3480" t="str">
            <v>ﾉｳｼﾞｸﾐｱｲﾎｳｼﾞﾝｴﾁｾﾞﾝｽｲﾄｳｻｲｼｭｸﾐｱｲ</v>
          </cell>
          <cell r="I3480" t="str">
            <v>農事組合法人越前水稲採種組合</v>
          </cell>
          <cell r="J3480" t="str">
            <v>代表理事　中村　信一</v>
          </cell>
          <cell r="K3480" t="str">
            <v>農事組合法人　越前水稲採種組合　代表理事　中村　信一</v>
          </cell>
          <cell r="L3480">
            <v>9150042</v>
          </cell>
          <cell r="M3480" t="str">
            <v>越前市　大屋町</v>
          </cell>
          <cell r="N3480">
            <v>42397</v>
          </cell>
          <cell r="P3480">
            <v>778221752</v>
          </cell>
          <cell r="Q3480">
            <v>0</v>
          </cell>
          <cell r="R3480">
            <v>1</v>
          </cell>
          <cell r="S3480">
            <v>0</v>
          </cell>
          <cell r="T3480">
            <v>3</v>
          </cell>
          <cell r="U3480">
            <v>20130624</v>
          </cell>
          <cell r="V3480">
            <v>20130724</v>
          </cell>
          <cell r="W3480">
            <v>20160723</v>
          </cell>
          <cell r="Y3480" t="str">
            <v>２６提出済　Ｈ２７．８法人化</v>
          </cell>
          <cell r="Z3480">
            <v>20130724</v>
          </cell>
          <cell r="AA3480">
            <v>20160723</v>
          </cell>
        </row>
        <row r="3481">
          <cell r="A3481">
            <v>44016</v>
          </cell>
          <cell r="B3481">
            <v>5</v>
          </cell>
          <cell r="C3481" t="str">
            <v>農業等</v>
          </cell>
          <cell r="F3481" t="str">
            <v>能登野里山営農組合</v>
          </cell>
          <cell r="G3481" t="str">
            <v>能登野里山営農組合</v>
          </cell>
          <cell r="H3481" t="str">
            <v>ﾉﾄﾉｻﾄﾔﾏｴｲﾉｳｸﾐｱｲ</v>
          </cell>
          <cell r="I3481" t="str">
            <v>能登野里山営農組合</v>
          </cell>
          <cell r="J3481" t="str">
            <v>代表者　村田　吉太郎</v>
          </cell>
          <cell r="K3481" t="str">
            <v>能登野里山営農組合　代表者　村田　吉太郎</v>
          </cell>
          <cell r="L3481">
            <v>9191314</v>
          </cell>
          <cell r="M3481" t="str">
            <v>三方上中郡若狭町　能登野</v>
          </cell>
          <cell r="N3481" t="str">
            <v>５４－１５</v>
          </cell>
          <cell r="P3481">
            <v>770451924</v>
          </cell>
          <cell r="Q3481">
            <v>0</v>
          </cell>
          <cell r="R3481">
            <v>1</v>
          </cell>
          <cell r="S3481">
            <v>0</v>
          </cell>
          <cell r="T3481">
            <v>3</v>
          </cell>
          <cell r="U3481">
            <v>20160205</v>
          </cell>
          <cell r="V3481">
            <v>20160805</v>
          </cell>
          <cell r="W3481">
            <v>20180331</v>
          </cell>
          <cell r="Y3481" t="str">
            <v>２６提出済</v>
          </cell>
          <cell r="Z3481">
            <v>20130805</v>
          </cell>
        </row>
        <row r="3482">
          <cell r="A3482">
            <v>44059</v>
          </cell>
          <cell r="B3482">
            <v>2</v>
          </cell>
          <cell r="C3482" t="str">
            <v>漁船以外の船舶</v>
          </cell>
          <cell r="F3482" t="str">
            <v>板本　学保</v>
          </cell>
          <cell r="G3482" t="str">
            <v>板本　学保</v>
          </cell>
          <cell r="H3482" t="str">
            <v>ｲﾀﾓﾄ ﾀｶﾔｽ</v>
          </cell>
          <cell r="I3482" t="str">
            <v>板本学保</v>
          </cell>
          <cell r="K3482" t="str">
            <v>板本　学保</v>
          </cell>
          <cell r="L3482">
            <v>9130056</v>
          </cell>
          <cell r="M3482" t="str">
            <v>坂井市　三国町宿　３丁目</v>
          </cell>
          <cell r="N3482">
            <v>42477</v>
          </cell>
          <cell r="P3482">
            <v>776813135</v>
          </cell>
          <cell r="Q3482">
            <v>0</v>
          </cell>
          <cell r="R3482">
            <v>1</v>
          </cell>
          <cell r="S3482">
            <v>0</v>
          </cell>
          <cell r="T3482">
            <v>3</v>
          </cell>
          <cell r="U3482">
            <v>20130807</v>
          </cell>
          <cell r="V3482">
            <v>20130812</v>
          </cell>
          <cell r="W3482">
            <v>20160811</v>
          </cell>
          <cell r="Z3482">
            <v>20130812</v>
          </cell>
        </row>
        <row r="3483">
          <cell r="A3483">
            <v>44466</v>
          </cell>
          <cell r="B3483">
            <v>5</v>
          </cell>
          <cell r="C3483" t="str">
            <v>農業等</v>
          </cell>
          <cell r="F3483" t="str">
            <v>上蔵ファーム</v>
          </cell>
          <cell r="G3483" t="str">
            <v>上蔵ファーム</v>
          </cell>
          <cell r="H3483" t="str">
            <v>ｳｴｸﾗﾌｧｰﾑ</v>
          </cell>
          <cell r="I3483" t="str">
            <v>上蔵フアム</v>
          </cell>
          <cell r="J3483" t="str">
            <v>水澤　輝雄</v>
          </cell>
          <cell r="K3483" t="str">
            <v>上蔵ファーム　水澤　輝雄</v>
          </cell>
          <cell r="L3483">
            <v>9190542</v>
          </cell>
          <cell r="M3483" t="str">
            <v>坂井市　坂井町蔵垣内</v>
          </cell>
          <cell r="N3483">
            <v>14430</v>
          </cell>
          <cell r="P3483">
            <v>9051709584</v>
          </cell>
          <cell r="Q3483">
            <v>3</v>
          </cell>
          <cell r="R3483">
            <v>1</v>
          </cell>
          <cell r="S3483">
            <v>1</v>
          </cell>
          <cell r="T3483">
            <v>3</v>
          </cell>
          <cell r="U3483">
            <v>20140221</v>
          </cell>
          <cell r="V3483">
            <v>20140301</v>
          </cell>
          <cell r="W3483">
            <v>20170228</v>
          </cell>
          <cell r="Y3483" t="str">
            <v>２６提出済</v>
          </cell>
          <cell r="Z3483">
            <v>20140301</v>
          </cell>
        </row>
        <row r="3484">
          <cell r="A3484">
            <v>44482</v>
          </cell>
          <cell r="B3484">
            <v>5</v>
          </cell>
          <cell r="C3484" t="str">
            <v>農業等</v>
          </cell>
          <cell r="F3484" t="str">
            <v>白井　清志</v>
          </cell>
          <cell r="G3484" t="str">
            <v>白井　清志</v>
          </cell>
          <cell r="H3484" t="str">
            <v>ｼﾗｲｷﾖｼ</v>
          </cell>
          <cell r="I3484" t="str">
            <v>白井清志</v>
          </cell>
          <cell r="K3484" t="str">
            <v>白井　清志</v>
          </cell>
          <cell r="L3484">
            <v>9188113</v>
          </cell>
          <cell r="M3484" t="str">
            <v>福井市　下馬町</v>
          </cell>
          <cell r="N3484" t="str">
            <v>５４－１８－３</v>
          </cell>
          <cell r="P3484">
            <v>9032926752</v>
          </cell>
          <cell r="Q3484">
            <v>0</v>
          </cell>
          <cell r="R3484">
            <v>1</v>
          </cell>
          <cell r="S3484">
            <v>0</v>
          </cell>
          <cell r="T3484">
            <v>3</v>
          </cell>
          <cell r="U3484">
            <v>20140224</v>
          </cell>
          <cell r="V3484">
            <v>20140301</v>
          </cell>
          <cell r="W3484">
            <v>20170228</v>
          </cell>
          <cell r="Y3484" t="str">
            <v>２６提出済</v>
          </cell>
          <cell r="Z3484">
            <v>20140301</v>
          </cell>
        </row>
        <row r="3485">
          <cell r="A3485">
            <v>44181</v>
          </cell>
          <cell r="B3485">
            <v>2</v>
          </cell>
          <cell r="C3485" t="str">
            <v>漁船以外の船舶</v>
          </cell>
          <cell r="F3485" t="str">
            <v>門井　甲二</v>
          </cell>
          <cell r="G3485" t="str">
            <v>門井　甲二</v>
          </cell>
          <cell r="H3485" t="str">
            <v>ｶﾄﾞｲｺｳｼﾞ</v>
          </cell>
          <cell r="I3485" t="str">
            <v>門井甲二</v>
          </cell>
          <cell r="K3485" t="str">
            <v>門井　甲二</v>
          </cell>
          <cell r="L3485">
            <v>9170027</v>
          </cell>
          <cell r="M3485" t="str">
            <v>小浜市　生守</v>
          </cell>
          <cell r="N3485" t="str">
            <v>１４－４１</v>
          </cell>
          <cell r="Q3485">
            <v>0</v>
          </cell>
          <cell r="R3485">
            <v>1</v>
          </cell>
          <cell r="S3485">
            <v>0</v>
          </cell>
          <cell r="T3485">
            <v>3</v>
          </cell>
          <cell r="U3485">
            <v>20131022</v>
          </cell>
          <cell r="V3485">
            <v>20131101</v>
          </cell>
          <cell r="W3485">
            <v>20161031</v>
          </cell>
          <cell r="Z3485">
            <v>20131101</v>
          </cell>
        </row>
        <row r="3486">
          <cell r="A3486">
            <v>44202</v>
          </cell>
          <cell r="B3486">
            <v>24</v>
          </cell>
          <cell r="C3486" t="str">
            <v>木材加工業</v>
          </cell>
          <cell r="D3486" t="str">
            <v>有限会社</v>
          </cell>
          <cell r="E3486" t="str">
            <v>前</v>
          </cell>
          <cell r="F3486" t="str">
            <v>武長製材所</v>
          </cell>
          <cell r="G3486" t="str">
            <v>有限会社武長製材所</v>
          </cell>
          <cell r="H3486" t="str">
            <v>ﾀｹﾅｶﾞｾｲｻﾞｲｼｮ</v>
          </cell>
          <cell r="I3486" t="str">
            <v>武長製材所</v>
          </cell>
          <cell r="J3486" t="str">
            <v>代表取締役　武長　成志郎</v>
          </cell>
          <cell r="K3486" t="str">
            <v>（有）武長製材所　代表取締役　武長　成志郎</v>
          </cell>
          <cell r="L3486">
            <v>9191138</v>
          </cell>
          <cell r="M3486" t="str">
            <v>三方郡美浜町　河原市</v>
          </cell>
          <cell r="N3486">
            <v>38838</v>
          </cell>
          <cell r="P3486">
            <v>770320118</v>
          </cell>
          <cell r="Q3486">
            <v>0</v>
          </cell>
          <cell r="R3486">
            <v>1</v>
          </cell>
          <cell r="S3486">
            <v>0</v>
          </cell>
          <cell r="T3486">
            <v>3</v>
          </cell>
          <cell r="U3486">
            <v>20131028</v>
          </cell>
          <cell r="V3486">
            <v>20131106</v>
          </cell>
          <cell r="W3486">
            <v>20150331</v>
          </cell>
          <cell r="Z3486">
            <v>20131106</v>
          </cell>
        </row>
        <row r="3487">
          <cell r="A3487">
            <v>45047</v>
          </cell>
          <cell r="B3487">
            <v>2</v>
          </cell>
          <cell r="C3487" t="str">
            <v>漁船以外の船舶</v>
          </cell>
          <cell r="F3487" t="str">
            <v>牧野　善三郎</v>
          </cell>
          <cell r="G3487" t="str">
            <v>牧野　善三郎</v>
          </cell>
          <cell r="H3487" t="str">
            <v>ﾏｷﾉｾﾞﾝｻﾞﾌﾞﾛｳ</v>
          </cell>
          <cell r="I3487" t="str">
            <v>牧野善三郎</v>
          </cell>
          <cell r="K3487" t="str">
            <v>牧野　善三郎</v>
          </cell>
          <cell r="L3487">
            <v>9130057</v>
          </cell>
          <cell r="M3487" t="str">
            <v>坂井市　三国町米ケ脇　２丁目</v>
          </cell>
          <cell r="N3487">
            <v>42440</v>
          </cell>
          <cell r="Q3487">
            <v>0</v>
          </cell>
          <cell r="R3487">
            <v>1</v>
          </cell>
          <cell r="S3487">
            <v>0</v>
          </cell>
          <cell r="T3487">
            <v>3</v>
          </cell>
          <cell r="U3487">
            <v>20141014</v>
          </cell>
          <cell r="V3487">
            <v>20141015</v>
          </cell>
          <cell r="W3487">
            <v>20171014</v>
          </cell>
          <cell r="Z3487">
            <v>20141015</v>
          </cell>
        </row>
        <row r="3488">
          <cell r="A3488">
            <v>45055</v>
          </cell>
          <cell r="B3488">
            <v>2</v>
          </cell>
          <cell r="C3488" t="str">
            <v>漁船以外の船舶</v>
          </cell>
          <cell r="F3488" t="str">
            <v>樋口　卓芳</v>
          </cell>
          <cell r="G3488" t="str">
            <v>樋口　卓芳</v>
          </cell>
          <cell r="H3488" t="str">
            <v>ﾋｸﾞﾁﾀｸﾖｼ</v>
          </cell>
          <cell r="I3488" t="str">
            <v>樋口卓芳</v>
          </cell>
          <cell r="K3488" t="str">
            <v>樋口　卓芳</v>
          </cell>
          <cell r="L3488">
            <v>9170082</v>
          </cell>
          <cell r="M3488" t="str">
            <v>小浜市　小浜津島</v>
          </cell>
          <cell r="N3488">
            <v>17</v>
          </cell>
          <cell r="P3488">
            <v>9017579943</v>
          </cell>
          <cell r="Q3488">
            <v>0</v>
          </cell>
          <cell r="R3488">
            <v>1</v>
          </cell>
          <cell r="S3488">
            <v>0</v>
          </cell>
          <cell r="T3488">
            <v>3</v>
          </cell>
          <cell r="U3488">
            <v>20141016</v>
          </cell>
          <cell r="V3488">
            <v>20141016</v>
          </cell>
          <cell r="W3488">
            <v>20171015</v>
          </cell>
          <cell r="Z3488">
            <v>20141016</v>
          </cell>
        </row>
        <row r="3489">
          <cell r="A3489">
            <v>45292</v>
          </cell>
          <cell r="B3489">
            <v>5</v>
          </cell>
          <cell r="C3489" t="str">
            <v>農業等</v>
          </cell>
          <cell r="F3489" t="str">
            <v>坂野　祐治</v>
          </cell>
          <cell r="G3489" t="str">
            <v>坂野　祐治</v>
          </cell>
          <cell r="H3489" t="str">
            <v>ｻｶﾉﾕｳｼﾞ</v>
          </cell>
          <cell r="I3489" t="str">
            <v>坂野祐治</v>
          </cell>
          <cell r="K3489" t="str">
            <v>坂野　祐治</v>
          </cell>
          <cell r="L3489">
            <v>9190503</v>
          </cell>
          <cell r="M3489" t="str">
            <v>坂井市　坂井町長屋</v>
          </cell>
          <cell r="N3489">
            <v>42704</v>
          </cell>
          <cell r="P3489">
            <v>663210</v>
          </cell>
          <cell r="Q3489">
            <v>0</v>
          </cell>
          <cell r="R3489">
            <v>1</v>
          </cell>
          <cell r="S3489">
            <v>0</v>
          </cell>
          <cell r="T3489">
            <v>3</v>
          </cell>
          <cell r="U3489">
            <v>20150213</v>
          </cell>
          <cell r="V3489">
            <v>20150217</v>
          </cell>
          <cell r="W3489">
            <v>20180216</v>
          </cell>
          <cell r="Y3489" t="str">
            <v>２７．３提出済</v>
          </cell>
          <cell r="Z3489">
            <v>20150217</v>
          </cell>
        </row>
        <row r="3490">
          <cell r="A3490">
            <v>45314</v>
          </cell>
          <cell r="B3490">
            <v>2</v>
          </cell>
          <cell r="C3490" t="str">
            <v>漁船以外の船舶</v>
          </cell>
          <cell r="F3490" t="str">
            <v>髙本　峰夫</v>
          </cell>
          <cell r="G3490" t="str">
            <v>髙本　峰夫</v>
          </cell>
          <cell r="H3490" t="str">
            <v>ﾀｶﾓﾄﾐﾈｵ</v>
          </cell>
          <cell r="I3490" t="str">
            <v>高本峰夫</v>
          </cell>
          <cell r="K3490" t="str">
            <v>髙本　峰夫</v>
          </cell>
          <cell r="L3490">
            <v>9100231</v>
          </cell>
          <cell r="M3490" t="str">
            <v>坂井市　丸岡町霞町　４丁目</v>
          </cell>
          <cell r="N3490" t="str">
            <v>４番地</v>
          </cell>
          <cell r="P3490">
            <v>9021245886</v>
          </cell>
          <cell r="Q3490">
            <v>0</v>
          </cell>
          <cell r="R3490">
            <v>1</v>
          </cell>
          <cell r="S3490">
            <v>0</v>
          </cell>
          <cell r="T3490">
            <v>3</v>
          </cell>
          <cell r="U3490">
            <v>20150218</v>
          </cell>
          <cell r="V3490">
            <v>20150219</v>
          </cell>
          <cell r="W3490">
            <v>20180218</v>
          </cell>
          <cell r="Y3490" t="str">
            <v>Ｈ２７亡失のため新規</v>
          </cell>
          <cell r="Z3490">
            <v>20150219</v>
          </cell>
        </row>
        <row r="3491">
          <cell r="A3491">
            <v>42111</v>
          </cell>
          <cell r="B3491">
            <v>5</v>
          </cell>
          <cell r="C3491" t="str">
            <v>農業等</v>
          </cell>
          <cell r="F3491" t="str">
            <v>井上　俊曜</v>
          </cell>
          <cell r="G3491" t="str">
            <v>井上　俊曜</v>
          </cell>
          <cell r="H3491" t="str">
            <v>ｲﾉｳｴ ﾄｼﾖ</v>
          </cell>
          <cell r="I3491" t="str">
            <v>井上俊曜</v>
          </cell>
          <cell r="K3491" t="str">
            <v>井上　俊曜</v>
          </cell>
          <cell r="L3491">
            <v>9102346</v>
          </cell>
          <cell r="M3491" t="str">
            <v>福井市　椙谷町</v>
          </cell>
          <cell r="N3491">
            <v>42556</v>
          </cell>
          <cell r="P3491">
            <v>776901300</v>
          </cell>
          <cell r="Q3491">
            <v>0</v>
          </cell>
          <cell r="R3491">
            <v>1</v>
          </cell>
          <cell r="S3491">
            <v>0</v>
          </cell>
          <cell r="T3491">
            <v>3</v>
          </cell>
          <cell r="U3491">
            <v>20120323</v>
          </cell>
          <cell r="V3491">
            <v>20120403</v>
          </cell>
          <cell r="W3491">
            <v>20150331</v>
          </cell>
          <cell r="Z3491">
            <v>20120403</v>
          </cell>
        </row>
        <row r="3492">
          <cell r="A3492">
            <v>43788</v>
          </cell>
          <cell r="B3492">
            <v>5</v>
          </cell>
          <cell r="C3492" t="str">
            <v>農業等</v>
          </cell>
          <cell r="F3492" t="str">
            <v>農事組合法人　カタヤマ</v>
          </cell>
          <cell r="G3492" t="str">
            <v>農事組合法人　カタヤマ</v>
          </cell>
          <cell r="H3492" t="str">
            <v>ﾉｳｼﾞｸﾐｱｲﾎｳｼﾞﾝｶﾀﾔﾏ</v>
          </cell>
          <cell r="I3492" t="str">
            <v>農事組合法人カタヤマ</v>
          </cell>
          <cell r="J3492" t="str">
            <v>代表　山田　政則</v>
          </cell>
          <cell r="K3492" t="str">
            <v>農事組合法人　カタヤマ　代表　山田　政則</v>
          </cell>
          <cell r="L3492">
            <v>9103611</v>
          </cell>
          <cell r="M3492" t="str">
            <v>福井市　片山町</v>
          </cell>
          <cell r="N3492">
            <v>21947</v>
          </cell>
          <cell r="Q3492">
            <v>0</v>
          </cell>
          <cell r="R3492">
            <v>1</v>
          </cell>
          <cell r="S3492">
            <v>0</v>
          </cell>
          <cell r="T3492">
            <v>3</v>
          </cell>
          <cell r="U3492">
            <v>20160203</v>
          </cell>
          <cell r="V3492">
            <v>20160423</v>
          </cell>
          <cell r="W3492">
            <v>20180331</v>
          </cell>
          <cell r="Y3492" t="str">
            <v>２６提出済</v>
          </cell>
          <cell r="Z3492">
            <v>20130423</v>
          </cell>
        </row>
        <row r="3493">
          <cell r="A3493">
            <v>43796</v>
          </cell>
          <cell r="B3493">
            <v>5</v>
          </cell>
          <cell r="C3493" t="str">
            <v>農業等</v>
          </cell>
          <cell r="F3493" t="str">
            <v>錦織　和夫</v>
          </cell>
          <cell r="G3493" t="str">
            <v>錦織　和夫</v>
          </cell>
          <cell r="H3493" t="str">
            <v>ﾆｼｺﾘ ｶｽﾞｵ</v>
          </cell>
          <cell r="I3493" t="str">
            <v>錦織和夫</v>
          </cell>
          <cell r="K3493" t="str">
            <v>錦織　和夫</v>
          </cell>
          <cell r="L3493">
            <v>9190486</v>
          </cell>
          <cell r="M3493" t="str">
            <v>坂井市　春江町布施田新</v>
          </cell>
          <cell r="N3493">
            <v>42583</v>
          </cell>
          <cell r="P3493">
            <v>776513850</v>
          </cell>
          <cell r="Q3493">
            <v>0</v>
          </cell>
          <cell r="R3493">
            <v>1</v>
          </cell>
          <cell r="S3493">
            <v>0</v>
          </cell>
          <cell r="T3493">
            <v>3</v>
          </cell>
          <cell r="U3493">
            <v>20160208</v>
          </cell>
          <cell r="V3493">
            <v>20160423</v>
          </cell>
          <cell r="W3493">
            <v>20180331</v>
          </cell>
          <cell r="Y3493" t="str">
            <v>２６提出済２７．３提出済</v>
          </cell>
          <cell r="Z3493">
            <v>20130423</v>
          </cell>
        </row>
        <row r="3494">
          <cell r="A3494">
            <v>43800</v>
          </cell>
          <cell r="B3494">
            <v>5</v>
          </cell>
          <cell r="C3494" t="str">
            <v>農業等</v>
          </cell>
          <cell r="F3494" t="str">
            <v>辻　淳二</v>
          </cell>
          <cell r="G3494" t="str">
            <v>辻　淳二</v>
          </cell>
          <cell r="H3494" t="str">
            <v>ﾂｼﾞ ｼﾞｭﾝｼﾞ</v>
          </cell>
          <cell r="I3494" t="str">
            <v>辻淳二</v>
          </cell>
          <cell r="K3494" t="str">
            <v>辻　淳二</v>
          </cell>
          <cell r="L3494">
            <v>9102213</v>
          </cell>
          <cell r="M3494" t="str">
            <v>福井市　大久保町</v>
          </cell>
          <cell r="N3494">
            <v>42710</v>
          </cell>
          <cell r="P3494">
            <v>776964412</v>
          </cell>
          <cell r="Q3494">
            <v>0</v>
          </cell>
          <cell r="R3494">
            <v>1</v>
          </cell>
          <cell r="S3494">
            <v>0</v>
          </cell>
          <cell r="T3494">
            <v>3</v>
          </cell>
          <cell r="U3494">
            <v>20160328</v>
          </cell>
          <cell r="V3494">
            <v>20160423</v>
          </cell>
          <cell r="W3494">
            <v>20180331</v>
          </cell>
          <cell r="Y3494" t="str">
            <v>２６提出済</v>
          </cell>
          <cell r="Z3494">
            <v>20130423</v>
          </cell>
        </row>
        <row r="3495">
          <cell r="A3495">
            <v>44075</v>
          </cell>
          <cell r="B3495">
            <v>5</v>
          </cell>
          <cell r="C3495" t="str">
            <v>農業等</v>
          </cell>
          <cell r="F3495" t="str">
            <v>三田村　俊行</v>
          </cell>
          <cell r="G3495" t="str">
            <v>三田村　俊行</v>
          </cell>
          <cell r="H3495" t="str">
            <v>ﾐﾀﾑﾗﾄｼﾕｷ</v>
          </cell>
          <cell r="I3495" t="str">
            <v>三田村俊行</v>
          </cell>
          <cell r="K3495" t="str">
            <v>三田村　俊行</v>
          </cell>
          <cell r="L3495">
            <v>9150022</v>
          </cell>
          <cell r="M3495" t="str">
            <v>越前市　南小山町</v>
          </cell>
          <cell r="N3495">
            <v>42509</v>
          </cell>
          <cell r="P3495">
            <v>778272449</v>
          </cell>
          <cell r="Q3495">
            <v>0</v>
          </cell>
          <cell r="R3495">
            <v>1</v>
          </cell>
          <cell r="S3495">
            <v>0</v>
          </cell>
          <cell r="T3495">
            <v>3</v>
          </cell>
          <cell r="U3495">
            <v>20160203</v>
          </cell>
          <cell r="V3495">
            <v>20160826</v>
          </cell>
          <cell r="W3495">
            <v>20180331</v>
          </cell>
          <cell r="Y3495" t="str">
            <v>２７年３月分提出済</v>
          </cell>
          <cell r="Z3495">
            <v>20130826</v>
          </cell>
        </row>
        <row r="3496">
          <cell r="A3496">
            <v>44113</v>
          </cell>
          <cell r="B3496">
            <v>2</v>
          </cell>
          <cell r="C3496" t="str">
            <v>漁船以外の船舶</v>
          </cell>
          <cell r="F3496" t="str">
            <v>山口　広征</v>
          </cell>
          <cell r="G3496" t="str">
            <v>山口　広征</v>
          </cell>
          <cell r="H3496" t="str">
            <v>ﾔﾏｸﾞﾁﾋﾛﾏｻ</v>
          </cell>
          <cell r="I3496" t="str">
            <v>山口広征</v>
          </cell>
          <cell r="K3496" t="str">
            <v>山口　広征</v>
          </cell>
          <cell r="L3496">
            <v>9100855</v>
          </cell>
          <cell r="M3496" t="str">
            <v>福井市　西方　１丁目</v>
          </cell>
          <cell r="N3496">
            <v>42382</v>
          </cell>
          <cell r="O3496" t="str">
            <v>フレシールヴュー四季１００３</v>
          </cell>
          <cell r="P3496">
            <v>9038872926</v>
          </cell>
          <cell r="Q3496">
            <v>0</v>
          </cell>
          <cell r="R3496">
            <v>1</v>
          </cell>
          <cell r="S3496">
            <v>0</v>
          </cell>
          <cell r="T3496">
            <v>3</v>
          </cell>
          <cell r="U3496">
            <v>20130823</v>
          </cell>
          <cell r="V3496">
            <v>20130901</v>
          </cell>
          <cell r="W3496">
            <v>20160831</v>
          </cell>
          <cell r="Y3496" t="str">
            <v>２７．７住所変更</v>
          </cell>
          <cell r="Z3496">
            <v>20130901</v>
          </cell>
        </row>
        <row r="3497">
          <cell r="A3497">
            <v>43931</v>
          </cell>
          <cell r="B3497">
            <v>1</v>
          </cell>
          <cell r="C3497" t="str">
            <v>漁船</v>
          </cell>
          <cell r="F3497" t="str">
            <v>浜崎　年男</v>
          </cell>
          <cell r="G3497" t="str">
            <v>浜崎　年男</v>
          </cell>
          <cell r="H3497" t="str">
            <v>ﾊﾏｻｷ ﾄｼｵ</v>
          </cell>
          <cell r="I3497" t="str">
            <v>浜崎年男</v>
          </cell>
          <cell r="K3497" t="str">
            <v>浜崎　年男</v>
          </cell>
          <cell r="L3497">
            <v>9160302</v>
          </cell>
          <cell r="M3497" t="str">
            <v>丹生郡越前町　左右</v>
          </cell>
          <cell r="N3497" t="str">
            <v>１－１５－４</v>
          </cell>
          <cell r="P3497">
            <v>778370088</v>
          </cell>
          <cell r="Q3497">
            <v>0</v>
          </cell>
          <cell r="R3497">
            <v>1</v>
          </cell>
          <cell r="S3497">
            <v>0</v>
          </cell>
          <cell r="T3497">
            <v>3</v>
          </cell>
          <cell r="U3497">
            <v>20130607</v>
          </cell>
          <cell r="V3497">
            <v>20130611</v>
          </cell>
          <cell r="W3497">
            <v>20160610</v>
          </cell>
          <cell r="Z3497">
            <v>20130611</v>
          </cell>
        </row>
        <row r="3498">
          <cell r="A3498">
            <v>43940</v>
          </cell>
          <cell r="B3498">
            <v>5</v>
          </cell>
          <cell r="C3498" t="str">
            <v>農業等</v>
          </cell>
          <cell r="D3498" t="str">
            <v>合同会社</v>
          </cell>
          <cell r="E3498" t="str">
            <v>前</v>
          </cell>
          <cell r="F3498" t="str">
            <v>前田農友</v>
          </cell>
          <cell r="G3498" t="str">
            <v>合同会社前田農友</v>
          </cell>
          <cell r="H3498" t="str">
            <v>ﾏｴﾀﾞﾉｳﾕｳ</v>
          </cell>
          <cell r="I3498" t="str">
            <v>前田農友</v>
          </cell>
          <cell r="J3498" t="str">
            <v>代表社員　前田　亘保</v>
          </cell>
          <cell r="K3498" t="str">
            <v>（同）前田農友　代表社員　前田　亘保</v>
          </cell>
          <cell r="L3498">
            <v>9160255</v>
          </cell>
          <cell r="M3498" t="str">
            <v>丹生郡越前町　江波</v>
          </cell>
          <cell r="N3498">
            <v>33298</v>
          </cell>
          <cell r="P3498">
            <v>778322272</v>
          </cell>
          <cell r="Q3498">
            <v>0</v>
          </cell>
          <cell r="R3498">
            <v>1</v>
          </cell>
          <cell r="S3498">
            <v>0</v>
          </cell>
          <cell r="T3498">
            <v>3</v>
          </cell>
          <cell r="U3498">
            <v>20160203</v>
          </cell>
          <cell r="V3498">
            <v>20160612</v>
          </cell>
          <cell r="W3498">
            <v>20180331</v>
          </cell>
          <cell r="Y3498" t="str">
            <v>２６提出済　０９０－３２９２－２７８６</v>
          </cell>
          <cell r="Z3498">
            <v>20130612</v>
          </cell>
        </row>
        <row r="3499">
          <cell r="A3499">
            <v>44237</v>
          </cell>
          <cell r="B3499">
            <v>2</v>
          </cell>
          <cell r="C3499" t="str">
            <v>漁船以外の船舶</v>
          </cell>
          <cell r="F3499" t="str">
            <v>野村　孝治</v>
          </cell>
          <cell r="G3499" t="str">
            <v>野村　孝治</v>
          </cell>
          <cell r="H3499" t="str">
            <v>ﾉﾑﾗ ｺｳｼﾞ</v>
          </cell>
          <cell r="I3499" t="str">
            <v>野村孝治</v>
          </cell>
          <cell r="K3499" t="str">
            <v>野村　孝治</v>
          </cell>
          <cell r="L3499">
            <v>9188106</v>
          </cell>
          <cell r="M3499" t="str">
            <v>福井市　木田町</v>
          </cell>
          <cell r="N3499" t="str">
            <v>３丁目１８０８－２</v>
          </cell>
          <cell r="Q3499">
            <v>0</v>
          </cell>
          <cell r="R3499">
            <v>1</v>
          </cell>
          <cell r="S3499">
            <v>0</v>
          </cell>
          <cell r="T3499">
            <v>3</v>
          </cell>
          <cell r="U3499">
            <v>20140115</v>
          </cell>
          <cell r="V3499">
            <v>20140201</v>
          </cell>
          <cell r="W3499">
            <v>20170131</v>
          </cell>
          <cell r="Y3499" t="str">
            <v>Ｈ２６紛失、再交付</v>
          </cell>
          <cell r="Z3499">
            <v>20140201</v>
          </cell>
        </row>
        <row r="3500">
          <cell r="A3500">
            <v>44253</v>
          </cell>
          <cell r="B3500">
            <v>5</v>
          </cell>
          <cell r="C3500" t="str">
            <v>農業等</v>
          </cell>
          <cell r="F3500" t="str">
            <v>三ツ田　儀兵衛</v>
          </cell>
          <cell r="G3500" t="str">
            <v>三ツ田　儀兵衛</v>
          </cell>
          <cell r="H3500" t="str">
            <v>ﾐﾂﾀ ｷﾞﾍｴ</v>
          </cell>
          <cell r="I3500" t="str">
            <v>三ツ田儀兵衛</v>
          </cell>
          <cell r="K3500" t="str">
            <v>三ツ田　儀兵衛</v>
          </cell>
          <cell r="L3500">
            <v>9190476</v>
          </cell>
          <cell r="M3500" t="str">
            <v>坂井市　春江町針原</v>
          </cell>
          <cell r="N3500">
            <v>13850</v>
          </cell>
          <cell r="P3500">
            <v>776512332</v>
          </cell>
          <cell r="Q3500">
            <v>0</v>
          </cell>
          <cell r="R3500">
            <v>1</v>
          </cell>
          <cell r="S3500">
            <v>0</v>
          </cell>
          <cell r="T3500">
            <v>3</v>
          </cell>
          <cell r="U3500">
            <v>20140128</v>
          </cell>
          <cell r="V3500">
            <v>20140301</v>
          </cell>
          <cell r="W3500">
            <v>20170228</v>
          </cell>
          <cell r="Y3500" t="str">
            <v>２６提出済２７．３提出済</v>
          </cell>
          <cell r="Z3500">
            <v>20140301</v>
          </cell>
        </row>
        <row r="3501">
          <cell r="A3501">
            <v>44261</v>
          </cell>
          <cell r="B3501">
            <v>5</v>
          </cell>
          <cell r="C3501" t="str">
            <v>農業等</v>
          </cell>
          <cell r="F3501" t="str">
            <v>松浦　豊</v>
          </cell>
          <cell r="G3501" t="str">
            <v>松浦　豊</v>
          </cell>
          <cell r="H3501" t="str">
            <v>ﾏﾂｳﾗ ﾕﾀｶ</v>
          </cell>
          <cell r="I3501" t="str">
            <v>松浦豊</v>
          </cell>
          <cell r="K3501" t="str">
            <v>松浦　豊</v>
          </cell>
          <cell r="L3501">
            <v>9190472</v>
          </cell>
          <cell r="M3501" t="str">
            <v>坂井市　春江町松木</v>
          </cell>
          <cell r="N3501" t="str">
            <v>７－５５</v>
          </cell>
          <cell r="P3501">
            <v>776511660</v>
          </cell>
          <cell r="Q3501">
            <v>0</v>
          </cell>
          <cell r="R3501">
            <v>1</v>
          </cell>
          <cell r="S3501">
            <v>0</v>
          </cell>
          <cell r="T3501">
            <v>3</v>
          </cell>
          <cell r="U3501">
            <v>20140128</v>
          </cell>
          <cell r="V3501">
            <v>20140301</v>
          </cell>
          <cell r="W3501">
            <v>20170228</v>
          </cell>
          <cell r="Y3501" t="str">
            <v>２６提出済２７．３提出済</v>
          </cell>
          <cell r="Z3501">
            <v>20140301</v>
          </cell>
        </row>
        <row r="3502">
          <cell r="A3502">
            <v>42765</v>
          </cell>
          <cell r="B3502">
            <v>2</v>
          </cell>
          <cell r="C3502" t="str">
            <v>漁船以外の船舶</v>
          </cell>
          <cell r="F3502" t="str">
            <v>久保　茂人</v>
          </cell>
          <cell r="G3502" t="str">
            <v>久保　茂人</v>
          </cell>
          <cell r="H3502" t="str">
            <v>ｸﾎﾞｼｹﾞﾄ</v>
          </cell>
          <cell r="I3502" t="str">
            <v>久保茂人</v>
          </cell>
          <cell r="K3502" t="str">
            <v>久保　茂人</v>
          </cell>
          <cell r="L3502">
            <v>9190324</v>
          </cell>
          <cell r="M3502" t="str">
            <v>福井市　帆谷町</v>
          </cell>
          <cell r="N3502" t="str">
            <v>２８－２－１２４</v>
          </cell>
          <cell r="P3502">
            <v>9070852488</v>
          </cell>
          <cell r="Q3502">
            <v>0</v>
          </cell>
          <cell r="R3502">
            <v>1</v>
          </cell>
          <cell r="S3502">
            <v>0</v>
          </cell>
          <cell r="T3502">
            <v>3</v>
          </cell>
          <cell r="U3502">
            <v>20120720</v>
          </cell>
          <cell r="V3502">
            <v>20120725</v>
          </cell>
          <cell r="W3502">
            <v>20150331</v>
          </cell>
          <cell r="Z3502">
            <v>20120725</v>
          </cell>
        </row>
        <row r="3503">
          <cell r="A3503">
            <v>45322</v>
          </cell>
          <cell r="B3503">
            <v>5</v>
          </cell>
          <cell r="C3503" t="str">
            <v>農業等</v>
          </cell>
          <cell r="F3503" t="str">
            <v>野川　秀樹</v>
          </cell>
          <cell r="G3503" t="str">
            <v>野川　秀樹</v>
          </cell>
          <cell r="H3503" t="str">
            <v>ﾉｶﾞﾜﾋﾃﾞｷ</v>
          </cell>
          <cell r="I3503" t="str">
            <v>野川秀樹</v>
          </cell>
          <cell r="K3503" t="str">
            <v>野川　秀樹</v>
          </cell>
          <cell r="L3503">
            <v>9190503</v>
          </cell>
          <cell r="M3503" t="str">
            <v>坂井市　坂井町長屋</v>
          </cell>
          <cell r="N3503" t="str">
            <v>２０－２９</v>
          </cell>
          <cell r="P3503">
            <v>664037</v>
          </cell>
          <cell r="Q3503">
            <v>0</v>
          </cell>
          <cell r="R3503">
            <v>1</v>
          </cell>
          <cell r="S3503">
            <v>0</v>
          </cell>
          <cell r="T3503">
            <v>3</v>
          </cell>
          <cell r="U3503">
            <v>20150217</v>
          </cell>
          <cell r="V3503">
            <v>20150219</v>
          </cell>
          <cell r="W3503">
            <v>20180218</v>
          </cell>
          <cell r="Z3503">
            <v>20150219</v>
          </cell>
        </row>
        <row r="3504">
          <cell r="A3504">
            <v>45365</v>
          </cell>
          <cell r="B3504">
            <v>5</v>
          </cell>
          <cell r="C3504" t="str">
            <v>農業等</v>
          </cell>
          <cell r="D3504" t="str">
            <v>農事組合法人</v>
          </cell>
          <cell r="E3504" t="str">
            <v>前</v>
          </cell>
          <cell r="F3504" t="str">
            <v>高山農園</v>
          </cell>
          <cell r="G3504" t="str">
            <v>農事組合法人高山農園</v>
          </cell>
          <cell r="H3504" t="str">
            <v>ﾀｶﾔﾏﾉｳｴﾝ</v>
          </cell>
          <cell r="I3504" t="str">
            <v>高山農園</v>
          </cell>
          <cell r="J3504" t="str">
            <v>代表　高山　美弥子</v>
          </cell>
          <cell r="K3504" t="str">
            <v>（農事）高山農園　代表　高山　美弥子</v>
          </cell>
          <cell r="L3504">
            <v>9150863</v>
          </cell>
          <cell r="M3504" t="str">
            <v>越前市　大塩町</v>
          </cell>
          <cell r="N3504" t="str">
            <v>２５－２８</v>
          </cell>
          <cell r="P3504">
            <v>7782537570</v>
          </cell>
          <cell r="Q3504">
            <v>0</v>
          </cell>
          <cell r="R3504">
            <v>1</v>
          </cell>
          <cell r="S3504">
            <v>0</v>
          </cell>
          <cell r="T3504">
            <v>3</v>
          </cell>
          <cell r="U3504">
            <v>20150216</v>
          </cell>
          <cell r="V3504">
            <v>20150225</v>
          </cell>
          <cell r="W3504">
            <v>20180224</v>
          </cell>
          <cell r="Z3504">
            <v>20150225</v>
          </cell>
          <cell r="AA3504">
            <v>20180224</v>
          </cell>
        </row>
        <row r="3505">
          <cell r="A3505">
            <v>45381</v>
          </cell>
          <cell r="B3505">
            <v>5</v>
          </cell>
          <cell r="C3505" t="str">
            <v>農業等</v>
          </cell>
          <cell r="F3505" t="str">
            <v>山下　和文</v>
          </cell>
          <cell r="G3505" t="str">
            <v>山下　和文</v>
          </cell>
          <cell r="H3505" t="str">
            <v>ﾔﾏｼﾀｶｽﾞﾌﾐｶｽﾞﾌﾐ</v>
          </cell>
          <cell r="I3505" t="str">
            <v>山下和文</v>
          </cell>
          <cell r="K3505" t="str">
            <v>山下　和文</v>
          </cell>
          <cell r="L3505">
            <v>9130041</v>
          </cell>
          <cell r="M3505" t="str">
            <v>坂井市　三国町覚善</v>
          </cell>
          <cell r="N3505" t="str">
            <v>１４－２３</v>
          </cell>
          <cell r="P3505">
            <v>776823173</v>
          </cell>
          <cell r="Q3505">
            <v>0</v>
          </cell>
          <cell r="R3505">
            <v>1</v>
          </cell>
          <cell r="S3505">
            <v>0</v>
          </cell>
          <cell r="T3505">
            <v>3</v>
          </cell>
          <cell r="U3505">
            <v>20150224</v>
          </cell>
          <cell r="V3505">
            <v>20150225</v>
          </cell>
          <cell r="W3505">
            <v>20180224</v>
          </cell>
          <cell r="Z3505">
            <v>20150225</v>
          </cell>
        </row>
        <row r="3506">
          <cell r="A3506">
            <v>45071</v>
          </cell>
          <cell r="B3506">
            <v>23</v>
          </cell>
          <cell r="C3506" t="str">
            <v>廃棄物処理事業</v>
          </cell>
          <cell r="D3506" t="str">
            <v>株式会社</v>
          </cell>
          <cell r="E3506" t="str">
            <v>前</v>
          </cell>
          <cell r="F3506" t="str">
            <v>北陸環境サービス</v>
          </cell>
          <cell r="G3506" t="str">
            <v>株式会社北陸環境サービス</v>
          </cell>
          <cell r="H3506" t="str">
            <v>ﾎｸﾘｸｶﾝｷｮｳｻｰﾋﾞｽ</v>
          </cell>
          <cell r="I3506" t="str">
            <v>北陸環境サヒス</v>
          </cell>
          <cell r="J3506" t="str">
            <v>代表取締役　木下高廣</v>
          </cell>
          <cell r="K3506" t="str">
            <v>（株）北陸環境サービス　代表取締役　木下高廣</v>
          </cell>
          <cell r="L3506">
            <v>9103512</v>
          </cell>
          <cell r="M3506" t="str">
            <v>福井市　西別所町</v>
          </cell>
          <cell r="N3506" t="str">
            <v>４０字１８番</v>
          </cell>
          <cell r="P3506">
            <v>776972515</v>
          </cell>
          <cell r="Q3506">
            <v>0</v>
          </cell>
          <cell r="R3506">
            <v>1</v>
          </cell>
          <cell r="S3506">
            <v>0</v>
          </cell>
          <cell r="T3506">
            <v>3</v>
          </cell>
          <cell r="U3506">
            <v>20141027</v>
          </cell>
          <cell r="V3506">
            <v>20141028</v>
          </cell>
          <cell r="W3506">
            <v>20171027</v>
          </cell>
          <cell r="Z3506">
            <v>20141028</v>
          </cell>
        </row>
        <row r="3507">
          <cell r="A3507">
            <v>43818</v>
          </cell>
          <cell r="B3507">
            <v>5</v>
          </cell>
          <cell r="C3507" t="str">
            <v>農業等</v>
          </cell>
          <cell r="F3507" t="str">
            <v>吉田　清治</v>
          </cell>
          <cell r="G3507" t="str">
            <v>吉田　清治</v>
          </cell>
          <cell r="H3507" t="str">
            <v>ﾖｼﾀﾞｾｲｼﾞ</v>
          </cell>
          <cell r="I3507" t="str">
            <v>吉田清治</v>
          </cell>
          <cell r="K3507" t="str">
            <v>吉田　清治</v>
          </cell>
          <cell r="L3507">
            <v>9190324</v>
          </cell>
          <cell r="M3507" t="str">
            <v>福井市　帆谷町</v>
          </cell>
          <cell r="N3507" t="str">
            <v>１６－１４－１</v>
          </cell>
          <cell r="Q3507">
            <v>93</v>
          </cell>
          <cell r="R3507">
            <v>1</v>
          </cell>
          <cell r="S3507">
            <v>1</v>
          </cell>
          <cell r="T3507">
            <v>3</v>
          </cell>
          <cell r="U3507">
            <v>20160218</v>
          </cell>
          <cell r="V3507">
            <v>20160301</v>
          </cell>
          <cell r="W3507">
            <v>20180331</v>
          </cell>
          <cell r="Y3507" t="str">
            <v>２８．１代表者変更</v>
          </cell>
          <cell r="Z3507">
            <v>20130426</v>
          </cell>
        </row>
        <row r="3508">
          <cell r="A3508">
            <v>43826</v>
          </cell>
          <cell r="B3508">
            <v>5</v>
          </cell>
          <cell r="C3508" t="str">
            <v>農業等</v>
          </cell>
          <cell r="D3508" t="str">
            <v>農事組合法人</v>
          </cell>
          <cell r="E3508" t="str">
            <v>前</v>
          </cell>
          <cell r="F3508" t="str">
            <v>岩屋ファーム</v>
          </cell>
          <cell r="G3508" t="str">
            <v>農事組合法人岩屋ファーム</v>
          </cell>
          <cell r="H3508" t="str">
            <v>ｲﾜﾔﾌｧｰﾑ</v>
          </cell>
          <cell r="I3508" t="str">
            <v>岩屋フアム</v>
          </cell>
          <cell r="J3508" t="str">
            <v>代表　瀬尾　佳彦</v>
          </cell>
          <cell r="K3508" t="str">
            <v>（農事）岩屋ファーム　代表　瀬尾　佳彦</v>
          </cell>
          <cell r="L3508">
            <v>9191325</v>
          </cell>
          <cell r="M3508" t="str">
            <v>三方上中郡若狭町　岩屋</v>
          </cell>
          <cell r="N3508" t="str">
            <v>２７－２１－１</v>
          </cell>
          <cell r="P3508">
            <v>770450955</v>
          </cell>
          <cell r="Q3508">
            <v>0</v>
          </cell>
          <cell r="R3508">
            <v>1</v>
          </cell>
          <cell r="S3508">
            <v>0</v>
          </cell>
          <cell r="T3508">
            <v>3</v>
          </cell>
          <cell r="U3508">
            <v>20160215</v>
          </cell>
          <cell r="V3508">
            <v>20160424</v>
          </cell>
          <cell r="W3508">
            <v>20180331</v>
          </cell>
          <cell r="Y3508" t="str">
            <v>２６提出済</v>
          </cell>
          <cell r="Z3508">
            <v>20130424</v>
          </cell>
        </row>
        <row r="3509">
          <cell r="A3509">
            <v>43494</v>
          </cell>
          <cell r="B3509">
            <v>5</v>
          </cell>
          <cell r="C3509" t="str">
            <v>農業等</v>
          </cell>
          <cell r="F3509" t="str">
            <v>前川　登</v>
          </cell>
          <cell r="G3509" t="str">
            <v>前川　登</v>
          </cell>
          <cell r="H3509" t="str">
            <v>ﾏｴｶﾞﾜﾉﾎﾞﾙ</v>
          </cell>
          <cell r="I3509" t="str">
            <v>前川登</v>
          </cell>
          <cell r="K3509" t="str">
            <v>前川　登</v>
          </cell>
          <cell r="L3509">
            <v>9150892</v>
          </cell>
          <cell r="M3509" t="str">
            <v>越前市　氷坂町</v>
          </cell>
          <cell r="N3509" t="str">
            <v>３８－１７</v>
          </cell>
          <cell r="P3509">
            <v>778232493</v>
          </cell>
          <cell r="Q3509">
            <v>4</v>
          </cell>
          <cell r="R3509">
            <v>1</v>
          </cell>
          <cell r="S3509">
            <v>1</v>
          </cell>
          <cell r="T3509">
            <v>3</v>
          </cell>
          <cell r="U3509">
            <v>20160219</v>
          </cell>
          <cell r="V3509">
            <v>20160401</v>
          </cell>
          <cell r="W3509">
            <v>20180331</v>
          </cell>
          <cell r="Y3509" t="str">
            <v>２６提出済</v>
          </cell>
          <cell r="Z3509">
            <v>20130401</v>
          </cell>
        </row>
        <row r="3510">
          <cell r="A3510">
            <v>43508</v>
          </cell>
          <cell r="B3510">
            <v>5</v>
          </cell>
          <cell r="C3510" t="str">
            <v>農業等</v>
          </cell>
          <cell r="F3510" t="str">
            <v>赤澤　照</v>
          </cell>
          <cell r="G3510" t="str">
            <v>赤澤　照</v>
          </cell>
          <cell r="H3510" t="str">
            <v>ｱｶｻﾞﾜﾃﾙ</v>
          </cell>
          <cell r="I3510" t="str">
            <v>赤沢照</v>
          </cell>
          <cell r="K3510" t="str">
            <v>赤澤　照</v>
          </cell>
          <cell r="L3510">
            <v>9190213</v>
          </cell>
          <cell r="M3510" t="str">
            <v>南条郡南越前町　阿久和</v>
          </cell>
          <cell r="N3510">
            <v>21641</v>
          </cell>
          <cell r="P3510">
            <v>778472814</v>
          </cell>
          <cell r="Q3510">
            <v>2</v>
          </cell>
          <cell r="R3510">
            <v>1</v>
          </cell>
          <cell r="S3510">
            <v>1</v>
          </cell>
          <cell r="T3510">
            <v>3</v>
          </cell>
          <cell r="U3510">
            <v>20160329</v>
          </cell>
          <cell r="V3510">
            <v>20160401</v>
          </cell>
          <cell r="W3510">
            <v>20180331</v>
          </cell>
          <cell r="Y3510" t="str">
            <v>２６提出済</v>
          </cell>
          <cell r="Z3510">
            <v>20130401</v>
          </cell>
        </row>
        <row r="3511">
          <cell r="A3511">
            <v>44024</v>
          </cell>
          <cell r="B3511">
            <v>5</v>
          </cell>
          <cell r="C3511" t="str">
            <v>農業等</v>
          </cell>
          <cell r="F3511" t="str">
            <v>山室　邦夫</v>
          </cell>
          <cell r="G3511" t="str">
            <v>山室　邦夫</v>
          </cell>
          <cell r="H3511" t="str">
            <v>ﾔﾏﾑﾛｸﾆｵ</v>
          </cell>
          <cell r="I3511" t="str">
            <v>山室邦夫</v>
          </cell>
          <cell r="K3511" t="str">
            <v>山室　邦夫</v>
          </cell>
          <cell r="L3511">
            <v>9150021</v>
          </cell>
          <cell r="M3511" t="str">
            <v>越前市　北小山町</v>
          </cell>
          <cell r="N3511" t="str">
            <v>５０－２７－１</v>
          </cell>
          <cell r="P3511">
            <v>778271633</v>
          </cell>
          <cell r="Q3511">
            <v>0</v>
          </cell>
          <cell r="R3511">
            <v>1</v>
          </cell>
          <cell r="S3511">
            <v>0</v>
          </cell>
          <cell r="T3511">
            <v>3</v>
          </cell>
          <cell r="U3511">
            <v>20160222</v>
          </cell>
          <cell r="V3511">
            <v>20160807</v>
          </cell>
          <cell r="W3511">
            <v>20180331</v>
          </cell>
          <cell r="Y3511" t="str">
            <v>２５提出済２６提出済</v>
          </cell>
          <cell r="Z3511">
            <v>20130807</v>
          </cell>
        </row>
        <row r="3512">
          <cell r="A3512">
            <v>44032</v>
          </cell>
          <cell r="B3512">
            <v>2</v>
          </cell>
          <cell r="C3512" t="str">
            <v>漁船以外の船舶</v>
          </cell>
          <cell r="F3512" t="str">
            <v>清水　浩司</v>
          </cell>
          <cell r="G3512" t="str">
            <v>清水　浩司</v>
          </cell>
          <cell r="H3512" t="str">
            <v>ｼﾐｽﾞ ｺｳｼﾞ</v>
          </cell>
          <cell r="I3512" t="str">
            <v>清水浩司</v>
          </cell>
          <cell r="K3512" t="str">
            <v>清水　浩司</v>
          </cell>
          <cell r="L3512">
            <v>9140131</v>
          </cell>
          <cell r="M3512" t="str">
            <v>敦賀市　公文名</v>
          </cell>
          <cell r="N3512" t="str">
            <v>８０－１４１－１７</v>
          </cell>
          <cell r="Q3512">
            <v>0</v>
          </cell>
          <cell r="R3512">
            <v>1</v>
          </cell>
          <cell r="S3512">
            <v>0</v>
          </cell>
          <cell r="T3512">
            <v>3</v>
          </cell>
          <cell r="U3512">
            <v>20130805</v>
          </cell>
          <cell r="V3512">
            <v>20130812</v>
          </cell>
          <cell r="W3512">
            <v>20150331</v>
          </cell>
          <cell r="Z3512">
            <v>20130812</v>
          </cell>
        </row>
        <row r="3513">
          <cell r="A3513">
            <v>42536</v>
          </cell>
          <cell r="B3513">
            <v>5</v>
          </cell>
          <cell r="C3513" t="str">
            <v>農業等</v>
          </cell>
          <cell r="F3513" t="str">
            <v>新保農業生産組合</v>
          </cell>
          <cell r="G3513" t="str">
            <v>新保農業生産組合</v>
          </cell>
          <cell r="H3513" t="str">
            <v>ｼﾝﾎﾞﾉｳｷﾞｮｳｾｲｻﾝｸﾐｱｲ</v>
          </cell>
          <cell r="I3513" t="str">
            <v>新保農業生産組合</v>
          </cell>
          <cell r="J3513" t="str">
            <v>代表　桑野　一公</v>
          </cell>
          <cell r="K3513" t="str">
            <v>新保農業生産組合　代表　桑野　一公</v>
          </cell>
          <cell r="L3513">
            <v>9140001</v>
          </cell>
          <cell r="M3513" t="str">
            <v>敦賀市　新保</v>
          </cell>
          <cell r="N3513" t="str">
            <v>２８－１３－２</v>
          </cell>
          <cell r="P3513">
            <v>770254133</v>
          </cell>
          <cell r="Q3513">
            <v>0</v>
          </cell>
          <cell r="R3513">
            <v>1</v>
          </cell>
          <cell r="S3513">
            <v>0</v>
          </cell>
          <cell r="T3513">
            <v>3</v>
          </cell>
          <cell r="U3513">
            <v>20150306</v>
          </cell>
          <cell r="V3513">
            <v>20150309</v>
          </cell>
          <cell r="W3513">
            <v>20180308</v>
          </cell>
          <cell r="Y3513" t="str">
            <v>２６提出済</v>
          </cell>
          <cell r="Z3513">
            <v>20120518</v>
          </cell>
        </row>
        <row r="3514">
          <cell r="A3514">
            <v>42781</v>
          </cell>
          <cell r="B3514">
            <v>5</v>
          </cell>
          <cell r="C3514" t="str">
            <v>農業等</v>
          </cell>
          <cell r="F3514" t="str">
            <v>澤田　源有</v>
          </cell>
          <cell r="G3514" t="str">
            <v>澤田　源有</v>
          </cell>
          <cell r="H3514" t="str">
            <v>ｻﾜﾀﾞｹﾞﾝﾕｳ</v>
          </cell>
          <cell r="I3514" t="str">
            <v>沢田源有</v>
          </cell>
          <cell r="K3514" t="str">
            <v>澤田　源有</v>
          </cell>
          <cell r="L3514">
            <v>9120042</v>
          </cell>
          <cell r="M3514" t="str">
            <v>大野市　東中町</v>
          </cell>
          <cell r="N3514">
            <v>1314</v>
          </cell>
          <cell r="P3514">
            <v>779664728</v>
          </cell>
          <cell r="Q3514">
            <v>0</v>
          </cell>
          <cell r="R3514">
            <v>1</v>
          </cell>
          <cell r="S3514">
            <v>0</v>
          </cell>
          <cell r="T3514">
            <v>3</v>
          </cell>
          <cell r="U3514">
            <v>20120801</v>
          </cell>
          <cell r="V3514">
            <v>20120806</v>
          </cell>
          <cell r="W3514">
            <v>20150331</v>
          </cell>
          <cell r="Z3514">
            <v>20120806</v>
          </cell>
        </row>
        <row r="3515">
          <cell r="A3515">
            <v>42803</v>
          </cell>
          <cell r="B3515">
            <v>2</v>
          </cell>
          <cell r="C3515" t="str">
            <v>漁船以外の船舶</v>
          </cell>
          <cell r="F3515" t="str">
            <v>松本　勇</v>
          </cell>
          <cell r="G3515" t="str">
            <v>松本　勇</v>
          </cell>
          <cell r="H3515" t="str">
            <v>ﾏﾂﾓﾄｲｻﾑ</v>
          </cell>
          <cell r="I3515" t="str">
            <v>松本勇</v>
          </cell>
          <cell r="K3515" t="str">
            <v>松本　勇</v>
          </cell>
          <cell r="L3515">
            <v>2410022</v>
          </cell>
          <cell r="M3515" t="str">
            <v>横浜市旭区　鶴ケ峰　２丁目</v>
          </cell>
          <cell r="N3515" t="str">
            <v>８２－１－２９０４</v>
          </cell>
          <cell r="P3515">
            <v>453818150</v>
          </cell>
          <cell r="Q3515">
            <v>0</v>
          </cell>
          <cell r="R3515">
            <v>1</v>
          </cell>
          <cell r="S3515">
            <v>0</v>
          </cell>
          <cell r="T3515">
            <v>3</v>
          </cell>
          <cell r="U3515">
            <v>20120810</v>
          </cell>
          <cell r="V3515">
            <v>20120815</v>
          </cell>
          <cell r="W3515">
            <v>20150814</v>
          </cell>
          <cell r="Z3515">
            <v>20120815</v>
          </cell>
        </row>
        <row r="3516">
          <cell r="A3516">
            <v>42811</v>
          </cell>
          <cell r="B3516">
            <v>5</v>
          </cell>
          <cell r="C3516" t="str">
            <v>農業等</v>
          </cell>
          <cell r="D3516" t="str">
            <v>農事組合法人</v>
          </cell>
          <cell r="E3516" t="str">
            <v>前</v>
          </cell>
          <cell r="F3516" t="str">
            <v>浅見協業生産組合</v>
          </cell>
          <cell r="G3516" t="str">
            <v>農事組合法人浅見協業生産組合</v>
          </cell>
          <cell r="H3516" t="str">
            <v>ｱｻﾞﾐｷｮｳｷﾞｮｳｾｲｻﾝｸﾐｱｲ</v>
          </cell>
          <cell r="I3516" t="str">
            <v>浅見協業生産組合</v>
          </cell>
          <cell r="J3516" t="str">
            <v>代表理事　二口　青</v>
          </cell>
          <cell r="K3516" t="str">
            <v>（農事）浅見協業生産組合　代表理事　二口　青</v>
          </cell>
          <cell r="L3516">
            <v>9101323</v>
          </cell>
          <cell r="M3516" t="str">
            <v>吉田郡永平寺町　浅見</v>
          </cell>
          <cell r="N3516" t="str">
            <v>２６－４２</v>
          </cell>
          <cell r="P3516">
            <v>776642369</v>
          </cell>
          <cell r="Q3516">
            <v>0</v>
          </cell>
          <cell r="R3516">
            <v>1</v>
          </cell>
          <cell r="S3516">
            <v>0</v>
          </cell>
          <cell r="T3516">
            <v>3</v>
          </cell>
          <cell r="U3516">
            <v>20150311</v>
          </cell>
          <cell r="V3516">
            <v>20150316</v>
          </cell>
          <cell r="W3516">
            <v>20180315</v>
          </cell>
          <cell r="Y3516" t="str">
            <v>２６提出済　ＪＡ吉田郡０７７６－６３－２６６０</v>
          </cell>
          <cell r="Z3516">
            <v>20120815</v>
          </cell>
        </row>
        <row r="3517">
          <cell r="A3517">
            <v>42820</v>
          </cell>
          <cell r="B3517">
            <v>2</v>
          </cell>
          <cell r="C3517" t="str">
            <v>漁船以外の船舶</v>
          </cell>
          <cell r="F3517" t="str">
            <v>佐藤　訓</v>
          </cell>
          <cell r="G3517" t="str">
            <v>佐藤　訓</v>
          </cell>
          <cell r="H3517" t="str">
            <v>ｻﾄｳｻﾄﾙ</v>
          </cell>
          <cell r="I3517" t="str">
            <v>佐藤訓</v>
          </cell>
          <cell r="K3517" t="str">
            <v>佐藤　訓</v>
          </cell>
          <cell r="L3517">
            <v>9103622</v>
          </cell>
          <cell r="M3517" t="str">
            <v>福井市　風巻町</v>
          </cell>
          <cell r="N3517">
            <v>42602</v>
          </cell>
          <cell r="P3517">
            <v>9037676981</v>
          </cell>
          <cell r="Q3517">
            <v>0</v>
          </cell>
          <cell r="R3517">
            <v>1</v>
          </cell>
          <cell r="S3517">
            <v>0</v>
          </cell>
          <cell r="T3517">
            <v>3</v>
          </cell>
          <cell r="U3517">
            <v>20120824</v>
          </cell>
          <cell r="V3517">
            <v>20120901</v>
          </cell>
          <cell r="W3517">
            <v>20150331</v>
          </cell>
          <cell r="Z3517">
            <v>20120901</v>
          </cell>
        </row>
        <row r="3518">
          <cell r="A3518">
            <v>45080</v>
          </cell>
          <cell r="B3518">
            <v>13</v>
          </cell>
          <cell r="C3518" t="str">
            <v>鉱物の掘採事業</v>
          </cell>
          <cell r="D3518" t="str">
            <v>株式会社</v>
          </cell>
          <cell r="E3518" t="str">
            <v>前</v>
          </cell>
          <cell r="F3518" t="str">
            <v>羽崎組</v>
          </cell>
          <cell r="G3518" t="str">
            <v>株式会社羽崎組</v>
          </cell>
          <cell r="H3518" t="str">
            <v>ﾊｻｷｸﾞﾐ</v>
          </cell>
          <cell r="I3518" t="str">
            <v>羽崎組</v>
          </cell>
          <cell r="J3518" t="str">
            <v>代表取締役　杉森　吉博</v>
          </cell>
          <cell r="K3518" t="str">
            <v>（株）羽崎組　代表取締役　杉森　吉博</v>
          </cell>
          <cell r="L3518">
            <v>9100845</v>
          </cell>
          <cell r="M3518" t="str">
            <v>福井市　志比口　３丁目</v>
          </cell>
          <cell r="N3518" t="str">
            <v>２番１４号</v>
          </cell>
          <cell r="P3518">
            <v>776542800</v>
          </cell>
          <cell r="Q3518">
            <v>0</v>
          </cell>
          <cell r="R3518">
            <v>1</v>
          </cell>
          <cell r="S3518">
            <v>0</v>
          </cell>
          <cell r="T3518">
            <v>3</v>
          </cell>
          <cell r="U3518">
            <v>20141028</v>
          </cell>
          <cell r="V3518">
            <v>20141029</v>
          </cell>
          <cell r="W3518">
            <v>20171028</v>
          </cell>
          <cell r="Z3518">
            <v>20141029</v>
          </cell>
        </row>
        <row r="3519">
          <cell r="A3519">
            <v>45098</v>
          </cell>
          <cell r="B3519">
            <v>2</v>
          </cell>
          <cell r="C3519" t="str">
            <v>漁船以外の船舶</v>
          </cell>
          <cell r="D3519" t="str">
            <v>株式会社</v>
          </cell>
          <cell r="E3519" t="str">
            <v>前</v>
          </cell>
          <cell r="F3519" t="str">
            <v>ニシエフ小浜工場</v>
          </cell>
          <cell r="G3519" t="str">
            <v>株式会社ニシエフ小浜工場</v>
          </cell>
          <cell r="H3519" t="str">
            <v>ﾆｼｴﾌｵﾊﾞﾏｺｳｼﾞｮｳ</v>
          </cell>
          <cell r="I3519" t="str">
            <v>ニシエフ小浜工場</v>
          </cell>
          <cell r="J3519" t="str">
            <v>工場長　小南昭典</v>
          </cell>
          <cell r="K3519" t="str">
            <v>（株）ニシエフ小浜工場　工場長　小南昭典</v>
          </cell>
          <cell r="L3519">
            <v>9170081</v>
          </cell>
          <cell r="M3519" t="str">
            <v>小浜市　川崎　２丁目</v>
          </cell>
          <cell r="N3519" t="str">
            <v>２番地</v>
          </cell>
          <cell r="P3519">
            <v>770523051</v>
          </cell>
          <cell r="Q3519">
            <v>0</v>
          </cell>
          <cell r="R3519">
            <v>1</v>
          </cell>
          <cell r="S3519">
            <v>0</v>
          </cell>
          <cell r="T3519">
            <v>3</v>
          </cell>
          <cell r="U3519">
            <v>20141201</v>
          </cell>
          <cell r="V3519">
            <v>20141204</v>
          </cell>
          <cell r="W3519">
            <v>20150331</v>
          </cell>
          <cell r="Z3519">
            <v>20141204</v>
          </cell>
        </row>
        <row r="3520">
          <cell r="A3520">
            <v>45101</v>
          </cell>
          <cell r="B3520">
            <v>5</v>
          </cell>
          <cell r="C3520" t="str">
            <v>農業等</v>
          </cell>
          <cell r="F3520" t="str">
            <v>野中山王営農生産組合</v>
          </cell>
          <cell r="G3520" t="str">
            <v>野中山王営農生産組合</v>
          </cell>
          <cell r="H3520" t="str">
            <v>ﾉﾅｶｻﾝﾉｳｴｲﾉｳｾｲｻﾝｸﾐｱｲ</v>
          </cell>
          <cell r="I3520" t="str">
            <v>野中山王営農生産組合</v>
          </cell>
          <cell r="J3520" t="str">
            <v>代表　　伊東　憲夫</v>
          </cell>
          <cell r="K3520" t="str">
            <v>野中山王営農生産組合　代表　伊東　憲夫</v>
          </cell>
          <cell r="L3520">
            <v>9100323</v>
          </cell>
          <cell r="M3520" t="str">
            <v>坂井市　丸岡町野中山王</v>
          </cell>
          <cell r="N3520">
            <v>42597</v>
          </cell>
          <cell r="P3520">
            <v>776665297</v>
          </cell>
          <cell r="Q3520">
            <v>0</v>
          </cell>
          <cell r="R3520">
            <v>1</v>
          </cell>
          <cell r="S3520">
            <v>0</v>
          </cell>
          <cell r="T3520">
            <v>3</v>
          </cell>
          <cell r="U3520">
            <v>20150129</v>
          </cell>
          <cell r="V3520">
            <v>20150202</v>
          </cell>
          <cell r="W3520">
            <v>20180201</v>
          </cell>
          <cell r="Y3520" t="str">
            <v>生産組合の担当者藤田正一郎０７７６－６６－５２９７</v>
          </cell>
          <cell r="Z3520">
            <v>20150202</v>
          </cell>
        </row>
        <row r="3521">
          <cell r="A3521">
            <v>45110</v>
          </cell>
          <cell r="B3521">
            <v>2</v>
          </cell>
          <cell r="C3521" t="str">
            <v>漁船以外の船舶</v>
          </cell>
          <cell r="F3521" t="str">
            <v>上田　廣美</v>
          </cell>
          <cell r="G3521" t="str">
            <v>上田　廣美</v>
          </cell>
          <cell r="H3521" t="str">
            <v>ｳｴﾀﾞﾋﾛﾐﾋﾛﾐ</v>
          </cell>
          <cell r="I3521" t="str">
            <v>上田広美</v>
          </cell>
          <cell r="K3521" t="str">
            <v>上田　廣美</v>
          </cell>
          <cell r="L3521">
            <v>9100137</v>
          </cell>
          <cell r="M3521" t="str">
            <v>福井市　栗森町</v>
          </cell>
          <cell r="N3521" t="str">
            <v>５－５２</v>
          </cell>
          <cell r="P3521">
            <v>776562441</v>
          </cell>
          <cell r="Q3521">
            <v>0</v>
          </cell>
          <cell r="R3521">
            <v>1</v>
          </cell>
          <cell r="S3521">
            <v>0</v>
          </cell>
          <cell r="T3521">
            <v>3</v>
          </cell>
          <cell r="U3521">
            <v>20150203</v>
          </cell>
          <cell r="V3521">
            <v>20150203</v>
          </cell>
          <cell r="W3521">
            <v>20180202</v>
          </cell>
          <cell r="Y3521" t="str">
            <v>０９０－３７６５－３０１９</v>
          </cell>
          <cell r="Z3521">
            <v>20150203</v>
          </cell>
        </row>
        <row r="3522">
          <cell r="A3522">
            <v>43524</v>
          </cell>
          <cell r="B3522">
            <v>5</v>
          </cell>
          <cell r="C3522" t="str">
            <v>農業等</v>
          </cell>
          <cell r="F3522" t="str">
            <v>吉崎　高義</v>
          </cell>
          <cell r="G3522" t="str">
            <v>吉崎　高義</v>
          </cell>
          <cell r="H3522" t="str">
            <v>ﾖｼｻｷﾀｶﾖｼ</v>
          </cell>
          <cell r="I3522" t="str">
            <v>吉崎高義</v>
          </cell>
          <cell r="K3522" t="str">
            <v>吉崎　高義</v>
          </cell>
          <cell r="L3522">
            <v>9150052</v>
          </cell>
          <cell r="M3522" t="str">
            <v>越前市　矢放町</v>
          </cell>
          <cell r="N3522">
            <v>42385</v>
          </cell>
          <cell r="P3522">
            <v>778230118</v>
          </cell>
          <cell r="Q3522">
            <v>0</v>
          </cell>
          <cell r="R3522">
            <v>1</v>
          </cell>
          <cell r="S3522">
            <v>0</v>
          </cell>
          <cell r="T3522">
            <v>3</v>
          </cell>
          <cell r="U3522">
            <v>20160203</v>
          </cell>
          <cell r="V3522">
            <v>20160325</v>
          </cell>
          <cell r="W3522">
            <v>20180331</v>
          </cell>
          <cell r="Y3522" t="str">
            <v>２６提出済</v>
          </cell>
          <cell r="Z3522">
            <v>20130325</v>
          </cell>
        </row>
        <row r="3523">
          <cell r="A3523">
            <v>43559</v>
          </cell>
          <cell r="B3523">
            <v>5</v>
          </cell>
          <cell r="C3523" t="str">
            <v>農業等</v>
          </cell>
          <cell r="F3523" t="str">
            <v>いーとこファーム片山</v>
          </cell>
          <cell r="G3523" t="str">
            <v>いーとこファーム片山</v>
          </cell>
          <cell r="H3523" t="str">
            <v>ｲｰﾄｺﾌｧｰﾑｶﾀﾔﾏ</v>
          </cell>
          <cell r="I3523" t="str">
            <v>いとこフアム片山</v>
          </cell>
          <cell r="J3523" t="str">
            <v>鷲田　敬一</v>
          </cell>
          <cell r="K3523" t="str">
            <v>いーとこファーム片山　鷲田　敬一</v>
          </cell>
          <cell r="L3523">
            <v>9103611</v>
          </cell>
          <cell r="M3523" t="str">
            <v>福井市　片山町</v>
          </cell>
          <cell r="N3523">
            <v>28734</v>
          </cell>
          <cell r="P3523">
            <v>776985287</v>
          </cell>
          <cell r="Q3523">
            <v>0</v>
          </cell>
          <cell r="R3523">
            <v>1</v>
          </cell>
          <cell r="S3523">
            <v>0</v>
          </cell>
          <cell r="T3523">
            <v>3</v>
          </cell>
          <cell r="U3523">
            <v>20160203</v>
          </cell>
          <cell r="V3523">
            <v>20160325</v>
          </cell>
          <cell r="W3523">
            <v>20180331</v>
          </cell>
          <cell r="Y3523" t="str">
            <v>２５提出済２６提出済</v>
          </cell>
          <cell r="Z3523">
            <v>20130325</v>
          </cell>
        </row>
        <row r="3524">
          <cell r="A3524">
            <v>43567</v>
          </cell>
          <cell r="B3524">
            <v>5</v>
          </cell>
          <cell r="C3524" t="str">
            <v>農業等</v>
          </cell>
          <cell r="F3524" t="str">
            <v>小林　修</v>
          </cell>
          <cell r="G3524" t="str">
            <v>小林　修</v>
          </cell>
          <cell r="H3524" t="str">
            <v>ｺﾊﾞﾔｼｵｻﾑ</v>
          </cell>
          <cell r="I3524" t="str">
            <v>小林修</v>
          </cell>
          <cell r="K3524" t="str">
            <v>小林　修</v>
          </cell>
          <cell r="L3524">
            <v>9190404</v>
          </cell>
          <cell r="M3524" t="str">
            <v>坂井市　春江町西長田</v>
          </cell>
          <cell r="N3524">
            <v>42573</v>
          </cell>
          <cell r="P3524">
            <v>776720168</v>
          </cell>
          <cell r="Q3524">
            <v>0</v>
          </cell>
          <cell r="R3524">
            <v>1</v>
          </cell>
          <cell r="S3524">
            <v>0</v>
          </cell>
          <cell r="T3524">
            <v>3</v>
          </cell>
          <cell r="U3524">
            <v>20160203</v>
          </cell>
          <cell r="V3524">
            <v>20160325</v>
          </cell>
          <cell r="W3524">
            <v>20180331</v>
          </cell>
          <cell r="Y3524" t="str">
            <v>２６提出済２７．３提出済</v>
          </cell>
          <cell r="Z3524">
            <v>20130325</v>
          </cell>
        </row>
        <row r="3525">
          <cell r="A3525">
            <v>42544</v>
          </cell>
          <cell r="B3525">
            <v>5</v>
          </cell>
          <cell r="C3525" t="str">
            <v>農業等</v>
          </cell>
          <cell r="F3525" t="str">
            <v>原区生産組合</v>
          </cell>
          <cell r="G3525" t="str">
            <v>原区生産組合</v>
          </cell>
          <cell r="H3525" t="str">
            <v>ﾊﾗｸｾｲｻﾝｸﾐｱｲ</v>
          </cell>
          <cell r="I3525" t="str">
            <v>原区生産組合</v>
          </cell>
          <cell r="J3525" t="str">
            <v>代表　谷出　斉</v>
          </cell>
          <cell r="K3525" t="str">
            <v>原区生産組合　代表　谷出　斉</v>
          </cell>
          <cell r="L3525">
            <v>9140824</v>
          </cell>
          <cell r="M3525" t="str">
            <v>敦賀市　原</v>
          </cell>
          <cell r="N3525" t="str">
            <v>４－３２</v>
          </cell>
          <cell r="P3525">
            <v>770257164</v>
          </cell>
          <cell r="Q3525">
            <v>0</v>
          </cell>
          <cell r="R3525">
            <v>1</v>
          </cell>
          <cell r="S3525">
            <v>0</v>
          </cell>
          <cell r="T3525">
            <v>3</v>
          </cell>
          <cell r="U3525">
            <v>20150306</v>
          </cell>
          <cell r="V3525">
            <v>20150309</v>
          </cell>
          <cell r="W3525">
            <v>20180308</v>
          </cell>
          <cell r="Y3525" t="str">
            <v>２６提出済</v>
          </cell>
          <cell r="Z3525">
            <v>20120518</v>
          </cell>
        </row>
        <row r="3526">
          <cell r="A3526">
            <v>42552</v>
          </cell>
          <cell r="B3526">
            <v>2</v>
          </cell>
          <cell r="C3526" t="str">
            <v>漁船以外の船舶</v>
          </cell>
          <cell r="F3526" t="str">
            <v>本多　孝行</v>
          </cell>
          <cell r="G3526" t="str">
            <v>本多　孝行</v>
          </cell>
          <cell r="H3526" t="str">
            <v>ﾎﾝﾀﾞﾀｶﾕｷ</v>
          </cell>
          <cell r="I3526" t="str">
            <v>本多孝行</v>
          </cell>
          <cell r="K3526" t="str">
            <v>本多　孝行</v>
          </cell>
          <cell r="L3526">
            <v>9140268</v>
          </cell>
          <cell r="M3526" t="str">
            <v>敦賀市　江良</v>
          </cell>
          <cell r="N3526">
            <v>42625</v>
          </cell>
          <cell r="P3526">
            <v>9032924654</v>
          </cell>
          <cell r="Q3526">
            <v>0</v>
          </cell>
          <cell r="R3526">
            <v>1</v>
          </cell>
          <cell r="S3526">
            <v>0</v>
          </cell>
          <cell r="T3526">
            <v>3</v>
          </cell>
          <cell r="U3526">
            <v>20120509</v>
          </cell>
          <cell r="V3526">
            <v>20120521</v>
          </cell>
          <cell r="W3526">
            <v>20150331</v>
          </cell>
          <cell r="Z3526">
            <v>20120521</v>
          </cell>
        </row>
        <row r="3527">
          <cell r="A3527">
            <v>42609</v>
          </cell>
          <cell r="B3527">
            <v>5</v>
          </cell>
          <cell r="C3527" t="str">
            <v>農業等</v>
          </cell>
          <cell r="F3527" t="str">
            <v>旭　政則</v>
          </cell>
          <cell r="G3527" t="str">
            <v>旭　政則</v>
          </cell>
          <cell r="H3527" t="str">
            <v>ｱｻﾋﾏｻﾉﾘ</v>
          </cell>
          <cell r="I3527" t="str">
            <v>旭政則</v>
          </cell>
          <cell r="K3527" t="str">
            <v>旭　政則</v>
          </cell>
          <cell r="L3527">
            <v>9120823</v>
          </cell>
          <cell r="M3527" t="str">
            <v>大野市　蕨生</v>
          </cell>
          <cell r="N3527">
            <v>30834</v>
          </cell>
          <cell r="P3527">
            <v>779651786</v>
          </cell>
          <cell r="Q3527">
            <v>0</v>
          </cell>
          <cell r="R3527">
            <v>1</v>
          </cell>
          <cell r="S3527">
            <v>0</v>
          </cell>
          <cell r="T3527">
            <v>3</v>
          </cell>
          <cell r="U3527">
            <v>20150306</v>
          </cell>
          <cell r="V3527">
            <v>20150313</v>
          </cell>
          <cell r="W3527">
            <v>20180312</v>
          </cell>
          <cell r="Y3527" t="str">
            <v>２６提出済</v>
          </cell>
          <cell r="Z3527">
            <v>20120525</v>
          </cell>
        </row>
        <row r="3528">
          <cell r="A3528">
            <v>44644</v>
          </cell>
          <cell r="B3528">
            <v>5</v>
          </cell>
          <cell r="C3528" t="str">
            <v>農業等</v>
          </cell>
          <cell r="F3528" t="str">
            <v>内田　利信</v>
          </cell>
          <cell r="G3528" t="str">
            <v>内田　利信</v>
          </cell>
          <cell r="H3528" t="str">
            <v>ｳﾁﾀﾞﾄｼﾉﾌﾞ</v>
          </cell>
          <cell r="I3528" t="str">
            <v>内田利信</v>
          </cell>
          <cell r="K3528" t="str">
            <v>内田　利信</v>
          </cell>
          <cell r="L3528">
            <v>9190524</v>
          </cell>
          <cell r="M3528" t="str">
            <v>坂井市　坂井町東長田</v>
          </cell>
          <cell r="N3528">
            <v>42508</v>
          </cell>
          <cell r="P3528">
            <v>776662878</v>
          </cell>
          <cell r="Q3528">
            <v>0</v>
          </cell>
          <cell r="R3528">
            <v>1</v>
          </cell>
          <cell r="S3528">
            <v>0</v>
          </cell>
          <cell r="T3528">
            <v>3</v>
          </cell>
          <cell r="U3528">
            <v>20140327</v>
          </cell>
          <cell r="V3528">
            <v>20140328</v>
          </cell>
          <cell r="W3528">
            <v>20170327</v>
          </cell>
          <cell r="Y3528" t="str">
            <v>２６提出済</v>
          </cell>
          <cell r="Z3528">
            <v>20140328</v>
          </cell>
        </row>
        <row r="3529">
          <cell r="A3529">
            <v>44679</v>
          </cell>
          <cell r="B3529">
            <v>2</v>
          </cell>
          <cell r="C3529" t="str">
            <v>漁船以外の船舶</v>
          </cell>
          <cell r="F3529" t="str">
            <v>福嶋　健二</v>
          </cell>
          <cell r="G3529" t="str">
            <v>福嶋　健二</v>
          </cell>
          <cell r="H3529" t="str">
            <v>ﾌｸｼﾏ ｹﾝｼﾞ</v>
          </cell>
          <cell r="I3529" t="str">
            <v>福嶋健二</v>
          </cell>
          <cell r="K3529" t="str">
            <v>福嶋　健二</v>
          </cell>
          <cell r="L3529">
            <v>9192114</v>
          </cell>
          <cell r="M3529" t="str">
            <v>大飯郡おおい町　野尻</v>
          </cell>
          <cell r="N3529">
            <v>46235</v>
          </cell>
          <cell r="P3529">
            <v>9088209572</v>
          </cell>
          <cell r="Q3529">
            <v>0</v>
          </cell>
          <cell r="R3529">
            <v>1</v>
          </cell>
          <cell r="S3529">
            <v>0</v>
          </cell>
          <cell r="T3529">
            <v>3</v>
          </cell>
          <cell r="U3529">
            <v>20140327</v>
          </cell>
          <cell r="V3529">
            <v>20140401</v>
          </cell>
          <cell r="W3529">
            <v>20170331</v>
          </cell>
          <cell r="Z3529">
            <v>20140401</v>
          </cell>
        </row>
        <row r="3530">
          <cell r="A3530">
            <v>44687</v>
          </cell>
          <cell r="B3530">
            <v>5</v>
          </cell>
          <cell r="C3530" t="str">
            <v>農業等</v>
          </cell>
          <cell r="D3530" t="str">
            <v>農事組合法人</v>
          </cell>
          <cell r="E3530" t="str">
            <v>前</v>
          </cell>
          <cell r="F3530" t="str">
            <v>中島農産</v>
          </cell>
          <cell r="G3530" t="str">
            <v>農事組合法人中島農産</v>
          </cell>
          <cell r="H3530" t="str">
            <v>ﾅｶｼﾞﾏﾉｳｻﾝ</v>
          </cell>
          <cell r="I3530" t="str">
            <v>中島農産</v>
          </cell>
          <cell r="J3530" t="str">
            <v>代表理事　反保　明</v>
          </cell>
          <cell r="K3530" t="str">
            <v>（農事）中島農産　代表理事　反保　明</v>
          </cell>
          <cell r="L3530">
            <v>9101301</v>
          </cell>
          <cell r="M3530" t="str">
            <v>吉田郡永平寺町　中島</v>
          </cell>
          <cell r="N3530">
            <v>38749</v>
          </cell>
          <cell r="P3530">
            <v>776642613</v>
          </cell>
          <cell r="Q3530">
            <v>0</v>
          </cell>
          <cell r="R3530">
            <v>1</v>
          </cell>
          <cell r="S3530">
            <v>0</v>
          </cell>
          <cell r="T3530">
            <v>3</v>
          </cell>
          <cell r="U3530">
            <v>20140318</v>
          </cell>
          <cell r="V3530">
            <v>20140401</v>
          </cell>
          <cell r="W3530">
            <v>20170331</v>
          </cell>
          <cell r="Y3530" t="str">
            <v>２６提出済</v>
          </cell>
          <cell r="Z3530">
            <v>20140401</v>
          </cell>
        </row>
        <row r="3531">
          <cell r="A3531">
            <v>44709</v>
          </cell>
          <cell r="B3531">
            <v>5</v>
          </cell>
          <cell r="C3531" t="str">
            <v>農業等</v>
          </cell>
          <cell r="F3531" t="str">
            <v>松浦　悦治</v>
          </cell>
          <cell r="G3531" t="str">
            <v>松浦　悦治</v>
          </cell>
          <cell r="H3531" t="str">
            <v>ﾏﾂｳﾗ ｴﾂｼﾞ</v>
          </cell>
          <cell r="I3531" t="str">
            <v>松浦悦治</v>
          </cell>
          <cell r="K3531" t="str">
            <v>松浦　悦治</v>
          </cell>
          <cell r="L3531">
            <v>9130002</v>
          </cell>
          <cell r="M3531" t="str">
            <v>坂井市　三国町加戸</v>
          </cell>
          <cell r="N3531">
            <v>26785</v>
          </cell>
          <cell r="P3531">
            <v>776822547</v>
          </cell>
          <cell r="Q3531">
            <v>0</v>
          </cell>
          <cell r="R3531">
            <v>1</v>
          </cell>
          <cell r="S3531">
            <v>0</v>
          </cell>
          <cell r="T3531">
            <v>3</v>
          </cell>
          <cell r="U3531">
            <v>20140320</v>
          </cell>
          <cell r="V3531">
            <v>20140401</v>
          </cell>
          <cell r="W3531">
            <v>20170331</v>
          </cell>
          <cell r="Y3531" t="str">
            <v>２６提出済２７．３提出済</v>
          </cell>
          <cell r="Z3531">
            <v>20140401</v>
          </cell>
        </row>
        <row r="3532">
          <cell r="A3532">
            <v>45390</v>
          </cell>
          <cell r="B3532">
            <v>5</v>
          </cell>
          <cell r="C3532" t="str">
            <v>農業等</v>
          </cell>
          <cell r="F3532" t="str">
            <v>瀬戸　誠市</v>
          </cell>
          <cell r="G3532" t="str">
            <v>瀬戸　誠市</v>
          </cell>
          <cell r="H3532" t="str">
            <v>ｾﾄｾｲｲﾁ</v>
          </cell>
          <cell r="I3532" t="str">
            <v>瀬戸誠市</v>
          </cell>
          <cell r="K3532" t="str">
            <v>瀬戸　誠市</v>
          </cell>
          <cell r="L3532">
            <v>9190503</v>
          </cell>
          <cell r="M3532" t="str">
            <v>坂井市　坂井町長屋</v>
          </cell>
          <cell r="N3532" t="str">
            <v>３０－１３</v>
          </cell>
          <cell r="P3532">
            <v>663837</v>
          </cell>
          <cell r="Q3532">
            <v>0</v>
          </cell>
          <cell r="R3532">
            <v>1</v>
          </cell>
          <cell r="S3532">
            <v>0</v>
          </cell>
          <cell r="T3532">
            <v>3</v>
          </cell>
          <cell r="U3532">
            <v>20150213</v>
          </cell>
          <cell r="V3532">
            <v>20150226</v>
          </cell>
          <cell r="W3532">
            <v>20180225</v>
          </cell>
          <cell r="Z3532">
            <v>20150226</v>
          </cell>
        </row>
        <row r="3533">
          <cell r="A3533">
            <v>45411</v>
          </cell>
          <cell r="B3533">
            <v>5</v>
          </cell>
          <cell r="C3533" t="str">
            <v>農業等</v>
          </cell>
          <cell r="D3533" t="str">
            <v>農事組合法人</v>
          </cell>
          <cell r="E3533" t="str">
            <v>前</v>
          </cell>
          <cell r="F3533" t="str">
            <v>玉置営農組合</v>
          </cell>
          <cell r="G3533" t="str">
            <v>農事組合法人玉置営農組合</v>
          </cell>
          <cell r="H3533" t="str">
            <v>ﾀﾏｷｴｲﾉｳｸﾐｱｲ</v>
          </cell>
          <cell r="I3533" t="str">
            <v>玉置営農組合</v>
          </cell>
          <cell r="J3533" t="str">
            <v>代表理事　塚本　昭二</v>
          </cell>
          <cell r="K3533" t="str">
            <v>（農事）玉置営農組合　代表理事　塚本　昭二</v>
          </cell>
          <cell r="L3533">
            <v>9191556</v>
          </cell>
          <cell r="M3533" t="str">
            <v>三方上中郡若狭町　玉置</v>
          </cell>
          <cell r="N3533">
            <v>42551</v>
          </cell>
          <cell r="P3533">
            <v>770571985</v>
          </cell>
          <cell r="Q3533">
            <v>0</v>
          </cell>
          <cell r="R3533">
            <v>1</v>
          </cell>
          <cell r="S3533">
            <v>0</v>
          </cell>
          <cell r="T3533">
            <v>3</v>
          </cell>
          <cell r="U3533">
            <v>20150202</v>
          </cell>
          <cell r="V3533">
            <v>20150302</v>
          </cell>
          <cell r="W3533">
            <v>20180301</v>
          </cell>
          <cell r="Z3533">
            <v>20150302</v>
          </cell>
          <cell r="AA3533">
            <v>20180301</v>
          </cell>
        </row>
        <row r="3534">
          <cell r="A3534">
            <v>45420</v>
          </cell>
          <cell r="B3534">
            <v>5</v>
          </cell>
          <cell r="C3534" t="str">
            <v>農業等</v>
          </cell>
          <cell r="F3534" t="str">
            <v>下町　清志</v>
          </cell>
          <cell r="G3534" t="str">
            <v>下町　清志</v>
          </cell>
          <cell r="H3534" t="str">
            <v>ｼﾀﾏﾁｷﾖｼ</v>
          </cell>
          <cell r="I3534" t="str">
            <v>下町清志</v>
          </cell>
          <cell r="K3534" t="str">
            <v>下町　清志</v>
          </cell>
          <cell r="L3534">
            <v>9140131</v>
          </cell>
          <cell r="M3534" t="str">
            <v>敦賀市　公文名</v>
          </cell>
          <cell r="N3534" t="str">
            <v>３２－２１</v>
          </cell>
          <cell r="P3534">
            <v>770222816</v>
          </cell>
          <cell r="Q3534">
            <v>0</v>
          </cell>
          <cell r="R3534">
            <v>1</v>
          </cell>
          <cell r="S3534">
            <v>0</v>
          </cell>
          <cell r="T3534">
            <v>3</v>
          </cell>
          <cell r="U3534">
            <v>20150302</v>
          </cell>
          <cell r="V3534">
            <v>20150302</v>
          </cell>
          <cell r="W3534">
            <v>20180301</v>
          </cell>
          <cell r="Z3534">
            <v>20150302</v>
          </cell>
        </row>
        <row r="3535">
          <cell r="A3535">
            <v>45489</v>
          </cell>
          <cell r="B3535">
            <v>5</v>
          </cell>
          <cell r="C3535" t="str">
            <v>農業等</v>
          </cell>
          <cell r="F3535" t="str">
            <v>下出　一雄</v>
          </cell>
          <cell r="G3535" t="str">
            <v>下出　一雄</v>
          </cell>
          <cell r="H3535" t="str">
            <v>ｼﾓﾃﾞｶｽﾞｵ</v>
          </cell>
          <cell r="I3535" t="str">
            <v>下出一雄</v>
          </cell>
          <cell r="K3535" t="str">
            <v>下出　一雄</v>
          </cell>
          <cell r="L3535">
            <v>9103126</v>
          </cell>
          <cell r="M3535" t="str">
            <v>福井市　深坂町</v>
          </cell>
          <cell r="N3535">
            <v>42696</v>
          </cell>
          <cell r="P3535">
            <v>776851448</v>
          </cell>
          <cell r="Q3535">
            <v>0</v>
          </cell>
          <cell r="R3535">
            <v>1</v>
          </cell>
          <cell r="S3535">
            <v>0</v>
          </cell>
          <cell r="T3535">
            <v>3</v>
          </cell>
          <cell r="U3535">
            <v>20150310</v>
          </cell>
          <cell r="V3535">
            <v>20150312</v>
          </cell>
          <cell r="W3535">
            <v>20180311</v>
          </cell>
          <cell r="Z3535">
            <v>20150312</v>
          </cell>
        </row>
        <row r="3536">
          <cell r="A3536">
            <v>42218</v>
          </cell>
          <cell r="B3536">
            <v>5</v>
          </cell>
          <cell r="C3536" t="str">
            <v>農業等</v>
          </cell>
          <cell r="F3536" t="str">
            <v>辻岡　章</v>
          </cell>
          <cell r="G3536" t="str">
            <v>辻岡　章</v>
          </cell>
          <cell r="H3536" t="str">
            <v>ﾂｼﾞｵｶｱｷﾗ</v>
          </cell>
          <cell r="I3536" t="str">
            <v>辻岡章</v>
          </cell>
          <cell r="K3536" t="str">
            <v>辻岡　章</v>
          </cell>
          <cell r="L3536">
            <v>9150872</v>
          </cell>
          <cell r="M3536" t="str">
            <v>越前市　広瀬町</v>
          </cell>
          <cell r="N3536">
            <v>28157</v>
          </cell>
          <cell r="P3536">
            <v>778221105</v>
          </cell>
          <cell r="Q3536">
            <v>0</v>
          </cell>
          <cell r="R3536">
            <v>1</v>
          </cell>
          <cell r="S3536">
            <v>0</v>
          </cell>
          <cell r="T3536">
            <v>3</v>
          </cell>
          <cell r="U3536">
            <v>20150318</v>
          </cell>
          <cell r="V3536">
            <v>20150319</v>
          </cell>
          <cell r="W3536">
            <v>20180318</v>
          </cell>
          <cell r="Y3536" t="str">
            <v>２６提出済</v>
          </cell>
          <cell r="Z3536">
            <v>20120412</v>
          </cell>
        </row>
        <row r="3537">
          <cell r="A3537">
            <v>42242</v>
          </cell>
          <cell r="B3537">
            <v>5</v>
          </cell>
          <cell r="C3537" t="str">
            <v>農業等</v>
          </cell>
          <cell r="F3537" t="str">
            <v>牧本　秀行</v>
          </cell>
          <cell r="G3537" t="str">
            <v>牧本　秀行</v>
          </cell>
          <cell r="H3537" t="str">
            <v>ﾏｷﾓﾄﾋﾃﾞﾕｷ</v>
          </cell>
          <cell r="I3537" t="str">
            <v>牧本秀行</v>
          </cell>
          <cell r="K3537" t="str">
            <v>牧本　秀行</v>
          </cell>
          <cell r="L3537">
            <v>9190481</v>
          </cell>
          <cell r="M3537" t="str">
            <v>坂井市　春江町千歩寺</v>
          </cell>
          <cell r="N3537">
            <v>42625</v>
          </cell>
          <cell r="P3537">
            <v>776513328</v>
          </cell>
          <cell r="Q3537">
            <v>0</v>
          </cell>
          <cell r="R3537">
            <v>1</v>
          </cell>
          <cell r="S3537">
            <v>0</v>
          </cell>
          <cell r="T3537">
            <v>3</v>
          </cell>
          <cell r="U3537">
            <v>20150128</v>
          </cell>
          <cell r="V3537">
            <v>20150202</v>
          </cell>
          <cell r="W3537">
            <v>20180201</v>
          </cell>
          <cell r="Y3537" t="str">
            <v>２６提出済２７．３提出済</v>
          </cell>
          <cell r="Z3537">
            <v>20120410</v>
          </cell>
        </row>
        <row r="3538">
          <cell r="A3538">
            <v>42277</v>
          </cell>
          <cell r="B3538">
            <v>5</v>
          </cell>
          <cell r="C3538" t="str">
            <v>農業等</v>
          </cell>
          <cell r="F3538" t="str">
            <v>岡部　哲章</v>
          </cell>
          <cell r="G3538" t="str">
            <v>岡部　哲章</v>
          </cell>
          <cell r="H3538" t="str">
            <v>ｵｶﾍﾞﾃﾂｱｷ</v>
          </cell>
          <cell r="I3538" t="str">
            <v>岡部哲章</v>
          </cell>
          <cell r="K3538" t="str">
            <v>岡部　哲章</v>
          </cell>
          <cell r="L3538">
            <v>9191205</v>
          </cell>
          <cell r="M3538" t="str">
            <v>三方郡美浜町　佐田</v>
          </cell>
          <cell r="N3538" t="str">
            <v>６９－１３</v>
          </cell>
          <cell r="P3538">
            <v>770381748</v>
          </cell>
          <cell r="Q3538">
            <v>0</v>
          </cell>
          <cell r="R3538">
            <v>1</v>
          </cell>
          <cell r="S3538">
            <v>0</v>
          </cell>
          <cell r="T3538">
            <v>3</v>
          </cell>
          <cell r="U3538">
            <v>20120402</v>
          </cell>
          <cell r="V3538">
            <v>20120412</v>
          </cell>
          <cell r="W3538">
            <v>20150331</v>
          </cell>
          <cell r="Y3538" t="str">
            <v>２５報告済</v>
          </cell>
          <cell r="Z3538">
            <v>20120412</v>
          </cell>
        </row>
        <row r="3539">
          <cell r="A3539">
            <v>42340</v>
          </cell>
          <cell r="B3539">
            <v>5</v>
          </cell>
          <cell r="C3539" t="str">
            <v>農業等</v>
          </cell>
          <cell r="F3539" t="str">
            <v>素盞鳴の里</v>
          </cell>
          <cell r="G3539" t="str">
            <v>素盞鳴の里</v>
          </cell>
          <cell r="H3539" t="str">
            <v>ｽｻﾉｵﾉｻﾄ</v>
          </cell>
          <cell r="I3539" t="str">
            <v>素盞鳴の里</v>
          </cell>
          <cell r="J3539" t="str">
            <v>代表　井上　昇</v>
          </cell>
          <cell r="K3539" t="str">
            <v>素盞鳴の里　代表　井上　昇</v>
          </cell>
          <cell r="L3539">
            <v>9190216</v>
          </cell>
          <cell r="M3539" t="str">
            <v>南条郡南越前町　上別所</v>
          </cell>
          <cell r="N3539" t="str">
            <v>２－３６</v>
          </cell>
          <cell r="P3539">
            <v>778472538</v>
          </cell>
          <cell r="Q3539">
            <v>0</v>
          </cell>
          <cell r="R3539">
            <v>1</v>
          </cell>
          <cell r="S3539">
            <v>0</v>
          </cell>
          <cell r="T3539">
            <v>3</v>
          </cell>
          <cell r="U3539">
            <v>20120402</v>
          </cell>
          <cell r="V3539">
            <v>20120418</v>
          </cell>
          <cell r="W3539">
            <v>20150331</v>
          </cell>
          <cell r="Y3539" t="str">
            <v>２４提出済</v>
          </cell>
          <cell r="Z3539">
            <v>20120418</v>
          </cell>
        </row>
        <row r="3540">
          <cell r="A3540">
            <v>42471</v>
          </cell>
          <cell r="B3540">
            <v>2</v>
          </cell>
          <cell r="C3540" t="str">
            <v>漁船以外の船舶</v>
          </cell>
          <cell r="F3540" t="str">
            <v>中村　文康</v>
          </cell>
          <cell r="G3540" t="str">
            <v>中村　文康</v>
          </cell>
          <cell r="H3540" t="str">
            <v>ﾅｶﾑﾗﾌﾐﾔｽ</v>
          </cell>
          <cell r="I3540" t="str">
            <v>中村文康</v>
          </cell>
          <cell r="K3540" t="str">
            <v>中村　文康</v>
          </cell>
          <cell r="L3540">
            <v>9140824</v>
          </cell>
          <cell r="M3540" t="str">
            <v>敦賀市　原</v>
          </cell>
          <cell r="N3540">
            <v>42439</v>
          </cell>
          <cell r="P3540">
            <v>9028355575</v>
          </cell>
          <cell r="Q3540">
            <v>0</v>
          </cell>
          <cell r="R3540">
            <v>1</v>
          </cell>
          <cell r="S3540">
            <v>0</v>
          </cell>
          <cell r="T3540">
            <v>3</v>
          </cell>
          <cell r="U3540">
            <v>20150410</v>
          </cell>
          <cell r="V3540">
            <v>20150501</v>
          </cell>
          <cell r="W3540">
            <v>20180331</v>
          </cell>
          <cell r="Z3540">
            <v>20120501</v>
          </cell>
        </row>
        <row r="3541">
          <cell r="A3541">
            <v>42498</v>
          </cell>
          <cell r="B3541">
            <v>5</v>
          </cell>
          <cell r="C3541" t="str">
            <v>農業等</v>
          </cell>
          <cell r="F3541" t="str">
            <v>石丸　治左エ門</v>
          </cell>
          <cell r="G3541" t="str">
            <v>石丸　治左エ門</v>
          </cell>
          <cell r="H3541" t="str">
            <v>ｲｼﾏﾙ ｼﾞｻﾞｴﾓﾝ</v>
          </cell>
          <cell r="I3541" t="str">
            <v>石丸治左エ門</v>
          </cell>
          <cell r="K3541" t="str">
            <v>石丸　治左エ門</v>
          </cell>
          <cell r="L3541">
            <v>9130036</v>
          </cell>
          <cell r="M3541" t="str">
            <v>坂井市　三国町米納津</v>
          </cell>
          <cell r="N3541" t="str">
            <v>６－１１１</v>
          </cell>
          <cell r="P3541">
            <v>776822165</v>
          </cell>
          <cell r="Q3541">
            <v>0</v>
          </cell>
          <cell r="R3541">
            <v>1</v>
          </cell>
          <cell r="S3541">
            <v>0</v>
          </cell>
          <cell r="T3541">
            <v>3</v>
          </cell>
          <cell r="U3541">
            <v>20150410</v>
          </cell>
          <cell r="V3541">
            <v>20150413</v>
          </cell>
          <cell r="W3541">
            <v>20180331</v>
          </cell>
          <cell r="Y3541" t="str">
            <v>２６提出済</v>
          </cell>
          <cell r="Z3541">
            <v>20120511</v>
          </cell>
        </row>
        <row r="3542">
          <cell r="A3542">
            <v>42501</v>
          </cell>
          <cell r="B3542">
            <v>5</v>
          </cell>
          <cell r="C3542" t="str">
            <v>農業等</v>
          </cell>
          <cell r="F3542" t="str">
            <v>高橋　良治</v>
          </cell>
          <cell r="G3542" t="str">
            <v>高橋　良治</v>
          </cell>
          <cell r="H3542" t="str">
            <v>ﾀｶﾊｼﾘｮｳｼﾞ</v>
          </cell>
          <cell r="I3542" t="str">
            <v>高橋良治</v>
          </cell>
          <cell r="K3542" t="str">
            <v>高橋　良治</v>
          </cell>
          <cell r="L3542">
            <v>9130036</v>
          </cell>
          <cell r="M3542" t="str">
            <v>坂井市　三国町米納津</v>
          </cell>
          <cell r="N3542">
            <v>42620</v>
          </cell>
          <cell r="P3542">
            <v>776822366</v>
          </cell>
          <cell r="Q3542">
            <v>0</v>
          </cell>
          <cell r="R3542">
            <v>1</v>
          </cell>
          <cell r="S3542">
            <v>0</v>
          </cell>
          <cell r="T3542">
            <v>3</v>
          </cell>
          <cell r="U3542">
            <v>20120507</v>
          </cell>
          <cell r="V3542">
            <v>20120511</v>
          </cell>
          <cell r="W3542">
            <v>20150331</v>
          </cell>
          <cell r="Y3542" t="str">
            <v>２４提出済</v>
          </cell>
          <cell r="Z3542">
            <v>20120511</v>
          </cell>
        </row>
        <row r="3543">
          <cell r="A3543">
            <v>44784</v>
          </cell>
          <cell r="B3543">
            <v>5</v>
          </cell>
          <cell r="C3543" t="str">
            <v>農業等</v>
          </cell>
          <cell r="F3543" t="str">
            <v>一栁　源尚</v>
          </cell>
          <cell r="G3543" t="str">
            <v>一栁　源尚</v>
          </cell>
          <cell r="H3543" t="str">
            <v>ｲﾁﾘｭｳ</v>
          </cell>
          <cell r="I3543" t="str">
            <v>一柳源尚</v>
          </cell>
          <cell r="K3543" t="str">
            <v>一栁　源尚</v>
          </cell>
          <cell r="L3543">
            <v>9190526</v>
          </cell>
          <cell r="M3543" t="str">
            <v>坂井市　坂井町上兵庫</v>
          </cell>
          <cell r="N3543" t="str">
            <v>５１－１６</v>
          </cell>
          <cell r="P3543">
            <v>9062789795</v>
          </cell>
          <cell r="Q3543">
            <v>0</v>
          </cell>
          <cell r="R3543">
            <v>1</v>
          </cell>
          <cell r="S3543">
            <v>0</v>
          </cell>
          <cell r="T3543">
            <v>3</v>
          </cell>
          <cell r="U3543">
            <v>20140414</v>
          </cell>
          <cell r="V3543">
            <v>20140417</v>
          </cell>
          <cell r="W3543">
            <v>20170416</v>
          </cell>
          <cell r="Z3543">
            <v>20140417</v>
          </cell>
        </row>
        <row r="3544">
          <cell r="A3544">
            <v>44661</v>
          </cell>
          <cell r="B3544">
            <v>5</v>
          </cell>
          <cell r="C3544" t="str">
            <v>農業等</v>
          </cell>
          <cell r="D3544" t="str">
            <v>農事組合法人</v>
          </cell>
          <cell r="E3544" t="str">
            <v>前</v>
          </cell>
          <cell r="F3544" t="str">
            <v>ファーム原目</v>
          </cell>
          <cell r="G3544" t="str">
            <v>農事組合法人ファーム原目</v>
          </cell>
          <cell r="H3544" t="str">
            <v>ﾌｧｰﾑﾊﾗﾒ</v>
          </cell>
          <cell r="I3544" t="str">
            <v>フアム原目</v>
          </cell>
          <cell r="J3544" t="str">
            <v>代表理事　髙原　一美</v>
          </cell>
          <cell r="K3544" t="str">
            <v>（農事）ファーム原目　代表理事　髙原　一美</v>
          </cell>
          <cell r="L3544">
            <v>9100825</v>
          </cell>
          <cell r="M3544" t="str">
            <v>福井市　原目町</v>
          </cell>
          <cell r="N3544" t="str">
            <v>１４－３３</v>
          </cell>
          <cell r="P3544">
            <v>776546086</v>
          </cell>
          <cell r="Q3544">
            <v>0</v>
          </cell>
          <cell r="R3544">
            <v>1</v>
          </cell>
          <cell r="S3544">
            <v>0</v>
          </cell>
          <cell r="T3544">
            <v>3</v>
          </cell>
          <cell r="U3544">
            <v>20140313</v>
          </cell>
          <cell r="V3544">
            <v>20140326</v>
          </cell>
          <cell r="W3544">
            <v>20170325</v>
          </cell>
          <cell r="Y3544" t="str">
            <v>２６提出済２７．３提出済</v>
          </cell>
          <cell r="Z3544">
            <v>20140326</v>
          </cell>
        </row>
        <row r="3545">
          <cell r="A3545">
            <v>44717</v>
          </cell>
          <cell r="B3545">
            <v>5</v>
          </cell>
          <cell r="C3545" t="str">
            <v>農業等</v>
          </cell>
          <cell r="F3545" t="str">
            <v>玉村　幸雄</v>
          </cell>
          <cell r="G3545" t="str">
            <v>玉村　幸雄</v>
          </cell>
          <cell r="H3545" t="str">
            <v>ﾀﾏﾑﾗﾕｷｵ</v>
          </cell>
          <cell r="I3545" t="str">
            <v>玉村幸雄</v>
          </cell>
          <cell r="K3545" t="str">
            <v>玉村　幸雄</v>
          </cell>
          <cell r="L3545">
            <v>9150013</v>
          </cell>
          <cell r="M3545" t="str">
            <v>越前市　宮谷町</v>
          </cell>
          <cell r="N3545" t="str">
            <v>６１－３５</v>
          </cell>
          <cell r="P3545">
            <v>778272360</v>
          </cell>
          <cell r="Q3545">
            <v>0</v>
          </cell>
          <cell r="R3545">
            <v>1</v>
          </cell>
          <cell r="S3545">
            <v>0</v>
          </cell>
          <cell r="T3545">
            <v>3</v>
          </cell>
          <cell r="U3545">
            <v>20140328</v>
          </cell>
          <cell r="V3545">
            <v>20140403</v>
          </cell>
          <cell r="W3545">
            <v>20170402</v>
          </cell>
          <cell r="Y3545" t="str">
            <v>２６提出済</v>
          </cell>
          <cell r="Z3545">
            <v>20140403</v>
          </cell>
        </row>
        <row r="3546">
          <cell r="A3546">
            <v>44725</v>
          </cell>
          <cell r="B3546">
            <v>5</v>
          </cell>
          <cell r="C3546" t="str">
            <v>農業等</v>
          </cell>
          <cell r="F3546" t="str">
            <v>川端　吉秋</v>
          </cell>
          <cell r="G3546" t="str">
            <v>川端　吉秋</v>
          </cell>
          <cell r="H3546" t="str">
            <v>ｶﾜﾊﾞﾀ ﾖｼｱｷ</v>
          </cell>
          <cell r="I3546" t="str">
            <v>川端吉秋</v>
          </cell>
          <cell r="K3546" t="str">
            <v>川端　吉秋</v>
          </cell>
          <cell r="L3546">
            <v>9151221</v>
          </cell>
          <cell r="M3546" t="str">
            <v>越前市　勾当原町</v>
          </cell>
          <cell r="N3546">
            <v>42827</v>
          </cell>
          <cell r="P3546">
            <v>9087029845</v>
          </cell>
          <cell r="Q3546">
            <v>0</v>
          </cell>
          <cell r="R3546">
            <v>1</v>
          </cell>
          <cell r="S3546">
            <v>0</v>
          </cell>
          <cell r="T3546">
            <v>3</v>
          </cell>
          <cell r="U3546">
            <v>20140328</v>
          </cell>
          <cell r="V3546">
            <v>20140404</v>
          </cell>
          <cell r="W3546">
            <v>20170403</v>
          </cell>
          <cell r="Y3546" t="str">
            <v>２６提出済</v>
          </cell>
          <cell r="Z3546">
            <v>20140404</v>
          </cell>
        </row>
        <row r="3547">
          <cell r="A3547">
            <v>45501</v>
          </cell>
          <cell r="B3547">
            <v>5</v>
          </cell>
          <cell r="C3547" t="str">
            <v>農業等</v>
          </cell>
          <cell r="D3547" t="str">
            <v>農事組合法人</v>
          </cell>
          <cell r="E3547" t="str">
            <v>前</v>
          </cell>
          <cell r="F3547" t="str">
            <v>アグリ永平寺</v>
          </cell>
          <cell r="G3547" t="str">
            <v>農事組合法人アグリ永平寺</v>
          </cell>
          <cell r="H3547" t="str">
            <v>ｱｸﾞﾘｴｲﾍｲｼﾞ</v>
          </cell>
          <cell r="I3547" t="str">
            <v>アクリ永平寺</v>
          </cell>
          <cell r="J3547" t="str">
            <v>代表理事　小林　文夫</v>
          </cell>
          <cell r="K3547" t="str">
            <v>（農事）アグリ永平寺　代表理事　小林　文夫</v>
          </cell>
          <cell r="L3547">
            <v>9101214</v>
          </cell>
          <cell r="M3547" t="str">
            <v>吉田郡永平寺町　谷口</v>
          </cell>
          <cell r="N3547" t="str">
            <v>１５－２２－３</v>
          </cell>
          <cell r="P3547">
            <v>776632176</v>
          </cell>
          <cell r="Q3547">
            <v>0</v>
          </cell>
          <cell r="R3547">
            <v>1</v>
          </cell>
          <cell r="S3547">
            <v>0</v>
          </cell>
          <cell r="T3547">
            <v>3</v>
          </cell>
          <cell r="U3547">
            <v>20150312</v>
          </cell>
          <cell r="V3547">
            <v>20150312</v>
          </cell>
          <cell r="W3547">
            <v>20180311</v>
          </cell>
          <cell r="Z3547">
            <v>20150312</v>
          </cell>
          <cell r="AA3547">
            <v>20180311</v>
          </cell>
        </row>
        <row r="3548">
          <cell r="A3548">
            <v>45063</v>
          </cell>
          <cell r="B3548">
            <v>2</v>
          </cell>
          <cell r="C3548" t="str">
            <v>漁船以外の船舶</v>
          </cell>
          <cell r="F3548" t="str">
            <v>木下　清明</v>
          </cell>
          <cell r="G3548" t="str">
            <v>木下　清明</v>
          </cell>
          <cell r="H3548" t="str">
            <v>ｷﾉｼﾀｷﾖｱｷ</v>
          </cell>
          <cell r="I3548" t="str">
            <v>木下清明</v>
          </cell>
          <cell r="K3548" t="str">
            <v>木下　清明</v>
          </cell>
          <cell r="L3548">
            <v>9104105</v>
          </cell>
          <cell r="M3548" t="str">
            <v>あわら市　舟津　２丁目</v>
          </cell>
          <cell r="N3548">
            <v>15</v>
          </cell>
          <cell r="Q3548">
            <v>0</v>
          </cell>
          <cell r="R3548">
            <v>1</v>
          </cell>
          <cell r="S3548">
            <v>0</v>
          </cell>
          <cell r="T3548">
            <v>3</v>
          </cell>
          <cell r="U3548">
            <v>20141015</v>
          </cell>
          <cell r="V3548">
            <v>20141016</v>
          </cell>
          <cell r="W3548">
            <v>20171015</v>
          </cell>
          <cell r="Z3548">
            <v>20141016</v>
          </cell>
        </row>
        <row r="3549">
          <cell r="A3549">
            <v>45128</v>
          </cell>
          <cell r="B3549">
            <v>51</v>
          </cell>
          <cell r="C3549" t="str">
            <v>林業（素材生産）</v>
          </cell>
          <cell r="D3549" t="str">
            <v>森林組合</v>
          </cell>
          <cell r="E3549" t="str">
            <v>後</v>
          </cell>
          <cell r="F3549" t="str">
            <v>丹生郡</v>
          </cell>
          <cell r="G3549" t="str">
            <v>丹生郡森林組合</v>
          </cell>
          <cell r="H3549" t="str">
            <v>ﾆｭｳｸﾞﾝ</v>
          </cell>
          <cell r="I3549" t="str">
            <v>丹生郡</v>
          </cell>
          <cell r="J3549" t="str">
            <v>代表理事組合長　江ノ畑　一郎</v>
          </cell>
          <cell r="K3549" t="str">
            <v>丹生郡（森林）　代表理事組合長　江ノ畑　一郎</v>
          </cell>
          <cell r="L3549">
            <v>9160215</v>
          </cell>
          <cell r="M3549" t="str">
            <v>丹生郡越前町　織田</v>
          </cell>
          <cell r="N3549" t="str">
            <v>１０８－３４－１</v>
          </cell>
          <cell r="P3549">
            <v>778360014</v>
          </cell>
          <cell r="Q3549">
            <v>0</v>
          </cell>
          <cell r="R3549">
            <v>1</v>
          </cell>
          <cell r="S3549">
            <v>0</v>
          </cell>
          <cell r="T3549">
            <v>3</v>
          </cell>
          <cell r="U3549">
            <v>20150127</v>
          </cell>
          <cell r="V3549">
            <v>20150206</v>
          </cell>
          <cell r="W3549">
            <v>20180205</v>
          </cell>
          <cell r="Y3549" t="str">
            <v>Ｈ２７年２月３日新規調査済</v>
          </cell>
          <cell r="Z3549">
            <v>20150206</v>
          </cell>
        </row>
        <row r="3550">
          <cell r="A3550">
            <v>45152</v>
          </cell>
          <cell r="B3550">
            <v>5</v>
          </cell>
          <cell r="C3550" t="str">
            <v>農業等</v>
          </cell>
          <cell r="F3550" t="str">
            <v>白崎　正純</v>
          </cell>
          <cell r="G3550" t="str">
            <v>白崎　正純</v>
          </cell>
          <cell r="H3550" t="str">
            <v>ｼﾗｻｷﾏｻｽﾞﾐ</v>
          </cell>
          <cell r="I3550" t="str">
            <v>白崎正純</v>
          </cell>
          <cell r="K3550" t="str">
            <v>白崎　正純</v>
          </cell>
          <cell r="L3550">
            <v>9190514</v>
          </cell>
          <cell r="M3550" t="str">
            <v>坂井市　坂井町田島窪</v>
          </cell>
          <cell r="N3550" t="str">
            <v>７－３５</v>
          </cell>
          <cell r="P3550">
            <v>661157</v>
          </cell>
          <cell r="Q3550">
            <v>0</v>
          </cell>
          <cell r="R3550">
            <v>1</v>
          </cell>
          <cell r="S3550">
            <v>0</v>
          </cell>
          <cell r="T3550">
            <v>3</v>
          </cell>
          <cell r="U3550">
            <v>20150205</v>
          </cell>
          <cell r="V3550">
            <v>20150210</v>
          </cell>
          <cell r="W3550">
            <v>20180209</v>
          </cell>
          <cell r="Z3550">
            <v>20150210</v>
          </cell>
        </row>
        <row r="3551">
          <cell r="A3551">
            <v>42161</v>
          </cell>
          <cell r="B3551">
            <v>5</v>
          </cell>
          <cell r="C3551" t="str">
            <v>農業等</v>
          </cell>
          <cell r="F3551" t="str">
            <v>谷田部機械利用組合</v>
          </cell>
          <cell r="G3551" t="str">
            <v>谷田部機械利用組合</v>
          </cell>
          <cell r="H3551" t="str">
            <v>ﾔﾀﾍﾞｷｶｲﾘﾖｳｸﾐｱｲ</v>
          </cell>
          <cell r="I3551" t="str">
            <v>谷田部機械利用組合</v>
          </cell>
          <cell r="J3551" t="str">
            <v>組合長　辻　芳彦</v>
          </cell>
          <cell r="K3551" t="str">
            <v>谷田部機械利用組合　組合長　辻　芳彦</v>
          </cell>
          <cell r="L3551">
            <v>9170031</v>
          </cell>
          <cell r="M3551" t="str">
            <v>小浜市　谷田部</v>
          </cell>
          <cell r="N3551" t="str">
            <v>３６－２９</v>
          </cell>
          <cell r="P3551">
            <v>9087047017</v>
          </cell>
          <cell r="Q3551">
            <v>0</v>
          </cell>
          <cell r="R3551">
            <v>1</v>
          </cell>
          <cell r="S3551">
            <v>0</v>
          </cell>
          <cell r="T3551">
            <v>3</v>
          </cell>
          <cell r="U3551">
            <v>20150316</v>
          </cell>
          <cell r="V3551">
            <v>20150320</v>
          </cell>
          <cell r="W3551">
            <v>20180319</v>
          </cell>
          <cell r="Y3551" t="str">
            <v>２５提出済２６提出済</v>
          </cell>
          <cell r="Z3551">
            <v>20120409</v>
          </cell>
        </row>
        <row r="3552">
          <cell r="A3552">
            <v>42188</v>
          </cell>
          <cell r="B3552">
            <v>5</v>
          </cell>
          <cell r="C3552" t="str">
            <v>農業等</v>
          </cell>
          <cell r="F3552" t="str">
            <v>平林集落営農組合</v>
          </cell>
          <cell r="G3552" t="str">
            <v>平林集落営農組合</v>
          </cell>
          <cell r="H3552" t="str">
            <v>ﾋﾗﾊﾞﾔｼｼｭｳﾗｸｴｲﾉｳｸﾐｱｲ</v>
          </cell>
          <cell r="I3552" t="str">
            <v>平林集落営農組合</v>
          </cell>
          <cell r="J3552" t="str">
            <v>代表　大塚　文夫</v>
          </cell>
          <cell r="K3552" t="str">
            <v>平林集落営農組合　代表　大塚　文夫</v>
          </cell>
          <cell r="L3552">
            <v>9150044</v>
          </cell>
          <cell r="M3552" t="str">
            <v>越前市　平林町</v>
          </cell>
          <cell r="N3552">
            <v>42706</v>
          </cell>
          <cell r="P3552">
            <v>778230703</v>
          </cell>
          <cell r="Q3552">
            <v>0</v>
          </cell>
          <cell r="R3552">
            <v>1</v>
          </cell>
          <cell r="S3552">
            <v>0</v>
          </cell>
          <cell r="T3552">
            <v>3</v>
          </cell>
          <cell r="U3552">
            <v>20150306</v>
          </cell>
          <cell r="V3552">
            <v>20150309</v>
          </cell>
          <cell r="W3552">
            <v>20180308</v>
          </cell>
          <cell r="Y3552" t="str">
            <v>２６提出済</v>
          </cell>
          <cell r="Z3552">
            <v>20120409</v>
          </cell>
        </row>
        <row r="3553">
          <cell r="A3553">
            <v>42200</v>
          </cell>
          <cell r="B3553">
            <v>5</v>
          </cell>
          <cell r="C3553" t="str">
            <v>農業等</v>
          </cell>
          <cell r="F3553" t="str">
            <v>塚崎　嘉和</v>
          </cell>
          <cell r="G3553" t="str">
            <v>塚崎　嘉和</v>
          </cell>
          <cell r="H3553" t="str">
            <v>ﾂｶｻｷﾖｼｶｽﾞ</v>
          </cell>
          <cell r="I3553" t="str">
            <v>塚崎嘉和</v>
          </cell>
          <cell r="K3553" t="str">
            <v>塚崎　嘉和</v>
          </cell>
          <cell r="L3553">
            <v>9150091</v>
          </cell>
          <cell r="M3553" t="str">
            <v>越前市　高木町</v>
          </cell>
          <cell r="N3553" t="str">
            <v>３８－３０－１</v>
          </cell>
          <cell r="P3553">
            <v>778227517</v>
          </cell>
          <cell r="Q3553">
            <v>0</v>
          </cell>
          <cell r="R3553">
            <v>1</v>
          </cell>
          <cell r="S3553">
            <v>0</v>
          </cell>
          <cell r="T3553">
            <v>3</v>
          </cell>
          <cell r="U3553">
            <v>20150106</v>
          </cell>
          <cell r="V3553">
            <v>20150115</v>
          </cell>
          <cell r="W3553">
            <v>20180114</v>
          </cell>
          <cell r="Y3553" t="str">
            <v>２６提出済</v>
          </cell>
          <cell r="Z3553">
            <v>20120409</v>
          </cell>
        </row>
        <row r="3554">
          <cell r="A3554">
            <v>42226</v>
          </cell>
          <cell r="B3554">
            <v>5</v>
          </cell>
          <cell r="C3554" t="str">
            <v>農業等</v>
          </cell>
          <cell r="F3554" t="str">
            <v>本田　雄揮</v>
          </cell>
          <cell r="G3554" t="str">
            <v>本田　雄揮</v>
          </cell>
          <cell r="H3554" t="str">
            <v>ﾎﾝﾀﾞﾕｳｷ</v>
          </cell>
          <cell r="I3554" t="str">
            <v>本田雄揮</v>
          </cell>
          <cell r="K3554" t="str">
            <v>本田　雄揮</v>
          </cell>
          <cell r="L3554">
            <v>9100251</v>
          </cell>
          <cell r="M3554" t="str">
            <v>坂井市　丸岡町一本田福所</v>
          </cell>
          <cell r="N3554" t="str">
            <v>１０－５１</v>
          </cell>
          <cell r="P3554">
            <v>776665478</v>
          </cell>
          <cell r="Q3554">
            <v>0</v>
          </cell>
          <cell r="R3554">
            <v>1</v>
          </cell>
          <cell r="S3554">
            <v>0</v>
          </cell>
          <cell r="T3554">
            <v>3</v>
          </cell>
          <cell r="U3554">
            <v>20150224</v>
          </cell>
          <cell r="V3554">
            <v>20150225</v>
          </cell>
          <cell r="W3554">
            <v>20180224</v>
          </cell>
          <cell r="Y3554" t="str">
            <v>２５提出済２６提出済</v>
          </cell>
          <cell r="Z3554">
            <v>20120412</v>
          </cell>
        </row>
        <row r="3555">
          <cell r="A3555">
            <v>44172</v>
          </cell>
          <cell r="B3555">
            <v>2</v>
          </cell>
          <cell r="C3555" t="str">
            <v>漁船以外の船舶</v>
          </cell>
          <cell r="D3555" t="str">
            <v>株式会社</v>
          </cell>
          <cell r="E3555" t="str">
            <v>前</v>
          </cell>
          <cell r="F3555" t="str">
            <v>大生</v>
          </cell>
          <cell r="G3555" t="str">
            <v>株式会社大生</v>
          </cell>
          <cell r="H3555" t="str">
            <v>ﾀｲｾｲ</v>
          </cell>
          <cell r="I3555" t="str">
            <v>大生</v>
          </cell>
          <cell r="J3555" t="str">
            <v>代表取締役　村上　哲</v>
          </cell>
          <cell r="K3555" t="str">
            <v>（株）大生　代表取締役　村上　哲</v>
          </cell>
          <cell r="L3555">
            <v>9160311</v>
          </cell>
          <cell r="M3555" t="str">
            <v>丹生郡越前町　梅浦</v>
          </cell>
          <cell r="N3555" t="str">
            <v>８６－３２</v>
          </cell>
          <cell r="P3555">
            <v>778347000</v>
          </cell>
          <cell r="Q3555">
            <v>0</v>
          </cell>
          <cell r="R3555">
            <v>1</v>
          </cell>
          <cell r="S3555">
            <v>0</v>
          </cell>
          <cell r="T3555">
            <v>3</v>
          </cell>
          <cell r="U3555">
            <v>20131002</v>
          </cell>
          <cell r="V3555">
            <v>20131008</v>
          </cell>
          <cell r="W3555">
            <v>20161007</v>
          </cell>
          <cell r="Z3555">
            <v>20131008</v>
          </cell>
        </row>
        <row r="3556">
          <cell r="A3556">
            <v>44211</v>
          </cell>
          <cell r="B3556">
            <v>1</v>
          </cell>
          <cell r="C3556" t="str">
            <v>漁船</v>
          </cell>
          <cell r="F3556" t="str">
            <v>岩口　毅一</v>
          </cell>
          <cell r="G3556" t="str">
            <v>岩口　毅一</v>
          </cell>
          <cell r="H3556" t="str">
            <v>ｲﾜｸﾞﾁ ｷｲﾁ</v>
          </cell>
          <cell r="I3556" t="str">
            <v>岩口毅一</v>
          </cell>
          <cell r="K3556" t="str">
            <v>岩口　毅一</v>
          </cell>
          <cell r="L3556">
            <v>9130056</v>
          </cell>
          <cell r="M3556" t="str">
            <v>坂井市　三国町宿　２丁目</v>
          </cell>
          <cell r="N3556">
            <v>42687</v>
          </cell>
          <cell r="Q3556">
            <v>0</v>
          </cell>
          <cell r="R3556">
            <v>1</v>
          </cell>
          <cell r="S3556">
            <v>0</v>
          </cell>
          <cell r="T3556">
            <v>3</v>
          </cell>
          <cell r="U3556">
            <v>20131031</v>
          </cell>
          <cell r="V3556">
            <v>20131107</v>
          </cell>
          <cell r="W3556">
            <v>20161106</v>
          </cell>
          <cell r="Z3556">
            <v>20131107</v>
          </cell>
        </row>
        <row r="3557">
          <cell r="A3557">
            <v>44229</v>
          </cell>
          <cell r="B3557">
            <v>5</v>
          </cell>
          <cell r="C3557" t="str">
            <v>農業等</v>
          </cell>
          <cell r="F3557" t="str">
            <v>南坂　覚則</v>
          </cell>
          <cell r="G3557" t="str">
            <v>南坂　覚則</v>
          </cell>
          <cell r="H3557" t="str">
            <v>ﾐﾅﾐｻｶ ｶｸﾉﾘ</v>
          </cell>
          <cell r="I3557" t="str">
            <v>南坂覚則</v>
          </cell>
          <cell r="K3557" t="str">
            <v>南坂　覚則</v>
          </cell>
          <cell r="L3557">
            <v>9104277</v>
          </cell>
          <cell r="M3557" t="str">
            <v>あわら市　波松</v>
          </cell>
          <cell r="N3557">
            <v>42609</v>
          </cell>
          <cell r="P3557">
            <v>776791309</v>
          </cell>
          <cell r="Q3557">
            <v>0</v>
          </cell>
          <cell r="R3557">
            <v>1</v>
          </cell>
          <cell r="S3557">
            <v>0</v>
          </cell>
          <cell r="T3557">
            <v>3</v>
          </cell>
          <cell r="U3557">
            <v>20131217</v>
          </cell>
          <cell r="V3557">
            <v>20140201</v>
          </cell>
          <cell r="W3557">
            <v>20170131</v>
          </cell>
          <cell r="Y3557" t="str">
            <v>２６提出済</v>
          </cell>
          <cell r="Z3557">
            <v>20140201</v>
          </cell>
        </row>
        <row r="3558">
          <cell r="A3558">
            <v>44733</v>
          </cell>
          <cell r="B3558">
            <v>5</v>
          </cell>
          <cell r="C3558" t="str">
            <v>農業等</v>
          </cell>
          <cell r="F3558" t="str">
            <v>清水　武士</v>
          </cell>
          <cell r="G3558" t="str">
            <v>清水　武士</v>
          </cell>
          <cell r="H3558" t="str">
            <v>ｼﾐｽﾞ ﾀｹｼ</v>
          </cell>
          <cell r="I3558" t="str">
            <v>清水武士</v>
          </cell>
          <cell r="K3558" t="str">
            <v>清水　武士</v>
          </cell>
          <cell r="L3558">
            <v>9160033</v>
          </cell>
          <cell r="M3558" t="str">
            <v>鯖江市　中野町</v>
          </cell>
          <cell r="N3558" t="str">
            <v>３８－３３</v>
          </cell>
          <cell r="Q3558">
            <v>0</v>
          </cell>
          <cell r="R3558">
            <v>1</v>
          </cell>
          <cell r="S3558">
            <v>0</v>
          </cell>
          <cell r="T3558">
            <v>3</v>
          </cell>
          <cell r="U3558">
            <v>20140401</v>
          </cell>
          <cell r="V3558">
            <v>20140407</v>
          </cell>
          <cell r="W3558">
            <v>20170406</v>
          </cell>
          <cell r="Y3558" t="str">
            <v>２６提出済</v>
          </cell>
          <cell r="Z3558">
            <v>20140407</v>
          </cell>
        </row>
        <row r="3559">
          <cell r="A3559">
            <v>44741</v>
          </cell>
          <cell r="B3559">
            <v>5</v>
          </cell>
          <cell r="C3559" t="str">
            <v>農業等</v>
          </cell>
          <cell r="F3559" t="str">
            <v>丸石　純一</v>
          </cell>
          <cell r="G3559" t="str">
            <v>丸石　純一</v>
          </cell>
          <cell r="H3559" t="str">
            <v>ﾏﾙｲｼｼﾞｭﾝｲﾁ</v>
          </cell>
          <cell r="I3559" t="str">
            <v>丸石純一</v>
          </cell>
          <cell r="K3559" t="str">
            <v>丸石　純一</v>
          </cell>
          <cell r="L3559">
            <v>9102511</v>
          </cell>
          <cell r="M3559" t="str">
            <v>今立郡池田町　薮田</v>
          </cell>
          <cell r="N3559" t="str">
            <v>２８－１４－１</v>
          </cell>
          <cell r="O3559" t="str">
            <v>むすび荘Ｂ－１</v>
          </cell>
          <cell r="P3559">
            <v>9046529676</v>
          </cell>
          <cell r="Q3559">
            <v>0</v>
          </cell>
          <cell r="R3559">
            <v>1</v>
          </cell>
          <cell r="S3559">
            <v>0</v>
          </cell>
          <cell r="T3559">
            <v>3</v>
          </cell>
          <cell r="U3559">
            <v>20140403</v>
          </cell>
          <cell r="V3559">
            <v>20140407</v>
          </cell>
          <cell r="W3559">
            <v>20150331</v>
          </cell>
          <cell r="Z3559">
            <v>20140407</v>
          </cell>
        </row>
        <row r="3560">
          <cell r="A3560">
            <v>44814</v>
          </cell>
          <cell r="B3560">
            <v>1</v>
          </cell>
          <cell r="C3560" t="str">
            <v>漁船</v>
          </cell>
          <cell r="F3560" t="str">
            <v>濱野　秀夫</v>
          </cell>
          <cell r="G3560" t="str">
            <v>濱野　秀夫</v>
          </cell>
          <cell r="H3560" t="str">
            <v>ﾊﾏﾉ ﾋﾃﾞｵ</v>
          </cell>
          <cell r="I3560" t="str">
            <v>浜野秀夫</v>
          </cell>
          <cell r="K3560" t="str">
            <v>濱野　秀夫</v>
          </cell>
          <cell r="L3560">
            <v>9130037</v>
          </cell>
          <cell r="M3560" t="str">
            <v>坂井市　三国町黒目</v>
          </cell>
          <cell r="N3560" t="str">
            <v>３３－１１０７</v>
          </cell>
          <cell r="P3560">
            <v>9032995397</v>
          </cell>
          <cell r="Q3560">
            <v>0</v>
          </cell>
          <cell r="R3560">
            <v>1</v>
          </cell>
          <cell r="S3560">
            <v>0</v>
          </cell>
          <cell r="T3560">
            <v>3</v>
          </cell>
          <cell r="U3560">
            <v>20140425</v>
          </cell>
          <cell r="V3560">
            <v>20140428</v>
          </cell>
          <cell r="W3560">
            <v>20170427</v>
          </cell>
          <cell r="Z3560">
            <v>20140428</v>
          </cell>
        </row>
        <row r="3561">
          <cell r="A3561">
            <v>45179</v>
          </cell>
          <cell r="B3561">
            <v>5</v>
          </cell>
          <cell r="C3561" t="str">
            <v>農業等</v>
          </cell>
          <cell r="F3561" t="str">
            <v>倉矢　勇</v>
          </cell>
          <cell r="G3561" t="str">
            <v>倉矢　勇</v>
          </cell>
          <cell r="H3561" t="str">
            <v>ｸﾗﾔｲｻﾑ</v>
          </cell>
          <cell r="I3561" t="str">
            <v>倉矢勇</v>
          </cell>
          <cell r="K3561" t="str">
            <v>倉矢　勇</v>
          </cell>
          <cell r="L3561">
            <v>9190503</v>
          </cell>
          <cell r="M3561" t="str">
            <v>坂井市　坂井町長屋</v>
          </cell>
          <cell r="N3561" t="str">
            <v>５０－１７－１</v>
          </cell>
          <cell r="P3561">
            <v>664341</v>
          </cell>
          <cell r="Q3561">
            <v>0</v>
          </cell>
          <cell r="R3561">
            <v>1</v>
          </cell>
          <cell r="S3561">
            <v>0</v>
          </cell>
          <cell r="T3561">
            <v>3</v>
          </cell>
          <cell r="U3561">
            <v>20150205</v>
          </cell>
          <cell r="V3561">
            <v>20150210</v>
          </cell>
          <cell r="W3561">
            <v>20180209</v>
          </cell>
          <cell r="Z3561">
            <v>20150210</v>
          </cell>
        </row>
        <row r="3562">
          <cell r="A3562">
            <v>45187</v>
          </cell>
          <cell r="B3562">
            <v>5</v>
          </cell>
          <cell r="C3562" t="str">
            <v>農業等</v>
          </cell>
          <cell r="F3562" t="str">
            <v>亀嶋　政幸</v>
          </cell>
          <cell r="G3562" t="str">
            <v>亀嶋　政幸</v>
          </cell>
          <cell r="H3562" t="str">
            <v>ｶﾒｼﾞﾏﾏｻﾕｷ</v>
          </cell>
          <cell r="I3562" t="str">
            <v>亀嶋政幸</v>
          </cell>
          <cell r="K3562" t="str">
            <v>亀嶋　政幸</v>
          </cell>
          <cell r="L3562">
            <v>9190486</v>
          </cell>
          <cell r="M3562" t="str">
            <v>坂井市　春江町布施田新</v>
          </cell>
          <cell r="N3562" t="str">
            <v>２－３５</v>
          </cell>
          <cell r="P3562">
            <v>776513998</v>
          </cell>
          <cell r="Q3562">
            <v>0</v>
          </cell>
          <cell r="R3562">
            <v>1</v>
          </cell>
          <cell r="S3562">
            <v>0</v>
          </cell>
          <cell r="T3562">
            <v>3</v>
          </cell>
          <cell r="U3562">
            <v>20150209</v>
          </cell>
          <cell r="V3562">
            <v>20150212</v>
          </cell>
          <cell r="W3562">
            <v>20180211</v>
          </cell>
          <cell r="Z3562">
            <v>20150212</v>
          </cell>
        </row>
        <row r="3563">
          <cell r="A3563">
            <v>45527</v>
          </cell>
          <cell r="B3563">
            <v>5</v>
          </cell>
          <cell r="C3563" t="str">
            <v>農業等</v>
          </cell>
          <cell r="F3563" t="str">
            <v>片山上協業組合</v>
          </cell>
          <cell r="G3563" t="str">
            <v>片山上協業組合</v>
          </cell>
          <cell r="H3563" t="str">
            <v>ｶﾀﾔﾏｶﾞﾐｷｮｳｷﾞｮｳｸﾐｱｲ</v>
          </cell>
          <cell r="I3563" t="str">
            <v>片山上協業組合</v>
          </cell>
          <cell r="J3563" t="str">
            <v>代表　戸田　久和</v>
          </cell>
          <cell r="K3563" t="str">
            <v>片山上協業組合　代表　戸田　久和</v>
          </cell>
          <cell r="L3563">
            <v>9103611</v>
          </cell>
          <cell r="M3563" t="str">
            <v>福井市　片山町</v>
          </cell>
          <cell r="N3563">
            <v>42551</v>
          </cell>
          <cell r="P3563">
            <v>776984727</v>
          </cell>
          <cell r="Q3563">
            <v>0</v>
          </cell>
          <cell r="R3563">
            <v>1</v>
          </cell>
          <cell r="S3563">
            <v>0</v>
          </cell>
          <cell r="T3563">
            <v>3</v>
          </cell>
          <cell r="U3563">
            <v>20150317</v>
          </cell>
          <cell r="V3563">
            <v>20150317</v>
          </cell>
          <cell r="W3563">
            <v>20180316</v>
          </cell>
          <cell r="Z3563">
            <v>20150317</v>
          </cell>
        </row>
        <row r="3564">
          <cell r="A3564">
            <v>42251</v>
          </cell>
          <cell r="B3564">
            <v>5</v>
          </cell>
          <cell r="C3564" t="str">
            <v>農業等</v>
          </cell>
          <cell r="F3564" t="str">
            <v>近藤　徹治</v>
          </cell>
          <cell r="G3564" t="str">
            <v>近藤　徹治</v>
          </cell>
          <cell r="H3564" t="str">
            <v>ｺﾝﾄﾞｳﾃﾂｼﾞ</v>
          </cell>
          <cell r="I3564" t="str">
            <v>近藤徹治</v>
          </cell>
          <cell r="K3564" t="str">
            <v>近藤　徹治</v>
          </cell>
          <cell r="L3564">
            <v>9190201</v>
          </cell>
          <cell r="M3564" t="str">
            <v>南条郡南越前町　上平吹</v>
          </cell>
          <cell r="N3564" t="str">
            <v>３９－５３－１</v>
          </cell>
          <cell r="P3564">
            <v>778472707</v>
          </cell>
          <cell r="Q3564">
            <v>0</v>
          </cell>
          <cell r="R3564">
            <v>1</v>
          </cell>
          <cell r="S3564">
            <v>0</v>
          </cell>
          <cell r="T3564">
            <v>3</v>
          </cell>
          <cell r="U3564">
            <v>20120330</v>
          </cell>
          <cell r="V3564">
            <v>20120412</v>
          </cell>
          <cell r="W3564">
            <v>20150331</v>
          </cell>
          <cell r="Z3564">
            <v>20120412</v>
          </cell>
        </row>
        <row r="3565">
          <cell r="A3565">
            <v>43834</v>
          </cell>
          <cell r="B3565">
            <v>5</v>
          </cell>
          <cell r="C3565" t="str">
            <v>農業等</v>
          </cell>
          <cell r="F3565" t="str">
            <v>出口　二三夫</v>
          </cell>
          <cell r="G3565" t="str">
            <v>出口　二三夫</v>
          </cell>
          <cell r="H3565" t="str">
            <v>ﾃﾞｸﾞﾁ ﾌﾐｵ</v>
          </cell>
          <cell r="I3565" t="str">
            <v>出口二三夫</v>
          </cell>
          <cell r="K3565" t="str">
            <v>出口　二三夫</v>
          </cell>
          <cell r="L3565">
            <v>9150862</v>
          </cell>
          <cell r="M3565" t="str">
            <v>越前市　国兼町</v>
          </cell>
          <cell r="N3565">
            <v>42628</v>
          </cell>
          <cell r="P3565">
            <v>778237567</v>
          </cell>
          <cell r="Q3565">
            <v>0</v>
          </cell>
          <cell r="R3565">
            <v>1</v>
          </cell>
          <cell r="S3565">
            <v>0</v>
          </cell>
          <cell r="T3565">
            <v>3</v>
          </cell>
          <cell r="U3565">
            <v>20130408</v>
          </cell>
          <cell r="V3565">
            <v>20130426</v>
          </cell>
          <cell r="W3565">
            <v>20150331</v>
          </cell>
          <cell r="Y3565" t="str">
            <v>２６提出済</v>
          </cell>
          <cell r="Z3565">
            <v>20130426</v>
          </cell>
        </row>
        <row r="3566">
          <cell r="A3566">
            <v>43851</v>
          </cell>
          <cell r="B3566">
            <v>5</v>
          </cell>
          <cell r="C3566" t="str">
            <v>農業等</v>
          </cell>
          <cell r="F3566" t="str">
            <v>グリーン花守</v>
          </cell>
          <cell r="G3566" t="str">
            <v>グリーン花守</v>
          </cell>
          <cell r="H3566" t="str">
            <v>ｸﾞﾘｰﾝﾊﾅﾓﾘ</v>
          </cell>
          <cell r="I3566" t="str">
            <v>クリン花守</v>
          </cell>
          <cell r="J3566" t="str">
            <v>理事長　荒井　治志</v>
          </cell>
          <cell r="K3566" t="str">
            <v>グリーン花守　理事長　荒井　治志</v>
          </cell>
          <cell r="L3566">
            <v>9188187</v>
          </cell>
          <cell r="M3566" t="str">
            <v>福井市　花守町</v>
          </cell>
          <cell r="N3566">
            <v>42476</v>
          </cell>
          <cell r="Q3566">
            <v>0</v>
          </cell>
          <cell r="R3566">
            <v>1</v>
          </cell>
          <cell r="S3566">
            <v>0</v>
          </cell>
          <cell r="T3566">
            <v>3</v>
          </cell>
          <cell r="U3566">
            <v>20160208</v>
          </cell>
          <cell r="V3566">
            <v>20160301</v>
          </cell>
          <cell r="W3566">
            <v>20180331</v>
          </cell>
          <cell r="Y3566" t="str">
            <v>２６提出済２７．３提出済</v>
          </cell>
          <cell r="Z3566">
            <v>20130502</v>
          </cell>
        </row>
        <row r="3567">
          <cell r="A3567">
            <v>44245</v>
          </cell>
          <cell r="B3567">
            <v>5</v>
          </cell>
          <cell r="C3567" t="str">
            <v>農業等</v>
          </cell>
          <cell r="F3567" t="str">
            <v>谷川　光雄</v>
          </cell>
          <cell r="G3567" t="str">
            <v>谷川　光雄</v>
          </cell>
          <cell r="H3567" t="str">
            <v>ﾀﾆｶﾜﾐﾂｵ</v>
          </cell>
          <cell r="I3567" t="str">
            <v>谷川光雄</v>
          </cell>
          <cell r="K3567" t="str">
            <v>谷川　光雄</v>
          </cell>
          <cell r="L3567">
            <v>9104277</v>
          </cell>
          <cell r="M3567" t="str">
            <v>あわら市　波松</v>
          </cell>
          <cell r="N3567" t="str">
            <v>２８－８１</v>
          </cell>
          <cell r="P3567">
            <v>776791399</v>
          </cell>
          <cell r="Q3567">
            <v>0</v>
          </cell>
          <cell r="R3567">
            <v>1</v>
          </cell>
          <cell r="S3567">
            <v>0</v>
          </cell>
          <cell r="T3567">
            <v>3</v>
          </cell>
          <cell r="U3567">
            <v>20140128</v>
          </cell>
          <cell r="V3567">
            <v>20140301</v>
          </cell>
          <cell r="W3567">
            <v>20170228</v>
          </cell>
          <cell r="Y3567" t="str">
            <v>２６提出済</v>
          </cell>
          <cell r="Z3567">
            <v>20140301</v>
          </cell>
        </row>
        <row r="3568">
          <cell r="A3568">
            <v>44296</v>
          </cell>
          <cell r="B3568">
            <v>5</v>
          </cell>
          <cell r="C3568" t="str">
            <v>農業等</v>
          </cell>
          <cell r="F3568" t="str">
            <v>内田　一朗</v>
          </cell>
          <cell r="G3568" t="str">
            <v>内田　一朗</v>
          </cell>
          <cell r="H3568" t="str">
            <v>ｳﾁﾀﾞｲﾁﾛｳ</v>
          </cell>
          <cell r="I3568" t="str">
            <v>内田一朗</v>
          </cell>
          <cell r="K3568" t="str">
            <v>内田　一朗</v>
          </cell>
          <cell r="L3568">
            <v>9102462</v>
          </cell>
          <cell r="M3568" t="str">
            <v>福井市　神当部町</v>
          </cell>
          <cell r="N3568">
            <v>42568</v>
          </cell>
          <cell r="P3568">
            <v>776932052</v>
          </cell>
          <cell r="Q3568">
            <v>0</v>
          </cell>
          <cell r="R3568">
            <v>1</v>
          </cell>
          <cell r="S3568">
            <v>0</v>
          </cell>
          <cell r="T3568">
            <v>3</v>
          </cell>
          <cell r="U3568">
            <v>20140207</v>
          </cell>
          <cell r="V3568">
            <v>20140301</v>
          </cell>
          <cell r="W3568">
            <v>20170228</v>
          </cell>
          <cell r="Y3568" t="str">
            <v>２６提出済２７．３提出済</v>
          </cell>
          <cell r="Z3568">
            <v>20140301</v>
          </cell>
        </row>
        <row r="3569">
          <cell r="A3569">
            <v>44041</v>
          </cell>
          <cell r="B3569">
            <v>2</v>
          </cell>
          <cell r="C3569" t="str">
            <v>漁船以外の船舶</v>
          </cell>
          <cell r="F3569" t="str">
            <v>伊東　正行</v>
          </cell>
          <cell r="G3569" t="str">
            <v>伊東　正行</v>
          </cell>
          <cell r="H3569" t="str">
            <v>ｲﾄｳ ﾏｻﾕｷ</v>
          </cell>
          <cell r="I3569" t="str">
            <v>伊東正行</v>
          </cell>
          <cell r="K3569" t="str">
            <v>伊東　正行</v>
          </cell>
          <cell r="L3569">
            <v>9192361</v>
          </cell>
          <cell r="M3569" t="str">
            <v>大飯郡高浜町　音海</v>
          </cell>
          <cell r="N3569">
            <v>18295</v>
          </cell>
          <cell r="P3569">
            <v>770761581</v>
          </cell>
          <cell r="Q3569">
            <v>0</v>
          </cell>
          <cell r="R3569">
            <v>1</v>
          </cell>
          <cell r="S3569">
            <v>0</v>
          </cell>
          <cell r="T3569">
            <v>3</v>
          </cell>
          <cell r="U3569">
            <v>20130730</v>
          </cell>
          <cell r="V3569">
            <v>20130812</v>
          </cell>
          <cell r="W3569">
            <v>20160811</v>
          </cell>
          <cell r="Z3569">
            <v>20130812</v>
          </cell>
        </row>
        <row r="3570">
          <cell r="A3570">
            <v>44857</v>
          </cell>
          <cell r="B3570">
            <v>5</v>
          </cell>
          <cell r="C3570" t="str">
            <v>農業等</v>
          </cell>
          <cell r="F3570" t="str">
            <v>田辺　勝繁</v>
          </cell>
          <cell r="G3570" t="str">
            <v>田辺　勝繁</v>
          </cell>
          <cell r="H3570" t="str">
            <v>ﾀﾅﾍﾞｶﾂｼｹﾞ</v>
          </cell>
          <cell r="I3570" t="str">
            <v>田辺勝繁</v>
          </cell>
          <cell r="K3570" t="str">
            <v>田辺　勝繁</v>
          </cell>
          <cell r="L3570">
            <v>9151233</v>
          </cell>
          <cell r="M3570" t="str">
            <v>越前市　菖蒲谷町</v>
          </cell>
          <cell r="N3570" t="str">
            <v>１２－４５</v>
          </cell>
          <cell r="P3570">
            <v>778281309</v>
          </cell>
          <cell r="Q3570">
            <v>0</v>
          </cell>
          <cell r="R3570">
            <v>1</v>
          </cell>
          <cell r="S3570">
            <v>0</v>
          </cell>
          <cell r="T3570">
            <v>3</v>
          </cell>
          <cell r="U3570">
            <v>20140520</v>
          </cell>
          <cell r="V3570">
            <v>20140521</v>
          </cell>
          <cell r="W3570">
            <v>20170520</v>
          </cell>
          <cell r="Y3570" t="str">
            <v>２６提出済み</v>
          </cell>
          <cell r="Z3570">
            <v>20140521</v>
          </cell>
        </row>
        <row r="3571">
          <cell r="A3571">
            <v>44881</v>
          </cell>
          <cell r="B3571">
            <v>2</v>
          </cell>
          <cell r="C3571" t="str">
            <v>漁船以外の船舶</v>
          </cell>
          <cell r="D3571" t="str">
            <v>株式会社</v>
          </cell>
          <cell r="E3571" t="str">
            <v>前</v>
          </cell>
          <cell r="F3571" t="str">
            <v>ゴールデンマリーントレーディング</v>
          </cell>
          <cell r="G3571" t="str">
            <v>株式会社ゴールデンマリーントレーディング</v>
          </cell>
          <cell r="H3571" t="str">
            <v>ｺﾞｰﾙﾃﾞﾝﾏﾘｰﾝﾏﾘｰﾝﾄﾚｰﾃﾞｨﾝｸﾞ</v>
          </cell>
          <cell r="I3571" t="str">
            <v>コルテンマリントレテインク</v>
          </cell>
          <cell r="J3571" t="str">
            <v>代表取締役　ルキヤンチェンコ　アレクサンドル</v>
          </cell>
          <cell r="K3571" t="str">
            <v>（株）ゴールデンマリーントレーディング　代表取締役　ルキヤンチェンコ　アレクサン</v>
          </cell>
          <cell r="L3571">
            <v>9190425</v>
          </cell>
          <cell r="M3571" t="str">
            <v>坂井市　春江町いちい野北</v>
          </cell>
          <cell r="N3571">
            <v>212</v>
          </cell>
          <cell r="Q3571">
            <v>0</v>
          </cell>
          <cell r="R3571">
            <v>1</v>
          </cell>
          <cell r="S3571">
            <v>0</v>
          </cell>
          <cell r="T3571">
            <v>3</v>
          </cell>
          <cell r="U3571">
            <v>20140604</v>
          </cell>
          <cell r="V3571">
            <v>20140605</v>
          </cell>
          <cell r="W3571">
            <v>20150331</v>
          </cell>
          <cell r="Z3571">
            <v>20140605</v>
          </cell>
        </row>
        <row r="3572">
          <cell r="A3572">
            <v>44890</v>
          </cell>
          <cell r="B3572">
            <v>2</v>
          </cell>
          <cell r="C3572" t="str">
            <v>漁船以外の船舶</v>
          </cell>
          <cell r="F3572" t="str">
            <v>上田　弘和</v>
          </cell>
          <cell r="G3572" t="str">
            <v>上田　弘和</v>
          </cell>
          <cell r="H3572" t="str">
            <v>ｳｴﾀﾞﾋﾛｶｽﾞ</v>
          </cell>
          <cell r="I3572" t="str">
            <v>上田弘和</v>
          </cell>
          <cell r="K3572" t="str">
            <v>上田　弘和</v>
          </cell>
          <cell r="L3572">
            <v>9103623</v>
          </cell>
          <cell r="M3572" t="str">
            <v>福井市　島寺町</v>
          </cell>
          <cell r="N3572">
            <v>18963</v>
          </cell>
          <cell r="P3572">
            <v>8030419234</v>
          </cell>
          <cell r="Q3572">
            <v>0</v>
          </cell>
          <cell r="R3572">
            <v>1</v>
          </cell>
          <cell r="S3572">
            <v>0</v>
          </cell>
          <cell r="T3572">
            <v>3</v>
          </cell>
          <cell r="U3572">
            <v>20140604</v>
          </cell>
          <cell r="V3572">
            <v>20140606</v>
          </cell>
          <cell r="W3572">
            <v>20170605</v>
          </cell>
          <cell r="Z3572">
            <v>20140606</v>
          </cell>
        </row>
        <row r="3573">
          <cell r="A3573">
            <v>44768</v>
          </cell>
          <cell r="B3573">
            <v>5</v>
          </cell>
          <cell r="C3573" t="str">
            <v>農業等</v>
          </cell>
          <cell r="D3573" t="str">
            <v>農事組合法人</v>
          </cell>
          <cell r="E3573" t="str">
            <v>前</v>
          </cell>
          <cell r="F3573" t="str">
            <v>かしずファーム</v>
          </cell>
          <cell r="G3573" t="str">
            <v>農事組合法人かしずファーム</v>
          </cell>
          <cell r="H3573" t="str">
            <v>ｶｼｽﾞﾌｧｰﾑ</v>
          </cell>
          <cell r="I3573" t="str">
            <v>かしすフアム</v>
          </cell>
          <cell r="J3573" t="str">
            <v>代表理事　武藤　吉明</v>
          </cell>
          <cell r="K3573" t="str">
            <v>（農事）かしずファーム　代表理事　武藤　吉明</v>
          </cell>
          <cell r="L3573">
            <v>9160272</v>
          </cell>
          <cell r="M3573" t="str">
            <v>丹生郡越前町　樫津</v>
          </cell>
          <cell r="N3573">
            <v>45108</v>
          </cell>
          <cell r="P3573">
            <v>778322545</v>
          </cell>
          <cell r="Q3573">
            <v>0</v>
          </cell>
          <cell r="R3573">
            <v>1</v>
          </cell>
          <cell r="S3573">
            <v>0</v>
          </cell>
          <cell r="T3573">
            <v>3</v>
          </cell>
          <cell r="U3573">
            <v>20140401</v>
          </cell>
          <cell r="V3573">
            <v>20140410</v>
          </cell>
          <cell r="W3573">
            <v>20170409</v>
          </cell>
          <cell r="Y3573" t="str">
            <v>２６提出済</v>
          </cell>
          <cell r="Z3573">
            <v>20140410</v>
          </cell>
        </row>
        <row r="3574">
          <cell r="A3574">
            <v>45535</v>
          </cell>
          <cell r="B3574">
            <v>5</v>
          </cell>
          <cell r="C3574" t="str">
            <v>農業等</v>
          </cell>
          <cell r="D3574" t="str">
            <v>株式会社</v>
          </cell>
          <cell r="E3574" t="str">
            <v>前</v>
          </cell>
          <cell r="F3574" t="str">
            <v>美・ＳＯＩＬ</v>
          </cell>
          <cell r="G3574" t="str">
            <v>株式会社美・ＳＯＩＬ</v>
          </cell>
          <cell r="H3574" t="str">
            <v>ﾋﾞｿｲﾙ</v>
          </cell>
          <cell r="I3574" t="str">
            <v>美ＳＯＩＬ</v>
          </cell>
          <cell r="J3574" t="str">
            <v>代表取締役　近藤清美</v>
          </cell>
          <cell r="K3574" t="str">
            <v>（株）美・ＳＯＩＬ　代表取締役　近藤清美</v>
          </cell>
          <cell r="L3574">
            <v>9104126</v>
          </cell>
          <cell r="M3574" t="str">
            <v>あわら市　布目</v>
          </cell>
          <cell r="N3574" t="str">
            <v>３－３７</v>
          </cell>
          <cell r="Q3574">
            <v>0</v>
          </cell>
          <cell r="R3574">
            <v>1</v>
          </cell>
          <cell r="S3574">
            <v>0</v>
          </cell>
          <cell r="T3574">
            <v>3</v>
          </cell>
          <cell r="U3574">
            <v>20150313</v>
          </cell>
          <cell r="V3574">
            <v>20150318</v>
          </cell>
          <cell r="W3574">
            <v>20180317</v>
          </cell>
          <cell r="Z3574">
            <v>20150318</v>
          </cell>
        </row>
        <row r="3575">
          <cell r="A3575">
            <v>45543</v>
          </cell>
          <cell r="B3575">
            <v>5</v>
          </cell>
          <cell r="C3575" t="str">
            <v>農業等</v>
          </cell>
          <cell r="F3575" t="str">
            <v>小泉　孝道</v>
          </cell>
          <cell r="G3575" t="str">
            <v>小泉　孝道</v>
          </cell>
          <cell r="H3575" t="str">
            <v>ｺｲｽﾞﾐﾀｶﾐﾁ</v>
          </cell>
          <cell r="I3575" t="str">
            <v>小泉孝道</v>
          </cell>
          <cell r="K3575" t="str">
            <v>小泉　孝道</v>
          </cell>
          <cell r="L3575">
            <v>9150842</v>
          </cell>
          <cell r="M3575" t="str">
            <v>越前市　常久町</v>
          </cell>
          <cell r="N3575">
            <v>42378</v>
          </cell>
          <cell r="P3575">
            <v>778226402</v>
          </cell>
          <cell r="Q3575">
            <v>0</v>
          </cell>
          <cell r="R3575">
            <v>1</v>
          </cell>
          <cell r="S3575">
            <v>0</v>
          </cell>
          <cell r="T3575">
            <v>3</v>
          </cell>
          <cell r="U3575">
            <v>20150318</v>
          </cell>
          <cell r="V3575">
            <v>20150318</v>
          </cell>
          <cell r="W3575">
            <v>20180317</v>
          </cell>
          <cell r="Z3575">
            <v>20150318</v>
          </cell>
        </row>
        <row r="3576">
          <cell r="A3576">
            <v>45560</v>
          </cell>
          <cell r="B3576">
            <v>5</v>
          </cell>
          <cell r="C3576" t="str">
            <v>農業等</v>
          </cell>
          <cell r="D3576" t="str">
            <v>株式会社</v>
          </cell>
          <cell r="E3576" t="str">
            <v>前</v>
          </cell>
          <cell r="F3576" t="str">
            <v>農業風の仲間</v>
          </cell>
          <cell r="G3576" t="str">
            <v>株式会社農業風の仲間</v>
          </cell>
          <cell r="H3576" t="str">
            <v>ﾉｳｷﾞｮｳｶｾﾞﾉﾅｶﾏ</v>
          </cell>
          <cell r="I3576" t="str">
            <v>農業風の仲間</v>
          </cell>
          <cell r="J3576" t="str">
            <v>代表取締役　三宅　聡志</v>
          </cell>
          <cell r="K3576" t="str">
            <v>（株）農業風の仲間　代表取締役　三宅　聡志</v>
          </cell>
          <cell r="L3576">
            <v>9191502</v>
          </cell>
          <cell r="M3576" t="str">
            <v>三方上中郡若狭町　麻生野</v>
          </cell>
          <cell r="N3576" t="str">
            <v>２８－２８</v>
          </cell>
          <cell r="P3576">
            <v>770641717</v>
          </cell>
          <cell r="Q3576">
            <v>0</v>
          </cell>
          <cell r="R3576">
            <v>1</v>
          </cell>
          <cell r="S3576">
            <v>0</v>
          </cell>
          <cell r="T3576">
            <v>3</v>
          </cell>
          <cell r="U3576">
            <v>20150317</v>
          </cell>
          <cell r="V3576">
            <v>20150401</v>
          </cell>
          <cell r="W3576">
            <v>20180331</v>
          </cell>
          <cell r="Z3576">
            <v>20150401</v>
          </cell>
          <cell r="AA3576">
            <v>20180331</v>
          </cell>
        </row>
        <row r="3577">
          <cell r="A3577">
            <v>45209</v>
          </cell>
          <cell r="B3577">
            <v>5</v>
          </cell>
          <cell r="C3577" t="str">
            <v>農業等</v>
          </cell>
          <cell r="F3577" t="str">
            <v>津戸　輝夫</v>
          </cell>
          <cell r="G3577" t="str">
            <v>津戸　輝夫</v>
          </cell>
          <cell r="H3577" t="str">
            <v>ﾂﾄﾞﾃﾙｵ</v>
          </cell>
          <cell r="I3577" t="str">
            <v>津戸輝夫</v>
          </cell>
          <cell r="K3577" t="str">
            <v>津戸　輝夫</v>
          </cell>
          <cell r="L3577">
            <v>9190503</v>
          </cell>
          <cell r="M3577" t="str">
            <v>坂井市　坂井町長屋</v>
          </cell>
          <cell r="N3577">
            <v>42382</v>
          </cell>
          <cell r="P3577">
            <v>776663831</v>
          </cell>
          <cell r="Q3577">
            <v>0</v>
          </cell>
          <cell r="R3577">
            <v>1</v>
          </cell>
          <cell r="S3577">
            <v>0</v>
          </cell>
          <cell r="T3577">
            <v>3</v>
          </cell>
          <cell r="U3577">
            <v>20150210</v>
          </cell>
          <cell r="V3577">
            <v>20150212</v>
          </cell>
          <cell r="W3577">
            <v>20180211</v>
          </cell>
          <cell r="Z3577">
            <v>20150212</v>
          </cell>
        </row>
        <row r="3578">
          <cell r="A3578">
            <v>43885</v>
          </cell>
          <cell r="B3578">
            <v>2</v>
          </cell>
          <cell r="C3578" t="str">
            <v>漁船以外の船舶</v>
          </cell>
          <cell r="F3578" t="str">
            <v>海邊　直久</v>
          </cell>
          <cell r="G3578" t="str">
            <v>海邊　直久</v>
          </cell>
          <cell r="H3578" t="str">
            <v>ｳﾐﾍﾞ ﾅｵﾋｻ</v>
          </cell>
          <cell r="I3578" t="str">
            <v>海辺直久</v>
          </cell>
          <cell r="K3578" t="str">
            <v>海邊　直久</v>
          </cell>
          <cell r="L3578">
            <v>9100034</v>
          </cell>
          <cell r="M3578" t="str">
            <v>福井市　菅谷　２丁目</v>
          </cell>
          <cell r="N3578">
            <v>42435</v>
          </cell>
          <cell r="P3578">
            <v>8086954480</v>
          </cell>
          <cell r="Q3578">
            <v>0</v>
          </cell>
          <cell r="R3578">
            <v>1</v>
          </cell>
          <cell r="S3578">
            <v>0</v>
          </cell>
          <cell r="T3578">
            <v>3</v>
          </cell>
          <cell r="U3578">
            <v>20130502</v>
          </cell>
          <cell r="V3578">
            <v>20130516</v>
          </cell>
          <cell r="W3578">
            <v>20160515</v>
          </cell>
          <cell r="Z3578">
            <v>20130516</v>
          </cell>
        </row>
        <row r="3579">
          <cell r="A3579">
            <v>43915</v>
          </cell>
          <cell r="B3579">
            <v>2</v>
          </cell>
          <cell r="C3579" t="str">
            <v>漁船以外の船舶</v>
          </cell>
          <cell r="F3579" t="str">
            <v>加藤　歳雄</v>
          </cell>
          <cell r="G3579" t="str">
            <v>加藤　歳雄</v>
          </cell>
          <cell r="H3579" t="str">
            <v>ｶﾄｳ ﾄｼｵ</v>
          </cell>
          <cell r="I3579" t="str">
            <v>加藤歳雄</v>
          </cell>
          <cell r="K3579" t="str">
            <v>加藤　歳雄</v>
          </cell>
          <cell r="L3579">
            <v>9130052</v>
          </cell>
          <cell r="M3579" t="str">
            <v>坂井市　三国町運動公園　２丁目</v>
          </cell>
          <cell r="N3579">
            <v>42562</v>
          </cell>
          <cell r="Q3579">
            <v>0</v>
          </cell>
          <cell r="R3579">
            <v>1</v>
          </cell>
          <cell r="S3579">
            <v>0</v>
          </cell>
          <cell r="T3579">
            <v>3</v>
          </cell>
          <cell r="U3579">
            <v>20130521</v>
          </cell>
          <cell r="V3579">
            <v>20130528</v>
          </cell>
          <cell r="W3579">
            <v>20160527</v>
          </cell>
          <cell r="Z3579">
            <v>20130528</v>
          </cell>
        </row>
        <row r="3580">
          <cell r="A3580">
            <v>43630</v>
          </cell>
          <cell r="B3580">
            <v>5</v>
          </cell>
          <cell r="C3580" t="str">
            <v>農業等</v>
          </cell>
          <cell r="F3580" t="str">
            <v>玉村　泉</v>
          </cell>
          <cell r="G3580" t="str">
            <v>玉村　泉</v>
          </cell>
          <cell r="H3580" t="str">
            <v>ﾀﾏﾑﾗｲｽﾞﾐ</v>
          </cell>
          <cell r="I3580" t="str">
            <v>玉村泉</v>
          </cell>
          <cell r="K3580" t="str">
            <v>玉村　泉</v>
          </cell>
          <cell r="L3580">
            <v>9150011</v>
          </cell>
          <cell r="M3580" t="str">
            <v>越前市　上真柄町</v>
          </cell>
          <cell r="N3580" t="str">
            <v>３６－２６</v>
          </cell>
          <cell r="P3580">
            <v>778272376</v>
          </cell>
          <cell r="Q3580">
            <v>0</v>
          </cell>
          <cell r="R3580">
            <v>1</v>
          </cell>
          <cell r="S3580">
            <v>0</v>
          </cell>
          <cell r="T3580">
            <v>3</v>
          </cell>
          <cell r="U3580">
            <v>20160208</v>
          </cell>
          <cell r="V3580">
            <v>20160402</v>
          </cell>
          <cell r="W3580">
            <v>20180331</v>
          </cell>
          <cell r="Y3580" t="str">
            <v>２５提出済２６提出済</v>
          </cell>
          <cell r="Z3580">
            <v>20130402</v>
          </cell>
        </row>
        <row r="3581">
          <cell r="A3581">
            <v>43664</v>
          </cell>
          <cell r="B3581">
            <v>5</v>
          </cell>
          <cell r="C3581" t="str">
            <v>農業等</v>
          </cell>
          <cell r="F3581" t="str">
            <v>西本　一男</v>
          </cell>
          <cell r="G3581" t="str">
            <v>西本　一男</v>
          </cell>
          <cell r="H3581" t="str">
            <v>ﾆｼﾓﾄｶｽﾞｵ</v>
          </cell>
          <cell r="I3581" t="str">
            <v>西本一男</v>
          </cell>
          <cell r="K3581" t="str">
            <v>西本　一男</v>
          </cell>
          <cell r="L3581">
            <v>9192133</v>
          </cell>
          <cell r="M3581" t="str">
            <v>大飯郡おおい町　久保</v>
          </cell>
          <cell r="N3581">
            <v>12571</v>
          </cell>
          <cell r="P3581">
            <v>770781403</v>
          </cell>
          <cell r="Q3581">
            <v>0</v>
          </cell>
          <cell r="R3581">
            <v>1</v>
          </cell>
          <cell r="S3581">
            <v>0</v>
          </cell>
          <cell r="T3581">
            <v>3</v>
          </cell>
          <cell r="U3581">
            <v>20160129</v>
          </cell>
          <cell r="V3581">
            <v>20160401</v>
          </cell>
          <cell r="W3581">
            <v>20180331</v>
          </cell>
          <cell r="Y3581" t="str">
            <v>２６提出済</v>
          </cell>
          <cell r="Z3581">
            <v>20130401</v>
          </cell>
        </row>
        <row r="3582">
          <cell r="A3582">
            <v>44083</v>
          </cell>
          <cell r="B3582">
            <v>5</v>
          </cell>
          <cell r="C3582" t="str">
            <v>農業等</v>
          </cell>
          <cell r="D3582" t="str">
            <v>農事組合法人</v>
          </cell>
          <cell r="E3582" t="str">
            <v>前</v>
          </cell>
          <cell r="F3582" t="str">
            <v>まっきーの杜</v>
          </cell>
          <cell r="G3582" t="str">
            <v>農事組合法人まっきーの杜</v>
          </cell>
          <cell r="H3582" t="str">
            <v>ﾏｯｷｰﾉﾓﾘ</v>
          </cell>
          <cell r="I3582" t="str">
            <v>まつきの杜</v>
          </cell>
          <cell r="J3582" t="str">
            <v>代表理事　上野　和美</v>
          </cell>
          <cell r="K3582" t="str">
            <v>（農事）まっきーの杜　代表理事　上野　和美</v>
          </cell>
          <cell r="L3582">
            <v>9151244</v>
          </cell>
          <cell r="M3582" t="str">
            <v>越前市　牧町</v>
          </cell>
          <cell r="N3582" t="str">
            <v>１８－３０－２</v>
          </cell>
          <cell r="Q3582">
            <v>0</v>
          </cell>
          <cell r="R3582">
            <v>1</v>
          </cell>
          <cell r="S3582">
            <v>0</v>
          </cell>
          <cell r="T3582">
            <v>3</v>
          </cell>
          <cell r="U3582">
            <v>20160309</v>
          </cell>
          <cell r="V3582">
            <v>20160827</v>
          </cell>
          <cell r="W3582">
            <v>20180331</v>
          </cell>
          <cell r="Y3582" t="str">
            <v>２６提出済</v>
          </cell>
          <cell r="Z3582">
            <v>20130827</v>
          </cell>
        </row>
        <row r="3583">
          <cell r="A3583">
            <v>44091</v>
          </cell>
          <cell r="B3583">
            <v>1</v>
          </cell>
          <cell r="C3583" t="str">
            <v>漁船</v>
          </cell>
          <cell r="F3583" t="str">
            <v>白浜　誠</v>
          </cell>
          <cell r="G3583" t="str">
            <v>白浜　誠</v>
          </cell>
          <cell r="H3583" t="str">
            <v>ｼﾗﾊﾏﾏｺﾄ</v>
          </cell>
          <cell r="I3583" t="str">
            <v>白浜誠</v>
          </cell>
          <cell r="K3583" t="str">
            <v>白浜　誠</v>
          </cell>
          <cell r="L3583">
            <v>9130058</v>
          </cell>
          <cell r="M3583" t="str">
            <v>坂井市　三国町新宿　２丁目</v>
          </cell>
          <cell r="N3583">
            <v>39479</v>
          </cell>
          <cell r="P3583">
            <v>776820132</v>
          </cell>
          <cell r="Q3583">
            <v>0</v>
          </cell>
          <cell r="R3583">
            <v>1</v>
          </cell>
          <cell r="S3583">
            <v>0</v>
          </cell>
          <cell r="T3583">
            <v>3</v>
          </cell>
          <cell r="U3583">
            <v>20130820</v>
          </cell>
          <cell r="V3583">
            <v>20130827</v>
          </cell>
          <cell r="W3583">
            <v>20160826</v>
          </cell>
          <cell r="Z3583">
            <v>20130827</v>
          </cell>
        </row>
        <row r="3584">
          <cell r="A3584">
            <v>44105</v>
          </cell>
          <cell r="B3584">
            <v>2</v>
          </cell>
          <cell r="C3584" t="str">
            <v>漁船以外の船舶</v>
          </cell>
          <cell r="F3584" t="str">
            <v>澤部　和也</v>
          </cell>
          <cell r="G3584" t="str">
            <v>澤部　和也</v>
          </cell>
          <cell r="H3584" t="str">
            <v>ｻﾜﾍﾞｶｽﾞﾔ</v>
          </cell>
          <cell r="I3584" t="str">
            <v>沢部和也</v>
          </cell>
          <cell r="K3584" t="str">
            <v>澤部　和也</v>
          </cell>
          <cell r="L3584">
            <v>9140036</v>
          </cell>
          <cell r="M3584" t="str">
            <v>敦賀市　堂</v>
          </cell>
          <cell r="N3584" t="str">
            <v>５７－１４０９</v>
          </cell>
          <cell r="P3584">
            <v>9016332850</v>
          </cell>
          <cell r="Q3584">
            <v>0</v>
          </cell>
          <cell r="R3584">
            <v>1</v>
          </cell>
          <cell r="S3584">
            <v>0</v>
          </cell>
          <cell r="T3584">
            <v>3</v>
          </cell>
          <cell r="U3584">
            <v>20130823</v>
          </cell>
          <cell r="V3584">
            <v>20130901</v>
          </cell>
          <cell r="W3584">
            <v>20160831</v>
          </cell>
          <cell r="Z3584">
            <v>20130901</v>
          </cell>
        </row>
        <row r="3585">
          <cell r="A3585">
            <v>42617</v>
          </cell>
          <cell r="B3585">
            <v>1</v>
          </cell>
          <cell r="C3585" t="str">
            <v>漁船</v>
          </cell>
          <cell r="F3585" t="str">
            <v>坂下　寅雄</v>
          </cell>
          <cell r="G3585" t="str">
            <v>坂下　寅雄</v>
          </cell>
          <cell r="H3585" t="str">
            <v>ｻｶｼﾀﾄﾗｵ</v>
          </cell>
          <cell r="I3585" t="str">
            <v>坂下寅雄</v>
          </cell>
          <cell r="K3585" t="str">
            <v>坂下　寅雄</v>
          </cell>
          <cell r="L3585">
            <v>9160304</v>
          </cell>
          <cell r="M3585" t="str">
            <v>丹生郡越前町　玉川</v>
          </cell>
          <cell r="N3585" t="str">
            <v>３９－３４</v>
          </cell>
          <cell r="P3585">
            <v>778370251</v>
          </cell>
          <cell r="Q3585">
            <v>0</v>
          </cell>
          <cell r="R3585">
            <v>1</v>
          </cell>
          <cell r="S3585">
            <v>0</v>
          </cell>
          <cell r="T3585">
            <v>3</v>
          </cell>
          <cell r="U3585">
            <v>20150601</v>
          </cell>
          <cell r="V3585">
            <v>20150602</v>
          </cell>
          <cell r="W3585">
            <v>20180331</v>
          </cell>
          <cell r="Z3585">
            <v>20120525</v>
          </cell>
        </row>
        <row r="3586">
          <cell r="A3586">
            <v>43702</v>
          </cell>
          <cell r="B3586">
            <v>5</v>
          </cell>
          <cell r="C3586" t="str">
            <v>農業等</v>
          </cell>
          <cell r="F3586" t="str">
            <v>中井　幸治</v>
          </cell>
          <cell r="G3586" t="str">
            <v>中井　幸治</v>
          </cell>
          <cell r="H3586" t="str">
            <v>ﾅｶｲｺｳｼﾞ</v>
          </cell>
          <cell r="I3586" t="str">
            <v>中井幸治</v>
          </cell>
          <cell r="K3586" t="str">
            <v>中井　幸治</v>
          </cell>
          <cell r="L3586">
            <v>9151241</v>
          </cell>
          <cell r="M3586" t="str">
            <v>越前市　曽原町</v>
          </cell>
          <cell r="N3586" t="str">
            <v>１－３２－１</v>
          </cell>
          <cell r="P3586">
            <v>778281160</v>
          </cell>
          <cell r="Q3586">
            <v>0</v>
          </cell>
          <cell r="R3586">
            <v>1</v>
          </cell>
          <cell r="S3586">
            <v>0</v>
          </cell>
          <cell r="T3586">
            <v>3</v>
          </cell>
          <cell r="U3586">
            <v>20160223</v>
          </cell>
          <cell r="V3586">
            <v>20160401</v>
          </cell>
          <cell r="W3586">
            <v>20180331</v>
          </cell>
          <cell r="Y3586" t="str">
            <v>２６提出済</v>
          </cell>
          <cell r="Z3586">
            <v>20130401</v>
          </cell>
        </row>
        <row r="3587">
          <cell r="A3587">
            <v>43354</v>
          </cell>
          <cell r="B3587">
            <v>5</v>
          </cell>
          <cell r="C3587" t="str">
            <v>農業等</v>
          </cell>
          <cell r="F3587" t="str">
            <v>橋詰　国雄</v>
          </cell>
          <cell r="G3587" t="str">
            <v>橋詰　国雄</v>
          </cell>
          <cell r="H3587" t="str">
            <v>ﾊｼﾂﾞﾒｸﾆｵ</v>
          </cell>
          <cell r="I3587" t="str">
            <v>橋詰国雄</v>
          </cell>
          <cell r="K3587" t="str">
            <v>橋詰　国雄</v>
          </cell>
          <cell r="L3587">
            <v>9102354</v>
          </cell>
          <cell r="M3587" t="str">
            <v>福井市　東天田町</v>
          </cell>
          <cell r="N3587">
            <v>42529</v>
          </cell>
          <cell r="P3587">
            <v>776901535</v>
          </cell>
          <cell r="Q3587">
            <v>0</v>
          </cell>
          <cell r="R3587">
            <v>1</v>
          </cell>
          <cell r="S3587">
            <v>0</v>
          </cell>
          <cell r="T3587">
            <v>3</v>
          </cell>
          <cell r="U3587">
            <v>20160215</v>
          </cell>
          <cell r="V3587">
            <v>20160319</v>
          </cell>
          <cell r="W3587">
            <v>20180331</v>
          </cell>
          <cell r="Y3587" t="str">
            <v>２６提出済２７．３提出済</v>
          </cell>
          <cell r="Z3587">
            <v>20130319</v>
          </cell>
        </row>
        <row r="3588">
          <cell r="A3588">
            <v>43362</v>
          </cell>
          <cell r="B3588">
            <v>5</v>
          </cell>
          <cell r="C3588" t="str">
            <v>農業等</v>
          </cell>
          <cell r="F3588" t="str">
            <v>東　健治</v>
          </cell>
          <cell r="G3588" t="str">
            <v>東　健治</v>
          </cell>
          <cell r="H3588" t="str">
            <v>ｱｽﾞﾏｹﾝｼﾞ</v>
          </cell>
          <cell r="I3588" t="str">
            <v>東健治</v>
          </cell>
          <cell r="K3588" t="str">
            <v>東　健治</v>
          </cell>
          <cell r="L3588">
            <v>9102339</v>
          </cell>
          <cell r="M3588" t="str">
            <v>福井市　薬師町</v>
          </cell>
          <cell r="N3588" t="str">
            <v>上薬師　１２－２０</v>
          </cell>
          <cell r="P3588">
            <v>776901622</v>
          </cell>
          <cell r="Q3588">
            <v>0</v>
          </cell>
          <cell r="R3588">
            <v>1</v>
          </cell>
          <cell r="S3588">
            <v>0</v>
          </cell>
          <cell r="T3588">
            <v>3</v>
          </cell>
          <cell r="U3588">
            <v>20160215</v>
          </cell>
          <cell r="V3588">
            <v>20160319</v>
          </cell>
          <cell r="W3588">
            <v>20180331</v>
          </cell>
          <cell r="Y3588" t="str">
            <v>２６提出済２７．３提出済</v>
          </cell>
          <cell r="Z3588">
            <v>20130319</v>
          </cell>
        </row>
        <row r="3589">
          <cell r="A3589">
            <v>41131</v>
          </cell>
          <cell r="B3589">
            <v>5</v>
          </cell>
          <cell r="C3589" t="str">
            <v>農業等</v>
          </cell>
          <cell r="F3589" t="str">
            <v>辻　市治郎</v>
          </cell>
          <cell r="G3589" t="str">
            <v>辻　市治郎</v>
          </cell>
          <cell r="H3589" t="str">
            <v>ﾂｼﾞｲﾁｼﾞﾛｳ</v>
          </cell>
          <cell r="I3589" t="str">
            <v>辻市治郎</v>
          </cell>
          <cell r="K3589" t="str">
            <v>辻　市治郎</v>
          </cell>
          <cell r="L3589">
            <v>9150244</v>
          </cell>
          <cell r="M3589" t="str">
            <v>越前市　西樫尾町</v>
          </cell>
          <cell r="N3589" t="str">
            <v>１１－３３－１</v>
          </cell>
          <cell r="P3589">
            <v>9013955893</v>
          </cell>
          <cell r="Q3589">
            <v>0</v>
          </cell>
          <cell r="R3589">
            <v>1</v>
          </cell>
          <cell r="S3589">
            <v>0</v>
          </cell>
          <cell r="T3589">
            <v>3</v>
          </cell>
          <cell r="U3589">
            <v>20140403</v>
          </cell>
          <cell r="V3589">
            <v>20140416</v>
          </cell>
          <cell r="W3589">
            <v>20170415</v>
          </cell>
          <cell r="Y3589" t="str">
            <v>２６提出済</v>
          </cell>
          <cell r="Z3589">
            <v>20110513</v>
          </cell>
        </row>
        <row r="3590">
          <cell r="A3590">
            <v>41149</v>
          </cell>
          <cell r="B3590">
            <v>5</v>
          </cell>
          <cell r="C3590" t="str">
            <v>農業等</v>
          </cell>
          <cell r="F3590" t="str">
            <v>森　司</v>
          </cell>
          <cell r="G3590" t="str">
            <v>森　司</v>
          </cell>
          <cell r="H3590" t="str">
            <v>ﾓﾘﾂｶｻ</v>
          </cell>
          <cell r="I3590" t="str">
            <v>森司</v>
          </cell>
          <cell r="K3590" t="str">
            <v>森　司</v>
          </cell>
          <cell r="L3590">
            <v>9191525</v>
          </cell>
          <cell r="M3590" t="str">
            <v>三方上中郡若狭町　瓜生</v>
          </cell>
          <cell r="N3590">
            <v>26181</v>
          </cell>
          <cell r="P3590">
            <v>770621506</v>
          </cell>
          <cell r="Q3590">
            <v>0</v>
          </cell>
          <cell r="R3590">
            <v>1</v>
          </cell>
          <cell r="S3590">
            <v>0</v>
          </cell>
          <cell r="T3590">
            <v>3</v>
          </cell>
          <cell r="U3590">
            <v>20140120</v>
          </cell>
          <cell r="V3590">
            <v>20140401</v>
          </cell>
          <cell r="W3590">
            <v>20170331</v>
          </cell>
          <cell r="Y3590" t="str">
            <v>２６提出済</v>
          </cell>
          <cell r="Z3590">
            <v>20110516</v>
          </cell>
        </row>
        <row r="3591">
          <cell r="A3591">
            <v>41157</v>
          </cell>
          <cell r="B3591">
            <v>5</v>
          </cell>
          <cell r="C3591" t="str">
            <v>農業等</v>
          </cell>
          <cell r="F3591" t="str">
            <v>五十嵐　幸男</v>
          </cell>
          <cell r="G3591" t="str">
            <v>五十嵐　幸男</v>
          </cell>
          <cell r="H3591" t="str">
            <v>ｲｶﾞﾗｼﾕｷｵ</v>
          </cell>
          <cell r="I3591" t="str">
            <v>五十嵐幸男</v>
          </cell>
          <cell r="K3591" t="str">
            <v>五十嵐　幸男</v>
          </cell>
          <cell r="L3591">
            <v>9190483</v>
          </cell>
          <cell r="M3591" t="str">
            <v>坂井市　春江町石塚</v>
          </cell>
          <cell r="N3591" t="str">
            <v>５２－２１</v>
          </cell>
          <cell r="P3591">
            <v>511596</v>
          </cell>
          <cell r="Q3591">
            <v>0</v>
          </cell>
          <cell r="R3591">
            <v>1</v>
          </cell>
          <cell r="S3591">
            <v>0</v>
          </cell>
          <cell r="T3591">
            <v>3</v>
          </cell>
          <cell r="U3591">
            <v>20140130</v>
          </cell>
          <cell r="V3591">
            <v>20140301</v>
          </cell>
          <cell r="W3591">
            <v>20170228</v>
          </cell>
          <cell r="Y3591" t="str">
            <v>２６提出済２７．３提出済</v>
          </cell>
          <cell r="Z3591">
            <v>20110519</v>
          </cell>
        </row>
        <row r="3592">
          <cell r="A3592">
            <v>41165</v>
          </cell>
          <cell r="B3592">
            <v>5</v>
          </cell>
          <cell r="C3592" t="str">
            <v>農業等</v>
          </cell>
          <cell r="D3592" t="str">
            <v>合同会社</v>
          </cell>
          <cell r="E3592" t="str">
            <v>前</v>
          </cell>
          <cell r="F3592" t="str">
            <v>飯盛農産　代表社員　荒鹿　英幸</v>
          </cell>
          <cell r="G3592" t="str">
            <v>合同会社飯盛農産　代表社員　荒鹿　英幸</v>
          </cell>
          <cell r="H3592" t="str">
            <v>ﾊﾝｾｲﾉｳｻﾝ ﾀﾞｲﾋｮｳｼｬｲﾝｱﾗｼｶﾋﾃﾞﾕｷ</v>
          </cell>
          <cell r="I3592" t="str">
            <v>飯盛農産代表社員荒鹿英幸</v>
          </cell>
          <cell r="K3592" t="str">
            <v>（合同）飯盛農産　代表社員　荒鹿　英幸</v>
          </cell>
          <cell r="L3592">
            <v>9170044</v>
          </cell>
          <cell r="M3592" t="str">
            <v>小浜市　飯盛</v>
          </cell>
          <cell r="N3592" t="str">
            <v>１２７－３１</v>
          </cell>
          <cell r="P3592">
            <v>770526584</v>
          </cell>
          <cell r="Q3592">
            <v>0</v>
          </cell>
          <cell r="R3592">
            <v>1</v>
          </cell>
          <cell r="S3592">
            <v>0</v>
          </cell>
          <cell r="T3592">
            <v>3</v>
          </cell>
          <cell r="U3592">
            <v>20140326</v>
          </cell>
          <cell r="V3592">
            <v>20140401</v>
          </cell>
          <cell r="W3592">
            <v>20170331</v>
          </cell>
          <cell r="Y3592" t="str">
            <v>２６提出済</v>
          </cell>
          <cell r="Z3592">
            <v>20110519</v>
          </cell>
        </row>
        <row r="3593">
          <cell r="A3593">
            <v>42927</v>
          </cell>
          <cell r="B3593">
            <v>5</v>
          </cell>
          <cell r="C3593" t="str">
            <v>農業等</v>
          </cell>
          <cell r="D3593" t="str">
            <v>株式会社</v>
          </cell>
          <cell r="E3593" t="str">
            <v>後</v>
          </cell>
          <cell r="F3593" t="str">
            <v>神栄アグリテック</v>
          </cell>
          <cell r="G3593" t="str">
            <v>神栄アグリテック株式会社</v>
          </cell>
          <cell r="H3593" t="str">
            <v>ｼﾝｴｲｱｸﾞﾘﾃｯｸ</v>
          </cell>
          <cell r="I3593" t="str">
            <v>神栄アクリテツク</v>
          </cell>
          <cell r="J3593" t="str">
            <v>代表取締役　福嶌　篤</v>
          </cell>
          <cell r="K3593" t="str">
            <v>神栄アグリテック（株）　代表取締役　福嶌　篤</v>
          </cell>
          <cell r="L3593">
            <v>9104111</v>
          </cell>
          <cell r="M3593" t="str">
            <v>あわら市　牛山</v>
          </cell>
          <cell r="N3593" t="str">
            <v>３－１１３</v>
          </cell>
          <cell r="P3593">
            <v>9077407904</v>
          </cell>
          <cell r="Q3593">
            <v>0</v>
          </cell>
          <cell r="R3593">
            <v>1</v>
          </cell>
          <cell r="S3593">
            <v>0</v>
          </cell>
          <cell r="T3593">
            <v>3</v>
          </cell>
          <cell r="U3593">
            <v>20160208</v>
          </cell>
          <cell r="V3593">
            <v>20160301</v>
          </cell>
          <cell r="W3593">
            <v>20180331</v>
          </cell>
          <cell r="Y3593" t="str">
            <v>２６提出済２７．３提出済</v>
          </cell>
          <cell r="Z3593">
            <v>20130301</v>
          </cell>
        </row>
        <row r="3594">
          <cell r="A3594">
            <v>44385</v>
          </cell>
          <cell r="B3594">
            <v>5</v>
          </cell>
          <cell r="C3594" t="str">
            <v>農業等</v>
          </cell>
          <cell r="D3594" t="str">
            <v>公益財団法人</v>
          </cell>
          <cell r="E3594" t="str">
            <v>前</v>
          </cell>
          <cell r="F3594" t="str">
            <v>グリーン大飯農業公社</v>
          </cell>
          <cell r="G3594" t="str">
            <v>公益財団法人グリーン大飯農業公社</v>
          </cell>
          <cell r="H3594" t="str">
            <v>ｸﾞﾘｰﾝﾉｳｷﾞｮｳｺｳｼｬ</v>
          </cell>
          <cell r="I3594" t="str">
            <v>クリン大飯農業公社</v>
          </cell>
          <cell r="J3594" t="str">
            <v>代表理事　櫻井　隆治</v>
          </cell>
          <cell r="K3594" t="str">
            <v>（公財）グリーン大飯農業公社　代表理事　櫻井　隆治</v>
          </cell>
          <cell r="L3594">
            <v>9192113</v>
          </cell>
          <cell r="M3594" t="str">
            <v>大飯郡おおい町　芝崎</v>
          </cell>
          <cell r="N3594">
            <v>41276</v>
          </cell>
          <cell r="P3594">
            <v>770771139</v>
          </cell>
          <cell r="Q3594">
            <v>0</v>
          </cell>
          <cell r="R3594">
            <v>1</v>
          </cell>
          <cell r="S3594">
            <v>0</v>
          </cell>
          <cell r="T3594">
            <v>3</v>
          </cell>
          <cell r="U3594">
            <v>20140213</v>
          </cell>
          <cell r="V3594">
            <v>20140401</v>
          </cell>
          <cell r="W3594">
            <v>20170331</v>
          </cell>
          <cell r="Y3594" t="str">
            <v>２６提出済</v>
          </cell>
          <cell r="Z3594">
            <v>20140401</v>
          </cell>
        </row>
        <row r="3595">
          <cell r="A3595">
            <v>44407</v>
          </cell>
          <cell r="B3595">
            <v>5</v>
          </cell>
          <cell r="C3595" t="str">
            <v>農業等</v>
          </cell>
          <cell r="F3595" t="str">
            <v>稲澤　宗一郎</v>
          </cell>
          <cell r="G3595" t="str">
            <v>稲澤　宗一郎</v>
          </cell>
          <cell r="H3595" t="str">
            <v>ｲﾅｻﾜｿｳｲﾁﾛｳ</v>
          </cell>
          <cell r="I3595" t="str">
            <v>稲沢宗一郎</v>
          </cell>
          <cell r="K3595" t="str">
            <v>稲澤　宗一郎</v>
          </cell>
          <cell r="L3595">
            <v>9190515</v>
          </cell>
          <cell r="M3595" t="str">
            <v>坂井市　坂井町若宮</v>
          </cell>
          <cell r="N3595">
            <v>16041</v>
          </cell>
          <cell r="Q3595">
            <v>0</v>
          </cell>
          <cell r="R3595">
            <v>1</v>
          </cell>
          <cell r="S3595">
            <v>0</v>
          </cell>
          <cell r="T3595">
            <v>3</v>
          </cell>
          <cell r="U3595">
            <v>20140214</v>
          </cell>
          <cell r="V3595">
            <v>20140301</v>
          </cell>
          <cell r="W3595">
            <v>20170228</v>
          </cell>
          <cell r="Y3595" t="str">
            <v>２６提出済２７．３提出済</v>
          </cell>
          <cell r="Z3595">
            <v>20140301</v>
          </cell>
        </row>
        <row r="3596">
          <cell r="A3596">
            <v>44415</v>
          </cell>
          <cell r="B3596">
            <v>5</v>
          </cell>
          <cell r="C3596" t="str">
            <v>農業等</v>
          </cell>
          <cell r="F3596" t="str">
            <v>寺崎　清視</v>
          </cell>
          <cell r="G3596" t="str">
            <v>寺崎　清視</v>
          </cell>
          <cell r="H3596" t="str">
            <v>ﾃﾗｻｷｾｲｼﾞ</v>
          </cell>
          <cell r="I3596" t="str">
            <v>寺崎清視</v>
          </cell>
          <cell r="K3596" t="str">
            <v>寺崎　清視</v>
          </cell>
          <cell r="L3596">
            <v>9104277</v>
          </cell>
          <cell r="M3596" t="str">
            <v>あわら市　波松</v>
          </cell>
          <cell r="N3596">
            <v>42666</v>
          </cell>
          <cell r="P3596">
            <v>791242</v>
          </cell>
          <cell r="Q3596">
            <v>0</v>
          </cell>
          <cell r="R3596">
            <v>1</v>
          </cell>
          <cell r="S3596">
            <v>0</v>
          </cell>
          <cell r="T3596">
            <v>3</v>
          </cell>
          <cell r="U3596">
            <v>20140219</v>
          </cell>
          <cell r="V3596">
            <v>20140301</v>
          </cell>
          <cell r="W3596">
            <v>20170228</v>
          </cell>
          <cell r="Y3596" t="str">
            <v>２６提出済２７．３提出済</v>
          </cell>
          <cell r="Z3596">
            <v>20140301</v>
          </cell>
        </row>
        <row r="3597">
          <cell r="A3597">
            <v>41696</v>
          </cell>
          <cell r="B3597">
            <v>2</v>
          </cell>
          <cell r="C3597" t="str">
            <v>漁船以外の船舶</v>
          </cell>
          <cell r="F3597" t="str">
            <v>安田　俊雄</v>
          </cell>
          <cell r="G3597" t="str">
            <v>安田　俊雄</v>
          </cell>
          <cell r="H3597" t="str">
            <v>ﾔｽﾀﾞﾄｼｵ</v>
          </cell>
          <cell r="I3597" t="str">
            <v>安田俊雄</v>
          </cell>
          <cell r="K3597" t="str">
            <v>安田　俊雄</v>
          </cell>
          <cell r="L3597">
            <v>9190633</v>
          </cell>
          <cell r="M3597" t="str">
            <v>あわら市　花乃杜　１丁目</v>
          </cell>
          <cell r="N3597">
            <v>42422</v>
          </cell>
          <cell r="P3597">
            <v>9077457874</v>
          </cell>
          <cell r="Q3597">
            <v>0</v>
          </cell>
          <cell r="R3597">
            <v>1</v>
          </cell>
          <cell r="S3597">
            <v>0</v>
          </cell>
          <cell r="T3597">
            <v>3</v>
          </cell>
          <cell r="U3597">
            <v>20150217</v>
          </cell>
          <cell r="V3597">
            <v>20150218</v>
          </cell>
          <cell r="W3597">
            <v>20180217</v>
          </cell>
          <cell r="Z3597">
            <v>20120307</v>
          </cell>
        </row>
        <row r="3598">
          <cell r="A3598">
            <v>43192</v>
          </cell>
          <cell r="B3598">
            <v>5</v>
          </cell>
          <cell r="C3598" t="str">
            <v>農業等</v>
          </cell>
          <cell r="F3598" t="str">
            <v>中山　佑一</v>
          </cell>
          <cell r="G3598" t="str">
            <v>中山　佑一</v>
          </cell>
          <cell r="H3598" t="str">
            <v>ﾅｶﾔﾏﾕｳｲﾁ</v>
          </cell>
          <cell r="I3598" t="str">
            <v>中山佑一</v>
          </cell>
          <cell r="K3598" t="str">
            <v>中山　佑一</v>
          </cell>
          <cell r="L3598">
            <v>9190815</v>
          </cell>
          <cell r="M3598" t="str">
            <v>あわら市　清王</v>
          </cell>
          <cell r="N3598">
            <v>41642</v>
          </cell>
          <cell r="P3598">
            <v>776733442</v>
          </cell>
          <cell r="Q3598">
            <v>0</v>
          </cell>
          <cell r="R3598">
            <v>1</v>
          </cell>
          <cell r="S3598">
            <v>0</v>
          </cell>
          <cell r="T3598">
            <v>3</v>
          </cell>
          <cell r="U3598">
            <v>20160218</v>
          </cell>
          <cell r="V3598">
            <v>20160320</v>
          </cell>
          <cell r="W3598">
            <v>20180331</v>
          </cell>
          <cell r="Y3598" t="str">
            <v>２６提出済２７．３提出済</v>
          </cell>
          <cell r="Z3598">
            <v>20130320</v>
          </cell>
        </row>
        <row r="3599">
          <cell r="A3599">
            <v>43249</v>
          </cell>
          <cell r="B3599">
            <v>5</v>
          </cell>
          <cell r="C3599" t="str">
            <v>農業等</v>
          </cell>
          <cell r="D3599" t="str">
            <v>農事組合法人</v>
          </cell>
          <cell r="E3599" t="str">
            <v>前</v>
          </cell>
          <cell r="F3599" t="str">
            <v>ファイン・ファーム・しもなか</v>
          </cell>
          <cell r="G3599" t="str">
            <v>農事組合法人ファイン・ファーム・しもなか</v>
          </cell>
          <cell r="H3599" t="str">
            <v>ﾌｧｲﾝﾌｧｰﾑｼﾓﾅｶ</v>
          </cell>
          <cell r="I3599" t="str">
            <v>フアインフアムしもなか</v>
          </cell>
          <cell r="J3599" t="str">
            <v>代表理事組合長　竹内　正宏</v>
          </cell>
          <cell r="K3599" t="str">
            <v>（農事）ファイン・ファーム・しもなか　代表理事組合長　竹内　正宏</v>
          </cell>
          <cell r="L3599">
            <v>9188211</v>
          </cell>
          <cell r="M3599" t="str">
            <v>福井市　下中町</v>
          </cell>
          <cell r="N3599" t="str">
            <v>６－３９６</v>
          </cell>
          <cell r="P3599">
            <v>776543622</v>
          </cell>
          <cell r="Q3599">
            <v>0</v>
          </cell>
          <cell r="R3599">
            <v>1</v>
          </cell>
          <cell r="S3599">
            <v>0</v>
          </cell>
          <cell r="T3599">
            <v>3</v>
          </cell>
          <cell r="U3599">
            <v>20160302</v>
          </cell>
          <cell r="V3599">
            <v>20160313</v>
          </cell>
          <cell r="W3599">
            <v>20180331</v>
          </cell>
          <cell r="Y3599" t="str">
            <v>２６提出済２７．３提出済</v>
          </cell>
          <cell r="Z3599">
            <v>20130313</v>
          </cell>
        </row>
        <row r="3600">
          <cell r="A3600">
            <v>43257</v>
          </cell>
          <cell r="B3600">
            <v>5</v>
          </cell>
          <cell r="C3600" t="str">
            <v>農業等</v>
          </cell>
          <cell r="F3600" t="str">
            <v>本堂営農組合</v>
          </cell>
          <cell r="G3600" t="str">
            <v>本堂営農組合</v>
          </cell>
          <cell r="H3600" t="str">
            <v>ﾎﾝﾄﾞｳｴｲﾉｳｸﾐｱｲ</v>
          </cell>
          <cell r="I3600" t="str">
            <v>本堂営農組合</v>
          </cell>
          <cell r="J3600" t="str">
            <v>代表　横山　忍</v>
          </cell>
          <cell r="K3600" t="str">
            <v>本堂営農組合　代表　横山　忍</v>
          </cell>
          <cell r="L3600">
            <v>9188076</v>
          </cell>
          <cell r="M3600" t="str">
            <v>福井市　本堂町</v>
          </cell>
          <cell r="N3600">
            <v>42589</v>
          </cell>
          <cell r="Q3600">
            <v>2</v>
          </cell>
          <cell r="R3600">
            <v>1</v>
          </cell>
          <cell r="S3600">
            <v>1</v>
          </cell>
          <cell r="T3600">
            <v>3</v>
          </cell>
          <cell r="U3600">
            <v>20160205</v>
          </cell>
          <cell r="V3600">
            <v>20160314</v>
          </cell>
          <cell r="W3600">
            <v>20180331</v>
          </cell>
          <cell r="Y3600" t="str">
            <v>２６提出済２７．３提出済</v>
          </cell>
          <cell r="Z3600">
            <v>20130314</v>
          </cell>
        </row>
        <row r="3601">
          <cell r="A3601">
            <v>43371</v>
          </cell>
          <cell r="B3601">
            <v>5</v>
          </cell>
          <cell r="C3601" t="str">
            <v>農業等</v>
          </cell>
          <cell r="F3601" t="str">
            <v>森本　則雄</v>
          </cell>
          <cell r="G3601" t="str">
            <v>森本　則雄</v>
          </cell>
          <cell r="H3601" t="str">
            <v>ﾓﾘﾓﾄﾉﾘｵ</v>
          </cell>
          <cell r="I3601" t="str">
            <v>森本則雄</v>
          </cell>
          <cell r="K3601" t="str">
            <v>森本　則雄</v>
          </cell>
          <cell r="L3601">
            <v>9102211</v>
          </cell>
          <cell r="M3601" t="str">
            <v>福井市　獺ケ口町</v>
          </cell>
          <cell r="N3601" t="str">
            <v>７－１４２</v>
          </cell>
          <cell r="P3601">
            <v>776964308</v>
          </cell>
          <cell r="Q3601">
            <v>0</v>
          </cell>
          <cell r="R3601">
            <v>1</v>
          </cell>
          <cell r="S3601">
            <v>0</v>
          </cell>
          <cell r="T3601">
            <v>3</v>
          </cell>
          <cell r="U3601">
            <v>20130308</v>
          </cell>
          <cell r="V3601">
            <v>20130319</v>
          </cell>
          <cell r="W3601">
            <v>20150331</v>
          </cell>
          <cell r="Y3601" t="str">
            <v>２５提出済</v>
          </cell>
          <cell r="Z3601">
            <v>20130319</v>
          </cell>
        </row>
        <row r="3602">
          <cell r="A3602">
            <v>43389</v>
          </cell>
          <cell r="B3602">
            <v>5</v>
          </cell>
          <cell r="C3602" t="str">
            <v>農業等</v>
          </cell>
          <cell r="F3602" t="str">
            <v>伊阪　民裕</v>
          </cell>
          <cell r="G3602" t="str">
            <v>伊阪　民裕</v>
          </cell>
          <cell r="H3602" t="str">
            <v>ｲｻｶﾀﾐﾋﾛ</v>
          </cell>
          <cell r="I3602" t="str">
            <v>伊阪民裕</v>
          </cell>
          <cell r="K3602" t="str">
            <v>伊阪　民裕</v>
          </cell>
          <cell r="L3602">
            <v>9102346</v>
          </cell>
          <cell r="M3602" t="str">
            <v>福井市　椙谷町</v>
          </cell>
          <cell r="N3602">
            <v>42473</v>
          </cell>
          <cell r="P3602">
            <v>776903058</v>
          </cell>
          <cell r="Q3602">
            <v>0</v>
          </cell>
          <cell r="R3602">
            <v>1</v>
          </cell>
          <cell r="S3602">
            <v>0</v>
          </cell>
          <cell r="T3602">
            <v>3</v>
          </cell>
          <cell r="U3602">
            <v>20160215</v>
          </cell>
          <cell r="V3602">
            <v>20160319</v>
          </cell>
          <cell r="W3602">
            <v>20180331</v>
          </cell>
          <cell r="Y3602" t="str">
            <v>２６提出済２７．３提出済</v>
          </cell>
          <cell r="Z3602">
            <v>20130319</v>
          </cell>
        </row>
        <row r="3603">
          <cell r="A3603">
            <v>43397</v>
          </cell>
          <cell r="B3603">
            <v>5</v>
          </cell>
          <cell r="C3603" t="str">
            <v>農業等</v>
          </cell>
          <cell r="F3603" t="str">
            <v>清水　重勝</v>
          </cell>
          <cell r="G3603" t="str">
            <v>清水　重勝</v>
          </cell>
          <cell r="H3603" t="str">
            <v>ｼﾐｽﾞｼｹﾞｶﾂ</v>
          </cell>
          <cell r="I3603" t="str">
            <v>清水重勝</v>
          </cell>
          <cell r="K3603" t="str">
            <v>清水　重勝</v>
          </cell>
          <cell r="L3603">
            <v>9102461</v>
          </cell>
          <cell r="M3603" t="str">
            <v>福井市　南野津又町</v>
          </cell>
          <cell r="N3603" t="str">
            <v>１９－４４</v>
          </cell>
          <cell r="P3603">
            <v>776932147</v>
          </cell>
          <cell r="Q3603">
            <v>0</v>
          </cell>
          <cell r="R3603">
            <v>1</v>
          </cell>
          <cell r="S3603">
            <v>0</v>
          </cell>
          <cell r="T3603">
            <v>3</v>
          </cell>
          <cell r="U3603">
            <v>20160215</v>
          </cell>
          <cell r="V3603">
            <v>20160319</v>
          </cell>
          <cell r="W3603">
            <v>20180331</v>
          </cell>
          <cell r="Y3603" t="str">
            <v>２６提出済２７．３提出済</v>
          </cell>
          <cell r="Z3603">
            <v>20130319</v>
          </cell>
        </row>
        <row r="3604">
          <cell r="A3604">
            <v>38814</v>
          </cell>
          <cell r="B3604">
            <v>5</v>
          </cell>
          <cell r="C3604" t="str">
            <v>農業等</v>
          </cell>
          <cell r="F3604" t="str">
            <v>谷口　弘</v>
          </cell>
          <cell r="G3604" t="str">
            <v>谷口　弘</v>
          </cell>
          <cell r="H3604" t="str">
            <v>ﾀﾆｸﾞﾁﾋﾛｼ</v>
          </cell>
          <cell r="I3604" t="str">
            <v>谷口弘</v>
          </cell>
          <cell r="K3604" t="str">
            <v>谷口　弘</v>
          </cell>
          <cell r="L3604">
            <v>9190103</v>
          </cell>
          <cell r="M3604" t="str">
            <v>南条郡南越前町　社谷</v>
          </cell>
          <cell r="N3604" t="str">
            <v>２３－５１</v>
          </cell>
          <cell r="P3604">
            <v>778450559</v>
          </cell>
          <cell r="Q3604">
            <v>0</v>
          </cell>
          <cell r="R3604">
            <v>1</v>
          </cell>
          <cell r="S3604">
            <v>0</v>
          </cell>
          <cell r="T3604">
            <v>3</v>
          </cell>
          <cell r="U3604">
            <v>20150202</v>
          </cell>
          <cell r="V3604">
            <v>20150203</v>
          </cell>
          <cell r="W3604">
            <v>20180202</v>
          </cell>
          <cell r="Y3604" t="str">
            <v>２６提出済</v>
          </cell>
          <cell r="Z3604">
            <v>20090701</v>
          </cell>
        </row>
        <row r="3605">
          <cell r="A3605">
            <v>38822</v>
          </cell>
          <cell r="B3605">
            <v>2</v>
          </cell>
          <cell r="C3605" t="str">
            <v>漁船以外の船舶</v>
          </cell>
          <cell r="D3605" t="str">
            <v>株式会社</v>
          </cell>
          <cell r="E3605" t="str">
            <v>前</v>
          </cell>
          <cell r="F3605" t="str">
            <v>スティール</v>
          </cell>
          <cell r="G3605" t="str">
            <v>株式会社スティール</v>
          </cell>
          <cell r="H3605" t="str">
            <v>ｽﾃｨｰﾙ</v>
          </cell>
          <cell r="I3605" t="str">
            <v>ステイル</v>
          </cell>
          <cell r="J3605" t="str">
            <v>代表取締役　山本　哲男</v>
          </cell>
          <cell r="K3605" t="str">
            <v>（株）スティール　代表取締役　山本　哲男</v>
          </cell>
          <cell r="L3605">
            <v>9188114</v>
          </cell>
          <cell r="M3605" t="str">
            <v>福井市　羽水　１丁目</v>
          </cell>
          <cell r="N3605">
            <v>706</v>
          </cell>
          <cell r="P3605">
            <v>346680</v>
          </cell>
          <cell r="Q3605">
            <v>0</v>
          </cell>
          <cell r="R3605">
            <v>1</v>
          </cell>
          <cell r="S3605">
            <v>0</v>
          </cell>
          <cell r="T3605">
            <v>3</v>
          </cell>
          <cell r="U3605">
            <v>20150313</v>
          </cell>
          <cell r="V3605">
            <v>20150401</v>
          </cell>
          <cell r="W3605">
            <v>20180331</v>
          </cell>
          <cell r="Z3605">
            <v>20090706</v>
          </cell>
        </row>
        <row r="3606">
          <cell r="A3606">
            <v>38849</v>
          </cell>
          <cell r="B3606">
            <v>2</v>
          </cell>
          <cell r="C3606" t="str">
            <v>漁船以外の船舶</v>
          </cell>
          <cell r="F3606" t="str">
            <v>常廣　正範</v>
          </cell>
          <cell r="G3606" t="str">
            <v>常廣　正範</v>
          </cell>
          <cell r="H3606" t="str">
            <v>ﾂﾈﾋﾛ ﾏｻﾉﾘ</v>
          </cell>
          <cell r="I3606" t="str">
            <v>常広正範</v>
          </cell>
          <cell r="K3606" t="str">
            <v>常廣　正範</v>
          </cell>
          <cell r="L3606">
            <v>9190545</v>
          </cell>
          <cell r="M3606" t="str">
            <v>坂井市　坂井町東荒井</v>
          </cell>
          <cell r="N3606" t="str">
            <v>４３－３４</v>
          </cell>
          <cell r="P3606">
            <v>776720741</v>
          </cell>
          <cell r="Q3606">
            <v>0</v>
          </cell>
          <cell r="R3606">
            <v>1</v>
          </cell>
          <cell r="S3606">
            <v>0</v>
          </cell>
          <cell r="T3606">
            <v>3</v>
          </cell>
          <cell r="U3606">
            <v>20150220</v>
          </cell>
          <cell r="V3606">
            <v>20150224</v>
          </cell>
          <cell r="W3606">
            <v>20180223</v>
          </cell>
          <cell r="Z3606">
            <v>20090717</v>
          </cell>
        </row>
        <row r="3607">
          <cell r="A3607">
            <v>44423</v>
          </cell>
          <cell r="B3607">
            <v>5</v>
          </cell>
          <cell r="C3607" t="str">
            <v>農業等</v>
          </cell>
          <cell r="F3607" t="str">
            <v>定次グリーン</v>
          </cell>
          <cell r="G3607" t="str">
            <v>定次グリーン</v>
          </cell>
          <cell r="H3607" t="str">
            <v>ｻﾀﾞﾂｷﾞｸﾞﾘｰﾝ</v>
          </cell>
          <cell r="I3607" t="str">
            <v>定次クリン</v>
          </cell>
          <cell r="J3607" t="str">
            <v>代表　恩地　彦雄</v>
          </cell>
          <cell r="K3607" t="str">
            <v>定次グリーン　代表　恩地　彦雄</v>
          </cell>
          <cell r="L3607">
            <v>9160043</v>
          </cell>
          <cell r="M3607" t="str">
            <v>鯖江市　定次町</v>
          </cell>
          <cell r="N3607">
            <v>42584</v>
          </cell>
          <cell r="P3607">
            <v>778518014</v>
          </cell>
          <cell r="Q3607">
            <v>0</v>
          </cell>
          <cell r="R3607">
            <v>1</v>
          </cell>
          <cell r="S3607">
            <v>0</v>
          </cell>
          <cell r="T3607">
            <v>3</v>
          </cell>
          <cell r="U3607">
            <v>20140224</v>
          </cell>
          <cell r="V3607">
            <v>20140301</v>
          </cell>
          <cell r="W3607">
            <v>20170228</v>
          </cell>
          <cell r="Y3607" t="str">
            <v>２６提出済２７．３提出済</v>
          </cell>
          <cell r="Z3607">
            <v>20140301</v>
          </cell>
        </row>
        <row r="3608">
          <cell r="A3608">
            <v>44504</v>
          </cell>
          <cell r="B3608">
            <v>5</v>
          </cell>
          <cell r="C3608" t="str">
            <v>農業等</v>
          </cell>
          <cell r="F3608" t="str">
            <v>有限責任事業組合　えだまめ三兄弟</v>
          </cell>
          <cell r="G3608" t="str">
            <v>有限責任事業組合　えだまめ三兄弟</v>
          </cell>
          <cell r="H3608" t="str">
            <v>ﾕｳｹﾞﾝｾｷﾆﾝｼﾞｷﾞｮｳｸﾐｱｲｴﾀﾞﾏﾒｻﾝｷｮｳﾀﾞｲ</v>
          </cell>
          <cell r="I3608" t="str">
            <v>有限責任事業組合えたまめ三兄弟</v>
          </cell>
          <cell r="J3608" t="str">
            <v>職務執行組合員　白井　伸明</v>
          </cell>
          <cell r="K3608" t="str">
            <v>有限責任事業組合　えだまめ三兄弟　職務執行組合員　白井　伸明</v>
          </cell>
          <cell r="L3608">
            <v>9140811</v>
          </cell>
          <cell r="M3608" t="str">
            <v>敦賀市　中央町　２丁目</v>
          </cell>
          <cell r="N3608" t="str">
            <v>７－１０－７０５号</v>
          </cell>
          <cell r="P3608">
            <v>9089694951</v>
          </cell>
          <cell r="Q3608">
            <v>0</v>
          </cell>
          <cell r="R3608">
            <v>1</v>
          </cell>
          <cell r="S3608">
            <v>0</v>
          </cell>
          <cell r="T3608">
            <v>3</v>
          </cell>
          <cell r="U3608">
            <v>20140306</v>
          </cell>
          <cell r="V3608">
            <v>20140401</v>
          </cell>
          <cell r="W3608">
            <v>20170331</v>
          </cell>
          <cell r="Y3608" t="str">
            <v>２６提出済</v>
          </cell>
          <cell r="Z3608">
            <v>20140401</v>
          </cell>
        </row>
        <row r="3609">
          <cell r="A3609">
            <v>44512</v>
          </cell>
          <cell r="B3609">
            <v>5</v>
          </cell>
          <cell r="C3609" t="str">
            <v>農業等</v>
          </cell>
          <cell r="F3609" t="str">
            <v>山本　清治</v>
          </cell>
          <cell r="G3609" t="str">
            <v>山本　清治</v>
          </cell>
          <cell r="H3609" t="str">
            <v>ﾔﾏﾓﾄｾｲｼﾞ</v>
          </cell>
          <cell r="I3609" t="str">
            <v>山本清治</v>
          </cell>
          <cell r="K3609" t="str">
            <v>山本　清治</v>
          </cell>
          <cell r="L3609">
            <v>9191545</v>
          </cell>
          <cell r="M3609" t="str">
            <v>三方上中郡若狭町　日笠</v>
          </cell>
          <cell r="N3609">
            <v>42585</v>
          </cell>
          <cell r="P3609">
            <v>770571491</v>
          </cell>
          <cell r="Q3609">
            <v>0</v>
          </cell>
          <cell r="R3609">
            <v>1</v>
          </cell>
          <cell r="S3609">
            <v>0</v>
          </cell>
          <cell r="T3609">
            <v>3</v>
          </cell>
          <cell r="U3609">
            <v>20140305</v>
          </cell>
          <cell r="V3609">
            <v>20140401</v>
          </cell>
          <cell r="W3609">
            <v>20170331</v>
          </cell>
          <cell r="Y3609" t="str">
            <v>２６提出済</v>
          </cell>
          <cell r="Z3609">
            <v>20140401</v>
          </cell>
        </row>
        <row r="3610">
          <cell r="A3610">
            <v>44521</v>
          </cell>
          <cell r="B3610">
            <v>5</v>
          </cell>
          <cell r="C3610" t="str">
            <v>農業等</v>
          </cell>
          <cell r="F3610" t="str">
            <v>九頭竜オーガニックファーム</v>
          </cell>
          <cell r="G3610" t="str">
            <v>九頭竜オーガニックファーム</v>
          </cell>
          <cell r="H3610" t="str">
            <v>ｸｽﾞﾘｭｳｵｰｶﾞﾆｯｸﾌｧｰﾑ</v>
          </cell>
          <cell r="I3610" t="str">
            <v>九頭竜オカニツクフアム</v>
          </cell>
          <cell r="J3610" t="str">
            <v>組合長　山田　秀幸</v>
          </cell>
          <cell r="K3610" t="str">
            <v>九頭竜オーガニックファーム　組合長　山田　秀幸</v>
          </cell>
          <cell r="L3610">
            <v>9101314</v>
          </cell>
          <cell r="M3610" t="str">
            <v>吉田郡永平寺町　栗住波</v>
          </cell>
          <cell r="N3610">
            <v>42684</v>
          </cell>
          <cell r="P3610">
            <v>776642483</v>
          </cell>
          <cell r="Q3610">
            <v>0</v>
          </cell>
          <cell r="R3610">
            <v>1</v>
          </cell>
          <cell r="S3610">
            <v>0</v>
          </cell>
          <cell r="T3610">
            <v>3</v>
          </cell>
          <cell r="U3610">
            <v>20140227</v>
          </cell>
          <cell r="V3610">
            <v>20140301</v>
          </cell>
          <cell r="W3610">
            <v>20170228</v>
          </cell>
          <cell r="Y3610" t="str">
            <v>２６提出済</v>
          </cell>
          <cell r="Z3610">
            <v>20140301</v>
          </cell>
        </row>
        <row r="3611">
          <cell r="A3611">
            <v>43265</v>
          </cell>
          <cell r="B3611">
            <v>5</v>
          </cell>
          <cell r="C3611" t="str">
            <v>農業等</v>
          </cell>
          <cell r="D3611" t="str">
            <v>農事組合法人</v>
          </cell>
          <cell r="E3611" t="str">
            <v>前</v>
          </cell>
          <cell r="F3611" t="str">
            <v>おぞわら</v>
          </cell>
          <cell r="G3611" t="str">
            <v>農事組合法人おぞわら</v>
          </cell>
          <cell r="H3611" t="str">
            <v>ｵｿﾞﾜﾗ</v>
          </cell>
          <cell r="I3611" t="str">
            <v>おそわら</v>
          </cell>
          <cell r="J3611" t="str">
            <v>代表理事　籔内　市左エ門</v>
          </cell>
          <cell r="K3611" t="str">
            <v>（農事）おぞわら　代表理事　籔内　市左エ門</v>
          </cell>
          <cell r="L3611">
            <v>9160273</v>
          </cell>
          <cell r="M3611" t="str">
            <v>丹生郡越前町　小曽原</v>
          </cell>
          <cell r="N3611" t="str">
            <v>７６－１９</v>
          </cell>
          <cell r="P3611">
            <v>778322255</v>
          </cell>
          <cell r="Q3611">
            <v>0</v>
          </cell>
          <cell r="R3611">
            <v>1</v>
          </cell>
          <cell r="S3611">
            <v>0</v>
          </cell>
          <cell r="T3611">
            <v>3</v>
          </cell>
          <cell r="U3611">
            <v>20160203</v>
          </cell>
          <cell r="V3611">
            <v>20160319</v>
          </cell>
          <cell r="W3611">
            <v>20180331</v>
          </cell>
          <cell r="Y3611" t="str">
            <v>２６提出済</v>
          </cell>
          <cell r="Z3611">
            <v>20130319</v>
          </cell>
        </row>
        <row r="3612">
          <cell r="A3612">
            <v>43401</v>
          </cell>
          <cell r="B3612">
            <v>5</v>
          </cell>
          <cell r="C3612" t="str">
            <v>農業等</v>
          </cell>
          <cell r="F3612" t="str">
            <v>橋詰　文夫</v>
          </cell>
          <cell r="G3612" t="str">
            <v>橋詰　文夫</v>
          </cell>
          <cell r="H3612" t="str">
            <v>ﾊｼﾂﾞﾒﾌﾐｵ</v>
          </cell>
          <cell r="I3612" t="str">
            <v>橋詰文夫</v>
          </cell>
          <cell r="K3612" t="str">
            <v>橋詰　文夫</v>
          </cell>
          <cell r="L3612">
            <v>9102354</v>
          </cell>
          <cell r="M3612" t="str">
            <v>福井市　東天田町</v>
          </cell>
          <cell r="N3612" t="str">
            <v>１１－４３</v>
          </cell>
          <cell r="P3612">
            <v>776903195</v>
          </cell>
          <cell r="Q3612">
            <v>0</v>
          </cell>
          <cell r="R3612">
            <v>1</v>
          </cell>
          <cell r="S3612">
            <v>0</v>
          </cell>
          <cell r="T3612">
            <v>3</v>
          </cell>
          <cell r="U3612">
            <v>20160215</v>
          </cell>
          <cell r="V3612">
            <v>20160319</v>
          </cell>
          <cell r="W3612">
            <v>20180331</v>
          </cell>
          <cell r="Y3612" t="str">
            <v>２６提出済２７．３提出済</v>
          </cell>
          <cell r="Z3612">
            <v>20130319</v>
          </cell>
        </row>
        <row r="3613">
          <cell r="A3613">
            <v>43109</v>
          </cell>
          <cell r="B3613">
            <v>5</v>
          </cell>
          <cell r="C3613" t="str">
            <v>農業等</v>
          </cell>
          <cell r="D3613" t="str">
            <v>農事組合法人</v>
          </cell>
          <cell r="E3613" t="str">
            <v>前</v>
          </cell>
          <cell r="F3613" t="str">
            <v>ファーム五本</v>
          </cell>
          <cell r="G3613" t="str">
            <v>農事組合法人ファーム五本</v>
          </cell>
          <cell r="H3613" t="str">
            <v>ﾌｧｰﾑｺﾞﾎﾝ</v>
          </cell>
          <cell r="I3613" t="str">
            <v>フアム五本</v>
          </cell>
          <cell r="J3613" t="str">
            <v>代表理事　北野　雅彦</v>
          </cell>
          <cell r="K3613" t="str">
            <v>（農事）ファーム五本　代表理事　北野　雅彦</v>
          </cell>
          <cell r="L3613">
            <v>9190507</v>
          </cell>
          <cell r="M3613" t="str">
            <v>坂井市　坂井町五本</v>
          </cell>
          <cell r="N3613" t="str">
            <v>８－３７</v>
          </cell>
          <cell r="P3613">
            <v>776664294</v>
          </cell>
          <cell r="Q3613">
            <v>0</v>
          </cell>
          <cell r="R3613">
            <v>1</v>
          </cell>
          <cell r="S3613">
            <v>0</v>
          </cell>
          <cell r="T3613">
            <v>3</v>
          </cell>
          <cell r="U3613">
            <v>20160215</v>
          </cell>
          <cell r="V3613">
            <v>20160305</v>
          </cell>
          <cell r="W3613">
            <v>20180331</v>
          </cell>
          <cell r="Y3613" t="str">
            <v>２６提出済</v>
          </cell>
          <cell r="Z3613">
            <v>20130305</v>
          </cell>
        </row>
        <row r="3614">
          <cell r="A3614">
            <v>42081</v>
          </cell>
          <cell r="B3614">
            <v>13</v>
          </cell>
          <cell r="C3614" t="str">
            <v>鉱物の掘採事業</v>
          </cell>
          <cell r="D3614" t="str">
            <v>株式会社</v>
          </cell>
          <cell r="E3614" t="str">
            <v>前</v>
          </cell>
          <cell r="F3614" t="str">
            <v>大谷砕石</v>
          </cell>
          <cell r="G3614" t="str">
            <v>株式会社大谷砕石</v>
          </cell>
          <cell r="H3614" t="str">
            <v>ｵｵﾀﾆｻｲｾｷ</v>
          </cell>
          <cell r="I3614" t="str">
            <v>大谷砕石</v>
          </cell>
          <cell r="J3614" t="str">
            <v>代表取締役　筧　甚一</v>
          </cell>
          <cell r="K3614" t="str">
            <v>（株）大谷砕石　代表取締役　筧　甚一</v>
          </cell>
          <cell r="L3614">
            <v>9100331</v>
          </cell>
          <cell r="M3614" t="str">
            <v>坂井市　丸岡町上久米田</v>
          </cell>
          <cell r="N3614">
            <v>42672</v>
          </cell>
          <cell r="P3614">
            <v>776662367</v>
          </cell>
          <cell r="Q3614">
            <v>0</v>
          </cell>
          <cell r="R3614">
            <v>1</v>
          </cell>
          <cell r="S3614">
            <v>0</v>
          </cell>
          <cell r="T3614">
            <v>3</v>
          </cell>
          <cell r="U3614">
            <v>20150306</v>
          </cell>
          <cell r="V3614">
            <v>20150401</v>
          </cell>
          <cell r="W3614">
            <v>20180331</v>
          </cell>
          <cell r="Z3614">
            <v>20120406</v>
          </cell>
        </row>
        <row r="3615">
          <cell r="A3615">
            <v>42099</v>
          </cell>
          <cell r="B3615">
            <v>5</v>
          </cell>
          <cell r="C3615" t="str">
            <v>農業等</v>
          </cell>
          <cell r="F3615" t="str">
            <v>辻　誠八朗</v>
          </cell>
          <cell r="G3615" t="str">
            <v>辻　誠八朗</v>
          </cell>
          <cell r="H3615" t="str">
            <v>ﾂｼﾞｾｲﾊﾁﾛｳ</v>
          </cell>
          <cell r="I3615" t="str">
            <v>辻誠八朗</v>
          </cell>
          <cell r="K3615" t="str">
            <v>辻　誠八朗</v>
          </cell>
          <cell r="L3615">
            <v>9102222</v>
          </cell>
          <cell r="M3615" t="str">
            <v>福井市　市波町</v>
          </cell>
          <cell r="N3615" t="str">
            <v>１３－１６</v>
          </cell>
          <cell r="P3615">
            <v>776964338</v>
          </cell>
          <cell r="Q3615">
            <v>0</v>
          </cell>
          <cell r="R3615">
            <v>1</v>
          </cell>
          <cell r="S3615">
            <v>0</v>
          </cell>
          <cell r="T3615">
            <v>3</v>
          </cell>
          <cell r="U3615">
            <v>20150202</v>
          </cell>
          <cell r="V3615">
            <v>20150224</v>
          </cell>
          <cell r="W3615">
            <v>20180223</v>
          </cell>
          <cell r="Y3615" t="str">
            <v>２６提出済２７．３提出済</v>
          </cell>
          <cell r="Z3615">
            <v>20120403</v>
          </cell>
        </row>
        <row r="3616">
          <cell r="A3616">
            <v>42102</v>
          </cell>
          <cell r="B3616">
            <v>5</v>
          </cell>
          <cell r="C3616" t="str">
            <v>農業等</v>
          </cell>
          <cell r="F3616" t="str">
            <v>宮田　啓一</v>
          </cell>
          <cell r="G3616" t="str">
            <v>宮田　啓一</v>
          </cell>
          <cell r="H3616" t="str">
            <v>ﾐﾔﾀｹｲｲﾁ</v>
          </cell>
          <cell r="I3616" t="str">
            <v>宮田啓一</v>
          </cell>
          <cell r="K3616" t="str">
            <v>宮田　啓一</v>
          </cell>
          <cell r="L3616">
            <v>9190413</v>
          </cell>
          <cell r="M3616" t="str">
            <v>坂井市　春江町随応寺</v>
          </cell>
          <cell r="N3616">
            <v>42632</v>
          </cell>
          <cell r="P3616">
            <v>776512176</v>
          </cell>
          <cell r="Q3616">
            <v>0</v>
          </cell>
          <cell r="R3616">
            <v>1</v>
          </cell>
          <cell r="S3616">
            <v>0</v>
          </cell>
          <cell r="T3616">
            <v>3</v>
          </cell>
          <cell r="U3616">
            <v>20120321</v>
          </cell>
          <cell r="V3616">
            <v>20120401</v>
          </cell>
          <cell r="W3616">
            <v>20150331</v>
          </cell>
          <cell r="Z3616">
            <v>20120401</v>
          </cell>
        </row>
        <row r="3617">
          <cell r="A3617">
            <v>38857</v>
          </cell>
          <cell r="B3617">
            <v>5</v>
          </cell>
          <cell r="C3617" t="str">
            <v>農業等</v>
          </cell>
          <cell r="D3617" t="str">
            <v>農事組合法人</v>
          </cell>
          <cell r="E3617" t="str">
            <v>前</v>
          </cell>
          <cell r="F3617" t="str">
            <v>岩内町稲作組合</v>
          </cell>
          <cell r="G3617" t="str">
            <v>農事組合法人岩内町稲作組合</v>
          </cell>
          <cell r="H3617" t="str">
            <v>ｲﾜｳﾁﾁｮｳｲﾅｻｸｸﾐｱｲ</v>
          </cell>
          <cell r="I3617" t="str">
            <v>岩内町稲作組合</v>
          </cell>
          <cell r="K3617" t="str">
            <v>（農事）岩内町稲作組合</v>
          </cell>
          <cell r="L3617">
            <v>9150016</v>
          </cell>
          <cell r="M3617" t="str">
            <v>越前市　岩内町</v>
          </cell>
          <cell r="N3617">
            <v>41671</v>
          </cell>
          <cell r="P3617">
            <v>778227985</v>
          </cell>
          <cell r="Q3617">
            <v>0</v>
          </cell>
          <cell r="R3617">
            <v>1</v>
          </cell>
          <cell r="S3617">
            <v>0</v>
          </cell>
          <cell r="T3617">
            <v>3</v>
          </cell>
          <cell r="U3617">
            <v>20150313</v>
          </cell>
          <cell r="V3617">
            <v>20150318</v>
          </cell>
          <cell r="W3617">
            <v>20180317</v>
          </cell>
          <cell r="Y3617" t="str">
            <v>２６提出済</v>
          </cell>
          <cell r="Z3617">
            <v>20090723</v>
          </cell>
        </row>
        <row r="3618">
          <cell r="A3618">
            <v>39578</v>
          </cell>
          <cell r="B3618">
            <v>5</v>
          </cell>
          <cell r="C3618" t="str">
            <v>農業等</v>
          </cell>
          <cell r="F3618" t="str">
            <v>寺澤　正男</v>
          </cell>
          <cell r="G3618" t="str">
            <v>寺澤　正男</v>
          </cell>
          <cell r="H3618" t="str">
            <v>ﾃﾗｻﾜﾏｻｵ</v>
          </cell>
          <cell r="I3618" t="str">
            <v>寺沢正男</v>
          </cell>
          <cell r="K3618" t="str">
            <v>寺澤　正男</v>
          </cell>
          <cell r="L3618">
            <v>9190527</v>
          </cell>
          <cell r="M3618" t="str">
            <v>坂井市　坂井町　下兵庫</v>
          </cell>
          <cell r="N3618">
            <v>33977</v>
          </cell>
          <cell r="P3618">
            <v>776720631</v>
          </cell>
          <cell r="Q3618">
            <v>0</v>
          </cell>
          <cell r="R3618">
            <v>1</v>
          </cell>
          <cell r="S3618">
            <v>0</v>
          </cell>
          <cell r="T3618">
            <v>3</v>
          </cell>
          <cell r="U3618">
            <v>20160212</v>
          </cell>
          <cell r="V3618">
            <v>20160311</v>
          </cell>
          <cell r="W3618">
            <v>20180331</v>
          </cell>
          <cell r="Y3618" t="str">
            <v>２６提出済</v>
          </cell>
          <cell r="Z3618">
            <v>20100315</v>
          </cell>
        </row>
        <row r="3619">
          <cell r="A3619">
            <v>39586</v>
          </cell>
          <cell r="B3619">
            <v>5</v>
          </cell>
          <cell r="C3619" t="str">
            <v>農業等</v>
          </cell>
          <cell r="F3619" t="str">
            <v>八十川　孝義</v>
          </cell>
          <cell r="G3619" t="str">
            <v>八十川　孝義</v>
          </cell>
          <cell r="H3619" t="str">
            <v>ﾔｿｶﾜﾀｶﾖｼ</v>
          </cell>
          <cell r="I3619" t="str">
            <v>八十川孝義</v>
          </cell>
          <cell r="K3619" t="str">
            <v>八十川　孝義</v>
          </cell>
          <cell r="L3619">
            <v>9190532</v>
          </cell>
          <cell r="M3619" t="str">
            <v>坂井市　坂井町高柳</v>
          </cell>
          <cell r="N3619" t="str">
            <v>７４－１６</v>
          </cell>
          <cell r="P3619">
            <v>678209</v>
          </cell>
          <cell r="Q3619">
            <v>0</v>
          </cell>
          <cell r="R3619">
            <v>1</v>
          </cell>
          <cell r="S3619">
            <v>0</v>
          </cell>
          <cell r="T3619">
            <v>3</v>
          </cell>
          <cell r="U3619">
            <v>20160208</v>
          </cell>
          <cell r="V3619">
            <v>20160305</v>
          </cell>
          <cell r="W3619">
            <v>20180331</v>
          </cell>
          <cell r="Y3619" t="str">
            <v>２６提出済２７．３提出済</v>
          </cell>
          <cell r="Z3619">
            <v>20100315</v>
          </cell>
        </row>
        <row r="3620">
          <cell r="A3620">
            <v>44539</v>
          </cell>
          <cell r="B3620">
            <v>5</v>
          </cell>
          <cell r="C3620" t="str">
            <v>農業等</v>
          </cell>
          <cell r="F3620" t="str">
            <v>下合月稲作組合</v>
          </cell>
          <cell r="G3620" t="str">
            <v>下合月稲作組合</v>
          </cell>
          <cell r="H3620" t="str">
            <v>ｼﾓｱｲﾂﾞｷｲﾅｻｸｸﾐｱｲ</v>
          </cell>
          <cell r="I3620" t="str">
            <v>下合月稲作組合</v>
          </cell>
          <cell r="J3620" t="str">
            <v>代表　藤　善一</v>
          </cell>
          <cell r="K3620" t="str">
            <v>下合月稲作組合　代表　藤　善一</v>
          </cell>
          <cell r="L3620">
            <v>9101104</v>
          </cell>
          <cell r="M3620" t="str">
            <v>吉田郡永平寺町　松岡下合月</v>
          </cell>
          <cell r="N3620" t="str">
            <v>３０－４２</v>
          </cell>
          <cell r="P3620">
            <v>612119</v>
          </cell>
          <cell r="Q3620">
            <v>0</v>
          </cell>
          <cell r="R3620">
            <v>1</v>
          </cell>
          <cell r="S3620">
            <v>0</v>
          </cell>
          <cell r="T3620">
            <v>3</v>
          </cell>
          <cell r="U3620">
            <v>20140303</v>
          </cell>
          <cell r="V3620">
            <v>20140317</v>
          </cell>
          <cell r="W3620">
            <v>20170316</v>
          </cell>
          <cell r="Y3620" t="str">
            <v>２６提出済</v>
          </cell>
          <cell r="Z3620">
            <v>20140317</v>
          </cell>
        </row>
        <row r="3621">
          <cell r="A3621">
            <v>44547</v>
          </cell>
          <cell r="B3621">
            <v>5</v>
          </cell>
          <cell r="C3621" t="str">
            <v>農業等</v>
          </cell>
          <cell r="F3621" t="str">
            <v>桑原　修</v>
          </cell>
          <cell r="G3621" t="str">
            <v>桑原　修</v>
          </cell>
          <cell r="H3621" t="str">
            <v>ｸﾜﾊﾞﾗｵｻﾑ</v>
          </cell>
          <cell r="I3621" t="str">
            <v>桑原修</v>
          </cell>
          <cell r="K3621" t="str">
            <v>桑原　修</v>
          </cell>
          <cell r="L3621">
            <v>9102335</v>
          </cell>
          <cell r="M3621" t="str">
            <v>福井市　縫原町</v>
          </cell>
          <cell r="N3621">
            <v>42626</v>
          </cell>
          <cell r="P3621">
            <v>776903058</v>
          </cell>
          <cell r="Q3621">
            <v>0</v>
          </cell>
          <cell r="R3621">
            <v>1</v>
          </cell>
          <cell r="S3621">
            <v>0</v>
          </cell>
          <cell r="T3621">
            <v>3</v>
          </cell>
          <cell r="U3621">
            <v>20140304</v>
          </cell>
          <cell r="V3621">
            <v>20140318</v>
          </cell>
          <cell r="W3621">
            <v>20170317</v>
          </cell>
          <cell r="Y3621" t="str">
            <v>２６提出済２７．３提出済</v>
          </cell>
          <cell r="Z3621">
            <v>20140318</v>
          </cell>
        </row>
        <row r="3622">
          <cell r="A3622">
            <v>44598</v>
          </cell>
          <cell r="B3622">
            <v>5</v>
          </cell>
          <cell r="C3622" t="str">
            <v>農業等</v>
          </cell>
          <cell r="F3622" t="str">
            <v>横山　太三</v>
          </cell>
          <cell r="G3622" t="str">
            <v>横山　太三</v>
          </cell>
          <cell r="H3622" t="str">
            <v>ﾖｺﾔﾏﾀｲｿﾞｳ</v>
          </cell>
          <cell r="I3622" t="str">
            <v>横山太三</v>
          </cell>
          <cell r="K3622" t="str">
            <v>横山　太三</v>
          </cell>
          <cell r="L3622">
            <v>9151201</v>
          </cell>
          <cell r="M3622" t="str">
            <v>越前市　安養寺町</v>
          </cell>
          <cell r="N3622" t="str">
            <v>８９－１８</v>
          </cell>
          <cell r="P3622">
            <v>778281775</v>
          </cell>
          <cell r="Q3622">
            <v>0</v>
          </cell>
          <cell r="R3622">
            <v>1</v>
          </cell>
          <cell r="S3622">
            <v>0</v>
          </cell>
          <cell r="T3622">
            <v>3</v>
          </cell>
          <cell r="U3622">
            <v>20140313</v>
          </cell>
          <cell r="V3622">
            <v>20140326</v>
          </cell>
          <cell r="W3622">
            <v>20170325</v>
          </cell>
          <cell r="Y3622" t="str">
            <v>２６提出済</v>
          </cell>
          <cell r="Z3622">
            <v>20140326</v>
          </cell>
        </row>
        <row r="3623">
          <cell r="A3623">
            <v>44601</v>
          </cell>
          <cell r="B3623">
            <v>5</v>
          </cell>
          <cell r="C3623" t="str">
            <v>農業等</v>
          </cell>
          <cell r="F3623" t="str">
            <v>谷口　美次</v>
          </cell>
          <cell r="G3623" t="str">
            <v>谷口　美次</v>
          </cell>
          <cell r="H3623" t="str">
            <v>ﾀﾆｸﾞﾁﾖｼﾂｸﾞ</v>
          </cell>
          <cell r="I3623" t="str">
            <v>谷口美次</v>
          </cell>
          <cell r="K3623" t="str">
            <v>谷口　美次</v>
          </cell>
          <cell r="L3623">
            <v>9150863</v>
          </cell>
          <cell r="M3623" t="str">
            <v>越前市　大塩町</v>
          </cell>
          <cell r="N3623">
            <v>16103</v>
          </cell>
          <cell r="P3623">
            <v>778238579</v>
          </cell>
          <cell r="Q3623">
            <v>0</v>
          </cell>
          <cell r="R3623">
            <v>1</v>
          </cell>
          <cell r="S3623">
            <v>0</v>
          </cell>
          <cell r="T3623">
            <v>3</v>
          </cell>
          <cell r="U3623">
            <v>20140318</v>
          </cell>
          <cell r="V3623">
            <v>20140326</v>
          </cell>
          <cell r="W3623">
            <v>20170325</v>
          </cell>
          <cell r="Y3623" t="str">
            <v>２６提出済</v>
          </cell>
          <cell r="Z3623">
            <v>20140326</v>
          </cell>
        </row>
        <row r="3624">
          <cell r="A3624">
            <v>43176</v>
          </cell>
          <cell r="B3624">
            <v>5</v>
          </cell>
          <cell r="C3624" t="str">
            <v>農業等</v>
          </cell>
          <cell r="F3624" t="str">
            <v>中村　紘臣</v>
          </cell>
          <cell r="G3624" t="str">
            <v>中村　紘臣</v>
          </cell>
          <cell r="H3624" t="str">
            <v>ﾅｶﾑﾗﾋﾛｵﾐ</v>
          </cell>
          <cell r="I3624" t="str">
            <v>中村紘臣</v>
          </cell>
          <cell r="K3624" t="str">
            <v>中村　紘臣</v>
          </cell>
          <cell r="L3624">
            <v>9140145</v>
          </cell>
          <cell r="M3624" t="str">
            <v>敦賀市　野坂</v>
          </cell>
          <cell r="N3624">
            <v>11811</v>
          </cell>
          <cell r="P3624">
            <v>770251750</v>
          </cell>
          <cell r="Q3624">
            <v>0</v>
          </cell>
          <cell r="R3624">
            <v>1</v>
          </cell>
          <cell r="S3624">
            <v>0</v>
          </cell>
          <cell r="T3624">
            <v>3</v>
          </cell>
          <cell r="U3624">
            <v>20160209</v>
          </cell>
          <cell r="V3624">
            <v>20160314</v>
          </cell>
          <cell r="W3624">
            <v>20180331</v>
          </cell>
          <cell r="Y3624" t="str">
            <v>２６提出済２７．３提出済</v>
          </cell>
          <cell r="Z3624">
            <v>20130314</v>
          </cell>
        </row>
        <row r="3625">
          <cell r="A3625">
            <v>43206</v>
          </cell>
          <cell r="B3625">
            <v>5</v>
          </cell>
          <cell r="C3625" t="str">
            <v>農業等</v>
          </cell>
          <cell r="F3625" t="str">
            <v>神門　清治</v>
          </cell>
          <cell r="G3625" t="str">
            <v>神門　清治</v>
          </cell>
          <cell r="H3625" t="str">
            <v>ｺｳﾄﾞｷﾖｼﾞ</v>
          </cell>
          <cell r="I3625" t="str">
            <v>神門清治</v>
          </cell>
          <cell r="K3625" t="str">
            <v>神門　清治</v>
          </cell>
          <cell r="L3625">
            <v>9150855</v>
          </cell>
          <cell r="M3625" t="str">
            <v>越前市　下平吹町</v>
          </cell>
          <cell r="N3625">
            <v>42395</v>
          </cell>
          <cell r="P3625">
            <v>778223258</v>
          </cell>
          <cell r="Q3625">
            <v>0</v>
          </cell>
          <cell r="R3625">
            <v>1</v>
          </cell>
          <cell r="S3625">
            <v>0</v>
          </cell>
          <cell r="T3625">
            <v>3</v>
          </cell>
          <cell r="U3625">
            <v>20160226</v>
          </cell>
          <cell r="V3625">
            <v>20160313</v>
          </cell>
          <cell r="W3625">
            <v>20180331</v>
          </cell>
          <cell r="Y3625" t="str">
            <v>２６提出済</v>
          </cell>
          <cell r="Z3625">
            <v>20130313</v>
          </cell>
        </row>
        <row r="3626">
          <cell r="A3626">
            <v>43214</v>
          </cell>
          <cell r="B3626">
            <v>5</v>
          </cell>
          <cell r="C3626" t="str">
            <v>農業等</v>
          </cell>
          <cell r="F3626" t="str">
            <v>石本　弘</v>
          </cell>
          <cell r="G3626" t="str">
            <v>石本　弘</v>
          </cell>
          <cell r="H3626" t="str">
            <v>ｲｼﾓﾄ ﾋﾛｼ</v>
          </cell>
          <cell r="I3626" t="str">
            <v>石本弘</v>
          </cell>
          <cell r="K3626" t="str">
            <v>石本　弘</v>
          </cell>
          <cell r="L3626">
            <v>9150045</v>
          </cell>
          <cell r="M3626" t="str">
            <v>越前市　荒谷町</v>
          </cell>
          <cell r="N3626">
            <v>42627</v>
          </cell>
          <cell r="P3626">
            <v>778231935</v>
          </cell>
          <cell r="Q3626">
            <v>0</v>
          </cell>
          <cell r="R3626">
            <v>1</v>
          </cell>
          <cell r="S3626">
            <v>0</v>
          </cell>
          <cell r="T3626">
            <v>3</v>
          </cell>
          <cell r="U3626">
            <v>20160203</v>
          </cell>
          <cell r="V3626">
            <v>20160401</v>
          </cell>
          <cell r="W3626">
            <v>20180331</v>
          </cell>
          <cell r="Y3626" t="str">
            <v>２６提出済</v>
          </cell>
          <cell r="Z3626">
            <v>20130401</v>
          </cell>
        </row>
        <row r="3627">
          <cell r="A3627">
            <v>41653</v>
          </cell>
          <cell r="B3627">
            <v>5</v>
          </cell>
          <cell r="C3627" t="str">
            <v>農業等</v>
          </cell>
          <cell r="F3627" t="str">
            <v>黒田　巖</v>
          </cell>
          <cell r="G3627" t="str">
            <v>黒田　巖</v>
          </cell>
          <cell r="H3627" t="str">
            <v>ｸﾛﾀﾞｲﾜｵ</v>
          </cell>
          <cell r="I3627" t="str">
            <v>黒田巖</v>
          </cell>
          <cell r="K3627" t="str">
            <v>黒田　巖</v>
          </cell>
          <cell r="L3627">
            <v>9110041</v>
          </cell>
          <cell r="M3627" t="str">
            <v>勝山市　荒土町布市</v>
          </cell>
          <cell r="N3627" t="str">
            <v>２２－３０</v>
          </cell>
          <cell r="P3627">
            <v>779892209</v>
          </cell>
          <cell r="Q3627">
            <v>0</v>
          </cell>
          <cell r="R3627">
            <v>1</v>
          </cell>
          <cell r="S3627">
            <v>0</v>
          </cell>
          <cell r="T3627">
            <v>3</v>
          </cell>
          <cell r="U3627">
            <v>20150112</v>
          </cell>
          <cell r="V3627">
            <v>20150120</v>
          </cell>
          <cell r="W3627">
            <v>20180119</v>
          </cell>
          <cell r="Y3627" t="str">
            <v>２６提出済</v>
          </cell>
          <cell r="Z3627">
            <v>20120224</v>
          </cell>
        </row>
        <row r="3628">
          <cell r="A3628">
            <v>41912</v>
          </cell>
          <cell r="B3628">
            <v>5</v>
          </cell>
          <cell r="C3628" t="str">
            <v>農業等</v>
          </cell>
          <cell r="F3628" t="str">
            <v>北　敏真佐</v>
          </cell>
          <cell r="G3628" t="str">
            <v>北　敏真佐</v>
          </cell>
          <cell r="H3628" t="str">
            <v>ｷﾀﾄｼﾏｻ</v>
          </cell>
          <cell r="I3628" t="str">
            <v>北敏真佐</v>
          </cell>
          <cell r="K3628" t="str">
            <v>北　敏真佐</v>
          </cell>
          <cell r="L3628">
            <v>9130025</v>
          </cell>
          <cell r="M3628" t="str">
            <v>坂井市　三国町川崎</v>
          </cell>
          <cell r="N3628">
            <v>42509</v>
          </cell>
          <cell r="P3628">
            <v>776823083</v>
          </cell>
          <cell r="Q3628">
            <v>4</v>
          </cell>
          <cell r="R3628">
            <v>1</v>
          </cell>
          <cell r="S3628">
            <v>1</v>
          </cell>
          <cell r="T3628">
            <v>3</v>
          </cell>
          <cell r="U3628">
            <v>20120301</v>
          </cell>
          <cell r="V3628">
            <v>20120313</v>
          </cell>
          <cell r="W3628">
            <v>20150312</v>
          </cell>
          <cell r="Y3628" t="str">
            <v>２５提出済</v>
          </cell>
          <cell r="Z3628">
            <v>20120313</v>
          </cell>
        </row>
        <row r="3629">
          <cell r="A3629">
            <v>41955</v>
          </cell>
          <cell r="B3629">
            <v>1</v>
          </cell>
          <cell r="C3629" t="str">
            <v>漁船</v>
          </cell>
          <cell r="F3629" t="str">
            <v>青木　昌博</v>
          </cell>
          <cell r="G3629" t="str">
            <v>青木　昌博</v>
          </cell>
          <cell r="H3629" t="str">
            <v>ｱｵｷﾏｻﾋﾛ</v>
          </cell>
          <cell r="I3629" t="str">
            <v>青木昌博</v>
          </cell>
          <cell r="K3629" t="str">
            <v>青木　昌博</v>
          </cell>
          <cell r="L3629">
            <v>9151114</v>
          </cell>
          <cell r="M3629" t="str">
            <v>南条郡南越前町　糠</v>
          </cell>
          <cell r="N3629" t="str">
            <v>９９－２５</v>
          </cell>
          <cell r="Q3629">
            <v>7</v>
          </cell>
          <cell r="R3629">
            <v>1</v>
          </cell>
          <cell r="S3629">
            <v>1</v>
          </cell>
          <cell r="T3629">
            <v>3</v>
          </cell>
          <cell r="U3629">
            <v>20150306</v>
          </cell>
          <cell r="V3629">
            <v>20150322</v>
          </cell>
          <cell r="W3629">
            <v>20180321</v>
          </cell>
          <cell r="Z3629">
            <v>20120322</v>
          </cell>
        </row>
        <row r="3630">
          <cell r="A3630">
            <v>41971</v>
          </cell>
          <cell r="B3630">
            <v>5</v>
          </cell>
          <cell r="C3630" t="str">
            <v>農業等</v>
          </cell>
          <cell r="F3630" t="str">
            <v>大井　清三郎</v>
          </cell>
          <cell r="G3630" t="str">
            <v>大井　清三郎</v>
          </cell>
          <cell r="H3630" t="str">
            <v>ｵｵｲｾｲｻﾌﾞﾛｳ</v>
          </cell>
          <cell r="I3630" t="str">
            <v>大井清三郎</v>
          </cell>
          <cell r="K3630" t="str">
            <v>大井　清三郎</v>
          </cell>
          <cell r="L3630">
            <v>9191144</v>
          </cell>
          <cell r="M3630" t="str">
            <v>三方郡美浜町　新庄</v>
          </cell>
          <cell r="N3630">
            <v>23316</v>
          </cell>
          <cell r="P3630">
            <v>770325626</v>
          </cell>
          <cell r="Q3630">
            <v>0</v>
          </cell>
          <cell r="R3630">
            <v>1</v>
          </cell>
          <cell r="S3630">
            <v>0</v>
          </cell>
          <cell r="T3630">
            <v>3</v>
          </cell>
          <cell r="U3630">
            <v>20150209</v>
          </cell>
          <cell r="V3630">
            <v>20150212</v>
          </cell>
          <cell r="W3630">
            <v>20180211</v>
          </cell>
          <cell r="Y3630" t="str">
            <v>２６提出済</v>
          </cell>
          <cell r="Z3630">
            <v>20120326</v>
          </cell>
        </row>
        <row r="3631">
          <cell r="A3631">
            <v>39608</v>
          </cell>
          <cell r="B3631">
            <v>5</v>
          </cell>
          <cell r="C3631" t="str">
            <v>農業等</v>
          </cell>
          <cell r="F3631" t="str">
            <v>由川　誓治</v>
          </cell>
          <cell r="G3631" t="str">
            <v>由川　誓治</v>
          </cell>
          <cell r="H3631" t="str">
            <v>ﾖｼｶﾜｾｲｼﾞ</v>
          </cell>
          <cell r="I3631" t="str">
            <v>由川誓治</v>
          </cell>
          <cell r="K3631" t="str">
            <v>由川　誓治</v>
          </cell>
          <cell r="L3631">
            <v>9190532</v>
          </cell>
          <cell r="M3631" t="str">
            <v>坂井市　坂井町高柳</v>
          </cell>
          <cell r="N3631" t="str">
            <v>７７－３６</v>
          </cell>
          <cell r="P3631">
            <v>678209</v>
          </cell>
          <cell r="Q3631">
            <v>0</v>
          </cell>
          <cell r="R3631">
            <v>1</v>
          </cell>
          <cell r="S3631">
            <v>0</v>
          </cell>
          <cell r="T3631">
            <v>3</v>
          </cell>
          <cell r="U3631">
            <v>20160229</v>
          </cell>
          <cell r="V3631">
            <v>20160301</v>
          </cell>
          <cell r="W3631">
            <v>20180331</v>
          </cell>
          <cell r="Y3631" t="str">
            <v>２６提出済</v>
          </cell>
          <cell r="Z3631">
            <v>20100315</v>
          </cell>
        </row>
        <row r="3632">
          <cell r="A3632">
            <v>39616</v>
          </cell>
          <cell r="B3632">
            <v>5</v>
          </cell>
          <cell r="C3632" t="str">
            <v>農業等</v>
          </cell>
          <cell r="F3632" t="str">
            <v>馬場　治一</v>
          </cell>
          <cell r="G3632" t="str">
            <v>馬場　治一</v>
          </cell>
          <cell r="H3632" t="str">
            <v>ﾊﾞﾊﾞﾊﾙｶｽﾞ</v>
          </cell>
          <cell r="I3632" t="str">
            <v>馬場治一</v>
          </cell>
          <cell r="K3632" t="str">
            <v>馬場　治一</v>
          </cell>
          <cell r="L3632">
            <v>9190532</v>
          </cell>
          <cell r="M3632" t="str">
            <v>坂井市　坂井町高柳</v>
          </cell>
          <cell r="N3632" t="str">
            <v>７３－６０</v>
          </cell>
          <cell r="P3632">
            <v>678209</v>
          </cell>
          <cell r="Q3632">
            <v>0</v>
          </cell>
          <cell r="R3632">
            <v>1</v>
          </cell>
          <cell r="S3632">
            <v>0</v>
          </cell>
          <cell r="T3632">
            <v>3</v>
          </cell>
          <cell r="U3632">
            <v>20160208</v>
          </cell>
          <cell r="V3632">
            <v>20160301</v>
          </cell>
          <cell r="W3632">
            <v>20180331</v>
          </cell>
          <cell r="Y3632" t="str">
            <v>２６提出済</v>
          </cell>
          <cell r="Z3632">
            <v>20100315</v>
          </cell>
        </row>
        <row r="3633">
          <cell r="A3633">
            <v>40371</v>
          </cell>
          <cell r="B3633">
            <v>2</v>
          </cell>
          <cell r="C3633" t="str">
            <v>漁船以外の船舶</v>
          </cell>
          <cell r="F3633" t="str">
            <v>柴田　照夫</v>
          </cell>
          <cell r="G3633" t="str">
            <v>柴田　照夫</v>
          </cell>
          <cell r="H3633" t="str">
            <v>ｼﾊﾞﾀﾃﾙｵ</v>
          </cell>
          <cell r="I3633" t="str">
            <v>柴田照夫</v>
          </cell>
          <cell r="K3633" t="str">
            <v>柴田　照夫</v>
          </cell>
          <cell r="L3633">
            <v>9170024</v>
          </cell>
          <cell r="M3633" t="str">
            <v>小浜市　和久里</v>
          </cell>
          <cell r="N3633" t="str">
            <v>２７－１３</v>
          </cell>
          <cell r="P3633">
            <v>770560629</v>
          </cell>
          <cell r="Q3633">
            <v>0</v>
          </cell>
          <cell r="R3633">
            <v>1</v>
          </cell>
          <cell r="S3633">
            <v>0</v>
          </cell>
          <cell r="T3633">
            <v>3</v>
          </cell>
          <cell r="U3633">
            <v>20130613</v>
          </cell>
          <cell r="V3633">
            <v>20130617</v>
          </cell>
          <cell r="W3633">
            <v>20150331</v>
          </cell>
          <cell r="Z3633">
            <v>20100909</v>
          </cell>
        </row>
        <row r="3634">
          <cell r="A3634">
            <v>40380</v>
          </cell>
          <cell r="B3634">
            <v>2</v>
          </cell>
          <cell r="C3634" t="str">
            <v>漁船以外の船舶</v>
          </cell>
          <cell r="F3634" t="str">
            <v>宮崎　麿州</v>
          </cell>
          <cell r="G3634" t="str">
            <v>宮崎　麿州</v>
          </cell>
          <cell r="H3634" t="str">
            <v>ﾐﾔｻﾞｷﾏﾛｸﾆ</v>
          </cell>
          <cell r="I3634" t="str">
            <v>宮崎麿州</v>
          </cell>
          <cell r="K3634" t="str">
            <v>宮崎　麿州</v>
          </cell>
          <cell r="L3634">
            <v>9170001</v>
          </cell>
          <cell r="M3634" t="str">
            <v>小浜市　福谷</v>
          </cell>
          <cell r="N3634">
            <v>38051</v>
          </cell>
          <cell r="P3634">
            <v>770525693</v>
          </cell>
          <cell r="Q3634">
            <v>0</v>
          </cell>
          <cell r="R3634">
            <v>1</v>
          </cell>
          <cell r="S3634">
            <v>0</v>
          </cell>
          <cell r="T3634">
            <v>3</v>
          </cell>
          <cell r="U3634">
            <v>20100922</v>
          </cell>
          <cell r="V3634">
            <v>20100927</v>
          </cell>
          <cell r="W3634">
            <v>20130926</v>
          </cell>
          <cell r="Z3634">
            <v>20100927</v>
          </cell>
        </row>
        <row r="3635">
          <cell r="A3635">
            <v>44610</v>
          </cell>
          <cell r="B3635">
            <v>2</v>
          </cell>
          <cell r="C3635" t="str">
            <v>漁船以外の船舶</v>
          </cell>
          <cell r="F3635" t="str">
            <v>中永　寛</v>
          </cell>
          <cell r="G3635" t="str">
            <v>中永　寛</v>
          </cell>
          <cell r="H3635" t="str">
            <v>ﾅｶﾅｶﾞﾋﾛｼ</v>
          </cell>
          <cell r="I3635" t="str">
            <v>中永寛</v>
          </cell>
          <cell r="K3635" t="str">
            <v>中永　寛</v>
          </cell>
          <cell r="L3635">
            <v>9100807</v>
          </cell>
          <cell r="M3635" t="str">
            <v>福井市　高木北　２丁目</v>
          </cell>
          <cell r="N3635" t="str">
            <v>７０９　レオパレスククルト高木　１０１号</v>
          </cell>
          <cell r="P3635">
            <v>9038888289</v>
          </cell>
          <cell r="Q3635">
            <v>0</v>
          </cell>
          <cell r="R3635">
            <v>1</v>
          </cell>
          <cell r="S3635">
            <v>0</v>
          </cell>
          <cell r="T3635">
            <v>3</v>
          </cell>
          <cell r="U3635">
            <v>20140326</v>
          </cell>
          <cell r="V3635">
            <v>20140401</v>
          </cell>
          <cell r="W3635">
            <v>20170331</v>
          </cell>
          <cell r="Z3635">
            <v>20140401</v>
          </cell>
        </row>
        <row r="3636">
          <cell r="A3636">
            <v>44628</v>
          </cell>
          <cell r="B3636">
            <v>5</v>
          </cell>
          <cell r="C3636" t="str">
            <v>農業等</v>
          </cell>
          <cell r="F3636" t="str">
            <v>澤田　政男</v>
          </cell>
          <cell r="G3636" t="str">
            <v>澤田　政男</v>
          </cell>
          <cell r="H3636" t="str">
            <v>ｻﾜﾀﾞﾏｻｵ</v>
          </cell>
          <cell r="I3636" t="str">
            <v>沢田政男</v>
          </cell>
          <cell r="K3636" t="str">
            <v>澤田　政男</v>
          </cell>
          <cell r="L3636">
            <v>9190102</v>
          </cell>
          <cell r="M3636" t="str">
            <v>南条郡南越前町　八乙女</v>
          </cell>
          <cell r="N3636">
            <v>42414</v>
          </cell>
          <cell r="Q3636">
            <v>0</v>
          </cell>
          <cell r="R3636">
            <v>1</v>
          </cell>
          <cell r="S3636">
            <v>0</v>
          </cell>
          <cell r="T3636">
            <v>3</v>
          </cell>
          <cell r="U3636">
            <v>20140326</v>
          </cell>
          <cell r="V3636">
            <v>20140410</v>
          </cell>
          <cell r="W3636">
            <v>20150331</v>
          </cell>
          <cell r="Z3636">
            <v>20140410</v>
          </cell>
        </row>
        <row r="3637">
          <cell r="A3637">
            <v>44636</v>
          </cell>
          <cell r="B3637">
            <v>5</v>
          </cell>
          <cell r="C3637" t="str">
            <v>農業等</v>
          </cell>
          <cell r="D3637" t="str">
            <v>農事組合法人</v>
          </cell>
          <cell r="E3637" t="str">
            <v>前</v>
          </cell>
          <cell r="F3637" t="str">
            <v>東荒井農産</v>
          </cell>
          <cell r="G3637" t="str">
            <v>農事組合法人東荒井農産</v>
          </cell>
          <cell r="H3637" t="str">
            <v>ﾋｶﾞｼｱﾗｲﾉｳｻﾝ</v>
          </cell>
          <cell r="I3637" t="str">
            <v>東荒井農産</v>
          </cell>
          <cell r="K3637" t="str">
            <v>（農事）東荒井農産</v>
          </cell>
          <cell r="L3637">
            <v>9190545</v>
          </cell>
          <cell r="M3637" t="str">
            <v>坂井市　坂井町東荒井</v>
          </cell>
          <cell r="N3637">
            <v>42677</v>
          </cell>
          <cell r="P3637">
            <v>9046803083</v>
          </cell>
          <cell r="Q3637">
            <v>0</v>
          </cell>
          <cell r="R3637">
            <v>1</v>
          </cell>
          <cell r="S3637">
            <v>0</v>
          </cell>
          <cell r="T3637">
            <v>3</v>
          </cell>
          <cell r="U3637">
            <v>20140313</v>
          </cell>
          <cell r="V3637">
            <v>20140326</v>
          </cell>
          <cell r="W3637">
            <v>20170325</v>
          </cell>
          <cell r="Y3637" t="str">
            <v>２６提出済</v>
          </cell>
          <cell r="Z3637">
            <v>20140326</v>
          </cell>
          <cell r="AA3637">
            <v>20170325</v>
          </cell>
        </row>
        <row r="3638">
          <cell r="A3638">
            <v>41661</v>
          </cell>
          <cell r="B3638">
            <v>5</v>
          </cell>
          <cell r="C3638" t="str">
            <v>農業等</v>
          </cell>
          <cell r="F3638" t="str">
            <v>井上　伸子</v>
          </cell>
          <cell r="G3638" t="str">
            <v>井上　伸子</v>
          </cell>
          <cell r="H3638" t="str">
            <v>ｲﾉｳｴﾉﾌﾞｺ</v>
          </cell>
          <cell r="I3638" t="str">
            <v>井上伸子</v>
          </cell>
          <cell r="K3638" t="str">
            <v>井上　伸子</v>
          </cell>
          <cell r="L3638">
            <v>9150856</v>
          </cell>
          <cell r="M3638" t="str">
            <v>越前市　中平吹町</v>
          </cell>
          <cell r="N3638">
            <v>28764</v>
          </cell>
          <cell r="P3638">
            <v>778227613</v>
          </cell>
          <cell r="Q3638">
            <v>0</v>
          </cell>
          <cell r="R3638">
            <v>1</v>
          </cell>
          <cell r="S3638">
            <v>0</v>
          </cell>
          <cell r="T3638">
            <v>3</v>
          </cell>
          <cell r="U3638">
            <v>20150127</v>
          </cell>
          <cell r="V3638">
            <v>20150129</v>
          </cell>
          <cell r="W3638">
            <v>20180128</v>
          </cell>
          <cell r="Y3638" t="str">
            <v>２６提出済</v>
          </cell>
          <cell r="Z3638">
            <v>20120224</v>
          </cell>
        </row>
        <row r="3639">
          <cell r="A3639">
            <v>41700</v>
          </cell>
          <cell r="B3639">
            <v>5</v>
          </cell>
          <cell r="C3639" t="str">
            <v>農業等</v>
          </cell>
          <cell r="F3639" t="str">
            <v>古川　土市</v>
          </cell>
          <cell r="G3639" t="str">
            <v>古川　土市</v>
          </cell>
          <cell r="H3639" t="str">
            <v>ﾌﾙｶﾜﾄｲﾁ</v>
          </cell>
          <cell r="I3639" t="str">
            <v>古川土市</v>
          </cell>
          <cell r="K3639" t="str">
            <v>古川　土市</v>
          </cell>
          <cell r="L3639">
            <v>9130001</v>
          </cell>
          <cell r="M3639" t="str">
            <v>坂井市　三国町池上</v>
          </cell>
          <cell r="N3639" t="str">
            <v>１０９－７</v>
          </cell>
          <cell r="P3639">
            <v>776824221</v>
          </cell>
          <cell r="Q3639">
            <v>0</v>
          </cell>
          <cell r="R3639">
            <v>1</v>
          </cell>
          <cell r="S3639">
            <v>0</v>
          </cell>
          <cell r="T3639">
            <v>3</v>
          </cell>
          <cell r="U3639">
            <v>20150430</v>
          </cell>
          <cell r="V3639">
            <v>20150501</v>
          </cell>
          <cell r="W3639">
            <v>20180331</v>
          </cell>
          <cell r="Y3639" t="str">
            <v>２６提出済</v>
          </cell>
          <cell r="Z3639">
            <v>20120307</v>
          </cell>
        </row>
        <row r="3640">
          <cell r="A3640">
            <v>41718</v>
          </cell>
          <cell r="B3640">
            <v>5</v>
          </cell>
          <cell r="C3640" t="str">
            <v>農業等</v>
          </cell>
          <cell r="D3640" t="str">
            <v>農事組合法人</v>
          </cell>
          <cell r="E3640" t="str">
            <v>前</v>
          </cell>
          <cell r="F3640" t="str">
            <v>油屋水稲生産組合</v>
          </cell>
          <cell r="G3640" t="str">
            <v>農事組合法人油屋水稲生産組合</v>
          </cell>
          <cell r="H3640" t="str">
            <v>ｱﾌﾞﾗﾔｽｲﾄｳｾｲｻﾝｸﾐｱｲ</v>
          </cell>
          <cell r="I3640" t="str">
            <v>油屋水稲生産組合</v>
          </cell>
          <cell r="J3640" t="str">
            <v>代表理事　北　正治</v>
          </cell>
          <cell r="K3640" t="str">
            <v>（農事）油屋水稲生産組合　代表理事　北　正治</v>
          </cell>
          <cell r="L3640">
            <v>9130022</v>
          </cell>
          <cell r="M3640" t="str">
            <v>坂井市　三国町油屋</v>
          </cell>
          <cell r="N3640" t="str">
            <v>２１－２７</v>
          </cell>
          <cell r="P3640">
            <v>776814499</v>
          </cell>
          <cell r="Q3640">
            <v>0</v>
          </cell>
          <cell r="R3640">
            <v>1</v>
          </cell>
          <cell r="S3640">
            <v>0</v>
          </cell>
          <cell r="T3640">
            <v>3</v>
          </cell>
          <cell r="U3640">
            <v>20120301</v>
          </cell>
          <cell r="V3640">
            <v>20120308</v>
          </cell>
          <cell r="W3640">
            <v>20150307</v>
          </cell>
          <cell r="Z3640">
            <v>20120308</v>
          </cell>
        </row>
        <row r="3641">
          <cell r="A3641">
            <v>41726</v>
          </cell>
          <cell r="B3641">
            <v>5</v>
          </cell>
          <cell r="C3641" t="str">
            <v>農業等</v>
          </cell>
          <cell r="F3641" t="str">
            <v>農事組合法人　宮本農園</v>
          </cell>
          <cell r="G3641" t="str">
            <v>農事組合法人　宮本農園</v>
          </cell>
          <cell r="H3641" t="str">
            <v>ﾐﾔﾓﾄﾉｳｴﾝ</v>
          </cell>
          <cell r="I3641" t="str">
            <v>農事組合法人宮本農園</v>
          </cell>
          <cell r="K3641" t="str">
            <v>農事組合法人　宮本農園</v>
          </cell>
          <cell r="L3641">
            <v>9150031</v>
          </cell>
          <cell r="M3641" t="str">
            <v>越前市　余川町</v>
          </cell>
          <cell r="N3641" t="str">
            <v>２６－３０</v>
          </cell>
          <cell r="P3641">
            <v>778272370</v>
          </cell>
          <cell r="Q3641">
            <v>0</v>
          </cell>
          <cell r="R3641">
            <v>1</v>
          </cell>
          <cell r="S3641">
            <v>0</v>
          </cell>
          <cell r="T3641">
            <v>3</v>
          </cell>
          <cell r="U3641">
            <v>20150116</v>
          </cell>
          <cell r="V3641">
            <v>20150122</v>
          </cell>
          <cell r="W3641">
            <v>20180121</v>
          </cell>
          <cell r="Y3641" t="str">
            <v>２６提出済</v>
          </cell>
          <cell r="Z3641">
            <v>20120319</v>
          </cell>
        </row>
        <row r="3642">
          <cell r="A3642">
            <v>43761</v>
          </cell>
          <cell r="B3642">
            <v>5</v>
          </cell>
          <cell r="C3642" t="str">
            <v>農業等</v>
          </cell>
          <cell r="D3642" t="str">
            <v>株式会社</v>
          </cell>
          <cell r="E3642" t="str">
            <v>前</v>
          </cell>
          <cell r="F3642" t="str">
            <v>フィールドワークス</v>
          </cell>
          <cell r="G3642" t="str">
            <v>株式会社フィールドワークス</v>
          </cell>
          <cell r="H3642" t="str">
            <v>ﾌｨｰﾙﾄﾞﾜｰｸｽ</v>
          </cell>
          <cell r="I3642" t="str">
            <v>フイルトハクス</v>
          </cell>
          <cell r="J3642" t="str">
            <v>代表取締役　吉村　智和</v>
          </cell>
          <cell r="K3642" t="str">
            <v>（株）フィールドワークス　代表取締役　吉村　智和</v>
          </cell>
          <cell r="L3642">
            <v>9104272</v>
          </cell>
          <cell r="M3642" t="str">
            <v>あわら市　北潟</v>
          </cell>
          <cell r="N3642" t="str">
            <v>２７１－６０－１</v>
          </cell>
          <cell r="P3642">
            <v>776791011</v>
          </cell>
          <cell r="Q3642">
            <v>0</v>
          </cell>
          <cell r="R3642">
            <v>1</v>
          </cell>
          <cell r="S3642">
            <v>0</v>
          </cell>
          <cell r="T3642">
            <v>3</v>
          </cell>
          <cell r="U3642">
            <v>20130416</v>
          </cell>
          <cell r="V3642">
            <v>20130422</v>
          </cell>
          <cell r="W3642">
            <v>20160421</v>
          </cell>
          <cell r="Y3642" t="str">
            <v>２６提出済２７．３提出済</v>
          </cell>
          <cell r="Z3642">
            <v>20130422</v>
          </cell>
        </row>
        <row r="3643">
          <cell r="A3643">
            <v>43770</v>
          </cell>
          <cell r="B3643">
            <v>5</v>
          </cell>
          <cell r="C3643" t="str">
            <v>農業等</v>
          </cell>
          <cell r="F3643" t="str">
            <v>細野営農生産組合</v>
          </cell>
          <cell r="G3643" t="str">
            <v>細野営農生産組合</v>
          </cell>
          <cell r="H3643" t="str">
            <v>ﾎｿﾉｴｲﾉｳｾｲｻﾝｸﾐｱｲ</v>
          </cell>
          <cell r="I3643" t="str">
            <v>細野営農生産組合</v>
          </cell>
          <cell r="J3643" t="str">
            <v>組合長　伊部　孝幸</v>
          </cell>
          <cell r="K3643" t="str">
            <v>細野営農生産組合　組合長　伊部　孝幸</v>
          </cell>
          <cell r="L3643">
            <v>9160202</v>
          </cell>
          <cell r="M3643" t="str">
            <v>丹生郡越前町　細野</v>
          </cell>
          <cell r="N3643" t="str">
            <v>４７－４７</v>
          </cell>
          <cell r="P3643">
            <v>778361341</v>
          </cell>
          <cell r="Q3643">
            <v>0</v>
          </cell>
          <cell r="R3643">
            <v>1</v>
          </cell>
          <cell r="S3643">
            <v>0</v>
          </cell>
          <cell r="T3643">
            <v>3</v>
          </cell>
          <cell r="U3643">
            <v>20160203</v>
          </cell>
          <cell r="V3643">
            <v>20160423</v>
          </cell>
          <cell r="W3643">
            <v>20180331</v>
          </cell>
          <cell r="Y3643" t="str">
            <v>２５提出済２６提出済</v>
          </cell>
          <cell r="Z3643">
            <v>20130423</v>
          </cell>
        </row>
        <row r="3644">
          <cell r="A3644">
            <v>43435</v>
          </cell>
          <cell r="B3644">
            <v>5</v>
          </cell>
          <cell r="C3644" t="str">
            <v>農業等</v>
          </cell>
          <cell r="F3644" t="str">
            <v>森　喜太郎</v>
          </cell>
          <cell r="G3644" t="str">
            <v>森　喜太郎</v>
          </cell>
          <cell r="H3644" t="str">
            <v>ﾓﾘｷﾀﾛｳ</v>
          </cell>
          <cell r="I3644" t="str">
            <v>森喜太郎</v>
          </cell>
          <cell r="K3644" t="str">
            <v>森　喜太郎</v>
          </cell>
          <cell r="L3644">
            <v>9170012</v>
          </cell>
          <cell r="M3644" t="str">
            <v>小浜市　熊野</v>
          </cell>
          <cell r="N3644" t="str">
            <v>７０－１３</v>
          </cell>
          <cell r="P3644">
            <v>770533665</v>
          </cell>
          <cell r="Q3644">
            <v>0</v>
          </cell>
          <cell r="R3644">
            <v>1</v>
          </cell>
          <cell r="S3644">
            <v>0</v>
          </cell>
          <cell r="T3644">
            <v>3</v>
          </cell>
          <cell r="U3644">
            <v>20160215</v>
          </cell>
          <cell r="V3644">
            <v>20160401</v>
          </cell>
          <cell r="W3644">
            <v>20180331</v>
          </cell>
          <cell r="Y3644" t="str">
            <v>２６提出済</v>
          </cell>
          <cell r="Z3644">
            <v>20130401</v>
          </cell>
        </row>
        <row r="3645">
          <cell r="A3645">
            <v>43443</v>
          </cell>
          <cell r="B3645">
            <v>13</v>
          </cell>
          <cell r="C3645" t="str">
            <v>鉱物の掘採事業</v>
          </cell>
          <cell r="D3645" t="str">
            <v>株式会社</v>
          </cell>
          <cell r="E3645" t="str">
            <v>前</v>
          </cell>
          <cell r="F3645" t="str">
            <v>大城組</v>
          </cell>
          <cell r="G3645" t="str">
            <v>株式会社大城組</v>
          </cell>
          <cell r="H3645" t="str">
            <v>ｵｵｼﾛｸﾞﾐ</v>
          </cell>
          <cell r="I3645" t="str">
            <v>大城組</v>
          </cell>
          <cell r="J3645" t="str">
            <v>代表取締役　大城　浩一</v>
          </cell>
          <cell r="K3645" t="str">
            <v>（株）大城組　代表取締役　大城　浩一</v>
          </cell>
          <cell r="L3645">
            <v>9188112</v>
          </cell>
          <cell r="M3645" t="str">
            <v>福井市　下馬　３丁目</v>
          </cell>
          <cell r="N3645">
            <v>2214</v>
          </cell>
          <cell r="P3645">
            <v>776341115</v>
          </cell>
          <cell r="Q3645">
            <v>0</v>
          </cell>
          <cell r="R3645">
            <v>1</v>
          </cell>
          <cell r="S3645">
            <v>0</v>
          </cell>
          <cell r="T3645">
            <v>3</v>
          </cell>
          <cell r="U3645">
            <v>20160217</v>
          </cell>
          <cell r="V3645">
            <v>20160325</v>
          </cell>
          <cell r="W3645">
            <v>20180331</v>
          </cell>
          <cell r="Z3645">
            <v>20130325</v>
          </cell>
        </row>
        <row r="3646">
          <cell r="A3646">
            <v>40398</v>
          </cell>
          <cell r="B3646">
            <v>1</v>
          </cell>
          <cell r="C3646" t="str">
            <v>漁船</v>
          </cell>
          <cell r="F3646" t="str">
            <v>濱川　清志</v>
          </cell>
          <cell r="G3646" t="str">
            <v>濱川　清志</v>
          </cell>
          <cell r="H3646" t="str">
            <v>ﾊﾏｶﾜｷﾖｼ</v>
          </cell>
          <cell r="I3646" t="str">
            <v>浜川清志</v>
          </cell>
          <cell r="K3646" t="str">
            <v>濱川　清志</v>
          </cell>
          <cell r="L3646">
            <v>9160311</v>
          </cell>
          <cell r="M3646" t="str">
            <v>丹生郡越前町　梅浦</v>
          </cell>
          <cell r="N3646">
            <v>21702</v>
          </cell>
          <cell r="Q3646">
            <v>0</v>
          </cell>
          <cell r="R3646">
            <v>1</v>
          </cell>
          <cell r="S3646">
            <v>0</v>
          </cell>
          <cell r="T3646">
            <v>3</v>
          </cell>
          <cell r="U3646">
            <v>20100916</v>
          </cell>
          <cell r="V3646">
            <v>20101004</v>
          </cell>
          <cell r="W3646">
            <v>20131003</v>
          </cell>
          <cell r="Z3646">
            <v>20101004</v>
          </cell>
        </row>
        <row r="3647">
          <cell r="A3647">
            <v>40401</v>
          </cell>
          <cell r="B3647">
            <v>2</v>
          </cell>
          <cell r="C3647" t="str">
            <v>漁船以外の船舶</v>
          </cell>
          <cell r="F3647" t="str">
            <v>引場　憲夫</v>
          </cell>
          <cell r="G3647" t="str">
            <v>引場　憲夫</v>
          </cell>
          <cell r="H3647" t="str">
            <v>ﾋｷﾊﾞﾉﾘｵ</v>
          </cell>
          <cell r="I3647" t="str">
            <v>引場憲夫</v>
          </cell>
          <cell r="K3647" t="str">
            <v>引場　憲夫</v>
          </cell>
          <cell r="L3647">
            <v>9140052</v>
          </cell>
          <cell r="M3647" t="str">
            <v>敦賀市　清水町　１丁目</v>
          </cell>
          <cell r="N3647">
            <v>42629</v>
          </cell>
          <cell r="P3647">
            <v>9031503446</v>
          </cell>
          <cell r="Q3647">
            <v>0</v>
          </cell>
          <cell r="R3647">
            <v>1</v>
          </cell>
          <cell r="S3647">
            <v>0</v>
          </cell>
          <cell r="T3647">
            <v>3</v>
          </cell>
          <cell r="U3647">
            <v>20100929</v>
          </cell>
          <cell r="V3647">
            <v>20101006</v>
          </cell>
          <cell r="W3647">
            <v>20120331</v>
          </cell>
          <cell r="Z3647">
            <v>20101006</v>
          </cell>
        </row>
        <row r="3648">
          <cell r="A3648">
            <v>40410</v>
          </cell>
          <cell r="B3648">
            <v>1</v>
          </cell>
          <cell r="C3648" t="str">
            <v>漁船</v>
          </cell>
          <cell r="F3648" t="str">
            <v>中出　功一</v>
          </cell>
          <cell r="G3648" t="str">
            <v>中出　功一</v>
          </cell>
          <cell r="H3648" t="str">
            <v>ﾅｶﾃﾞｺｳｲﾁ</v>
          </cell>
          <cell r="I3648" t="str">
            <v>中出功一</v>
          </cell>
          <cell r="K3648" t="str">
            <v>中出　功一</v>
          </cell>
          <cell r="L3648">
            <v>9130065</v>
          </cell>
          <cell r="M3648" t="str">
            <v>坂井市　三国町崎</v>
          </cell>
          <cell r="N3648">
            <v>21344</v>
          </cell>
          <cell r="P3648">
            <v>9039902369</v>
          </cell>
          <cell r="Q3648">
            <v>0</v>
          </cell>
          <cell r="R3648">
            <v>1</v>
          </cell>
          <cell r="S3648">
            <v>0</v>
          </cell>
          <cell r="T3648">
            <v>3</v>
          </cell>
          <cell r="U3648">
            <v>20140411</v>
          </cell>
          <cell r="V3648">
            <v>20140414</v>
          </cell>
          <cell r="W3648">
            <v>20170413</v>
          </cell>
          <cell r="Y3648" t="str">
            <v>Ｈ２７．５漁船化</v>
          </cell>
          <cell r="Z3648">
            <v>20101109</v>
          </cell>
        </row>
        <row r="3649">
          <cell r="A3649">
            <v>41173</v>
          </cell>
          <cell r="B3649">
            <v>13</v>
          </cell>
          <cell r="C3649" t="str">
            <v>鉱物の掘採事業</v>
          </cell>
          <cell r="D3649" t="str">
            <v>株式会社</v>
          </cell>
          <cell r="E3649" t="str">
            <v>後</v>
          </cell>
          <cell r="F3649" t="str">
            <v>杉田建設興業</v>
          </cell>
          <cell r="G3649" t="str">
            <v>杉田建設興業株式会社</v>
          </cell>
          <cell r="H3649" t="str">
            <v>ｽｷﾞﾀｹﾝｾﾂｺｳｷﾞｮｳ</v>
          </cell>
          <cell r="I3649" t="str">
            <v>杉田建設興業</v>
          </cell>
          <cell r="J3649" t="str">
            <v>代表取締役　杉田　武雄</v>
          </cell>
          <cell r="K3649" t="str">
            <v>杉田建設興業（株）　代表取締役　杉田　武雄</v>
          </cell>
          <cell r="L3649">
            <v>9190814</v>
          </cell>
          <cell r="M3649" t="str">
            <v>あわら市　青ノ木</v>
          </cell>
          <cell r="N3649">
            <v>16893</v>
          </cell>
          <cell r="P3649">
            <v>776735351</v>
          </cell>
          <cell r="Q3649">
            <v>0</v>
          </cell>
          <cell r="R3649">
            <v>1</v>
          </cell>
          <cell r="S3649">
            <v>0</v>
          </cell>
          <cell r="T3649">
            <v>3</v>
          </cell>
          <cell r="U3649">
            <v>20140509</v>
          </cell>
          <cell r="V3649">
            <v>20140512</v>
          </cell>
          <cell r="W3649">
            <v>20170511</v>
          </cell>
          <cell r="Z3649">
            <v>20110601</v>
          </cell>
        </row>
        <row r="3650">
          <cell r="A3650">
            <v>41441</v>
          </cell>
          <cell r="B3650">
            <v>5</v>
          </cell>
          <cell r="C3650" t="str">
            <v>農業等</v>
          </cell>
          <cell r="F3650" t="str">
            <v>五十嵐　治</v>
          </cell>
          <cell r="G3650" t="str">
            <v>五十嵐　治</v>
          </cell>
          <cell r="H3650" t="str">
            <v>ｲｶﾞﾗｼｵｻﾑ</v>
          </cell>
          <cell r="I3650" t="str">
            <v>五十嵐治</v>
          </cell>
          <cell r="K3650" t="str">
            <v>五十嵐　治</v>
          </cell>
          <cell r="L3650">
            <v>9104134</v>
          </cell>
          <cell r="M3650" t="str">
            <v>あわら市　上番</v>
          </cell>
          <cell r="N3650" t="str">
            <v>９５－２７－甲</v>
          </cell>
          <cell r="P3650">
            <v>776786207</v>
          </cell>
          <cell r="Q3650">
            <v>0</v>
          </cell>
          <cell r="R3650">
            <v>1</v>
          </cell>
          <cell r="S3650">
            <v>0</v>
          </cell>
          <cell r="T3650">
            <v>3</v>
          </cell>
          <cell r="U3650">
            <v>20141216</v>
          </cell>
          <cell r="V3650">
            <v>20141217</v>
          </cell>
          <cell r="W3650">
            <v>20171216</v>
          </cell>
          <cell r="Y3650" t="str">
            <v>２６提出済</v>
          </cell>
          <cell r="Z3650">
            <v>20111228</v>
          </cell>
        </row>
        <row r="3651">
          <cell r="A3651">
            <v>41459</v>
          </cell>
          <cell r="B3651">
            <v>13</v>
          </cell>
          <cell r="C3651" t="str">
            <v>鉱物の掘採事業</v>
          </cell>
          <cell r="D3651" t="str">
            <v>株式会社</v>
          </cell>
          <cell r="E3651" t="str">
            <v>前</v>
          </cell>
          <cell r="F3651" t="str">
            <v>マルトミ工業</v>
          </cell>
          <cell r="G3651" t="str">
            <v>株式会社マルトミ工業</v>
          </cell>
          <cell r="H3651" t="str">
            <v>ﾏﾙﾄﾐｺｳｷﾞｮｳ</v>
          </cell>
          <cell r="I3651" t="str">
            <v>マルトミ工業</v>
          </cell>
          <cell r="J3651" t="str">
            <v>代表取締役　富本　哲男</v>
          </cell>
          <cell r="K3651" t="str">
            <v>（株）マルトミ工業　代表取締役　富本　哲男</v>
          </cell>
          <cell r="L3651">
            <v>9140000</v>
          </cell>
          <cell r="M3651" t="str">
            <v>敦賀市　津内</v>
          </cell>
          <cell r="N3651" t="str">
            <v>１１４号４番地１</v>
          </cell>
          <cell r="P3651">
            <v>770200001</v>
          </cell>
          <cell r="Q3651">
            <v>0</v>
          </cell>
          <cell r="R3651">
            <v>1</v>
          </cell>
          <cell r="S3651">
            <v>0</v>
          </cell>
          <cell r="T3651">
            <v>3</v>
          </cell>
          <cell r="U3651">
            <v>20141210</v>
          </cell>
          <cell r="V3651">
            <v>20141211</v>
          </cell>
          <cell r="W3651">
            <v>20171210</v>
          </cell>
          <cell r="Z3651">
            <v>20120117</v>
          </cell>
        </row>
        <row r="3652">
          <cell r="A3652">
            <v>41475</v>
          </cell>
          <cell r="B3652">
            <v>5</v>
          </cell>
          <cell r="C3652" t="str">
            <v>農業等</v>
          </cell>
          <cell r="F3652" t="str">
            <v>森本　和典</v>
          </cell>
          <cell r="G3652" t="str">
            <v>森本　和典</v>
          </cell>
          <cell r="H3652" t="str">
            <v>ﾓﾘﾓﾄｶｽﾞﾉﾘ</v>
          </cell>
          <cell r="I3652" t="str">
            <v>森本和典</v>
          </cell>
          <cell r="K3652" t="str">
            <v>森本　和典</v>
          </cell>
          <cell r="L3652">
            <v>9170231</v>
          </cell>
          <cell r="M3652" t="str">
            <v>小浜市　国分</v>
          </cell>
          <cell r="N3652" t="str">
            <v>５２－２１</v>
          </cell>
          <cell r="P3652">
            <v>770562079</v>
          </cell>
          <cell r="Q3652">
            <v>0</v>
          </cell>
          <cell r="R3652">
            <v>1</v>
          </cell>
          <cell r="S3652">
            <v>0</v>
          </cell>
          <cell r="T3652">
            <v>3</v>
          </cell>
          <cell r="U3652">
            <v>20150107</v>
          </cell>
          <cell r="V3652">
            <v>20150116</v>
          </cell>
          <cell r="W3652">
            <v>20180115</v>
          </cell>
          <cell r="Y3652" t="str">
            <v>２６提出済</v>
          </cell>
          <cell r="Z3652">
            <v>20120206</v>
          </cell>
        </row>
        <row r="3653">
          <cell r="A3653">
            <v>41483</v>
          </cell>
          <cell r="B3653">
            <v>5</v>
          </cell>
          <cell r="C3653" t="str">
            <v>農業等</v>
          </cell>
          <cell r="F3653" t="str">
            <v>牧田　靖夫</v>
          </cell>
          <cell r="G3653" t="str">
            <v>牧田　靖夫</v>
          </cell>
          <cell r="H3653" t="str">
            <v>ﾏｷﾀ ﾔｽｵ</v>
          </cell>
          <cell r="I3653" t="str">
            <v>牧田靖夫</v>
          </cell>
          <cell r="K3653" t="str">
            <v>牧田　靖夫</v>
          </cell>
          <cell r="L3653">
            <v>9190402</v>
          </cell>
          <cell r="M3653" t="str">
            <v>坂井市　春江町大牧</v>
          </cell>
          <cell r="N3653" t="str">
            <v>１９－１６－１</v>
          </cell>
          <cell r="P3653">
            <v>776722047</v>
          </cell>
          <cell r="Q3653">
            <v>0</v>
          </cell>
          <cell r="R3653">
            <v>1</v>
          </cell>
          <cell r="S3653">
            <v>0</v>
          </cell>
          <cell r="T3653">
            <v>3</v>
          </cell>
          <cell r="U3653">
            <v>20150114</v>
          </cell>
          <cell r="V3653">
            <v>20150116</v>
          </cell>
          <cell r="W3653">
            <v>20180115</v>
          </cell>
          <cell r="Y3653" t="str">
            <v>２６提出済</v>
          </cell>
          <cell r="Z3653">
            <v>20120208</v>
          </cell>
        </row>
        <row r="3654">
          <cell r="A3654">
            <v>41611</v>
          </cell>
          <cell r="B3654">
            <v>5</v>
          </cell>
          <cell r="C3654" t="str">
            <v>農業等</v>
          </cell>
          <cell r="F3654" t="str">
            <v>野坂　哲二</v>
          </cell>
          <cell r="G3654" t="str">
            <v>野坂　哲二</v>
          </cell>
          <cell r="H3654" t="str">
            <v>ﾉｻｶ ﾃﾂｼﾞ</v>
          </cell>
          <cell r="I3654" t="str">
            <v>野坂哲二</v>
          </cell>
          <cell r="K3654" t="str">
            <v>野坂　哲二</v>
          </cell>
          <cell r="L3654">
            <v>9190405</v>
          </cell>
          <cell r="M3654" t="str">
            <v>坂井市　春江町上小森</v>
          </cell>
          <cell r="N3654" t="str">
            <v>１９－２９</v>
          </cell>
          <cell r="P3654">
            <v>776721105</v>
          </cell>
          <cell r="Q3654">
            <v>0</v>
          </cell>
          <cell r="R3654">
            <v>1</v>
          </cell>
          <cell r="S3654">
            <v>0</v>
          </cell>
          <cell r="T3654">
            <v>3</v>
          </cell>
          <cell r="U3654">
            <v>20120217</v>
          </cell>
          <cell r="V3654">
            <v>20120222</v>
          </cell>
          <cell r="W3654">
            <v>20150221</v>
          </cell>
          <cell r="Y3654" t="str">
            <v>２５提出済</v>
          </cell>
          <cell r="Z3654">
            <v>20120222</v>
          </cell>
        </row>
        <row r="3655">
          <cell r="A3655">
            <v>41734</v>
          </cell>
          <cell r="B3655">
            <v>5</v>
          </cell>
          <cell r="C3655" t="str">
            <v>農業等</v>
          </cell>
          <cell r="F3655" t="str">
            <v>小東　由孝</v>
          </cell>
          <cell r="G3655" t="str">
            <v>小東　由孝</v>
          </cell>
          <cell r="H3655" t="str">
            <v>ｺﾋｶﾞｼﾖｼﾀｶ</v>
          </cell>
          <cell r="I3655" t="str">
            <v>小東由孝</v>
          </cell>
          <cell r="K3655" t="str">
            <v>小東　由孝</v>
          </cell>
          <cell r="L3655">
            <v>9150872</v>
          </cell>
          <cell r="M3655" t="str">
            <v>越前市　広瀬町</v>
          </cell>
          <cell r="N3655" t="str">
            <v>１０８－５</v>
          </cell>
          <cell r="P3655">
            <v>778240724</v>
          </cell>
          <cell r="Q3655">
            <v>0</v>
          </cell>
          <cell r="R3655">
            <v>1</v>
          </cell>
          <cell r="S3655">
            <v>0</v>
          </cell>
          <cell r="T3655">
            <v>3</v>
          </cell>
          <cell r="U3655">
            <v>20150114</v>
          </cell>
          <cell r="V3655">
            <v>20150119</v>
          </cell>
          <cell r="W3655">
            <v>20180118</v>
          </cell>
          <cell r="Y3655" t="str">
            <v>２６提出済</v>
          </cell>
          <cell r="Z3655">
            <v>20120308</v>
          </cell>
        </row>
        <row r="3656">
          <cell r="A3656">
            <v>41742</v>
          </cell>
          <cell r="B3656">
            <v>5</v>
          </cell>
          <cell r="C3656" t="str">
            <v>農業等</v>
          </cell>
          <cell r="F3656" t="str">
            <v>光川　勝司</v>
          </cell>
          <cell r="G3656" t="str">
            <v>光川　勝司</v>
          </cell>
          <cell r="H3656" t="str">
            <v>ﾋｶﾘｶﾜﾏｻｼ</v>
          </cell>
          <cell r="I3656" t="str">
            <v>光川勝司</v>
          </cell>
          <cell r="K3656" t="str">
            <v>光川　勝司</v>
          </cell>
          <cell r="L3656">
            <v>9150021</v>
          </cell>
          <cell r="M3656" t="str">
            <v>越前市　北小山町</v>
          </cell>
          <cell r="N3656">
            <v>42379</v>
          </cell>
          <cell r="P3656">
            <v>778272055</v>
          </cell>
          <cell r="Q3656">
            <v>0</v>
          </cell>
          <cell r="R3656">
            <v>1</v>
          </cell>
          <cell r="S3656">
            <v>0</v>
          </cell>
          <cell r="T3656">
            <v>3</v>
          </cell>
          <cell r="U3656">
            <v>20150114</v>
          </cell>
          <cell r="V3656">
            <v>20150119</v>
          </cell>
          <cell r="W3656">
            <v>20180118</v>
          </cell>
          <cell r="Y3656" t="str">
            <v>２４提出済　２５，２６使用なし</v>
          </cell>
          <cell r="Z3656">
            <v>20120323</v>
          </cell>
        </row>
        <row r="3657">
          <cell r="A3657">
            <v>41751</v>
          </cell>
          <cell r="B3657">
            <v>5</v>
          </cell>
          <cell r="C3657" t="str">
            <v>農業等</v>
          </cell>
          <cell r="F3657" t="str">
            <v>森田　治</v>
          </cell>
          <cell r="G3657" t="str">
            <v>森田　治</v>
          </cell>
          <cell r="H3657" t="str">
            <v>ﾓﾘﾀﾊｼﾞﾒ</v>
          </cell>
          <cell r="I3657" t="str">
            <v>森田治</v>
          </cell>
          <cell r="K3657" t="str">
            <v>森田　治</v>
          </cell>
          <cell r="L3657">
            <v>9170023</v>
          </cell>
          <cell r="M3657" t="str">
            <v>小浜市　府中</v>
          </cell>
          <cell r="N3657" t="str">
            <v>２６－１６</v>
          </cell>
          <cell r="Q3657">
            <v>0</v>
          </cell>
          <cell r="R3657">
            <v>1</v>
          </cell>
          <cell r="S3657">
            <v>0</v>
          </cell>
          <cell r="T3657">
            <v>3</v>
          </cell>
          <cell r="U3657">
            <v>20150223</v>
          </cell>
          <cell r="V3657">
            <v>20150225</v>
          </cell>
          <cell r="W3657">
            <v>20180224</v>
          </cell>
          <cell r="Y3657" t="str">
            <v>２６提出済</v>
          </cell>
          <cell r="Z3657">
            <v>20120323</v>
          </cell>
        </row>
        <row r="3658">
          <cell r="A3658">
            <v>43451</v>
          </cell>
          <cell r="B3658">
            <v>5</v>
          </cell>
          <cell r="C3658" t="str">
            <v>農業等</v>
          </cell>
          <cell r="F3658" t="str">
            <v>上東郷農業生産組合</v>
          </cell>
          <cell r="G3658" t="str">
            <v>上東郷農業生産組合</v>
          </cell>
          <cell r="H3658" t="str">
            <v>ｶﾐﾄｳｺﾞｳﾉｳｷﾞｮｳｾｲｻﾝｸﾐｱｲ</v>
          </cell>
          <cell r="I3658" t="str">
            <v>上東郷農業生産組合</v>
          </cell>
          <cell r="J3658" t="str">
            <v>組合長　岩崎　信次</v>
          </cell>
          <cell r="K3658" t="str">
            <v>上東郷農業生産組合　組合長　岩崎　信次</v>
          </cell>
          <cell r="L3658">
            <v>9102174</v>
          </cell>
          <cell r="M3658" t="str">
            <v>福井市　上東郷町</v>
          </cell>
          <cell r="N3658" t="str">
            <v>１６－１７</v>
          </cell>
          <cell r="Q3658">
            <v>0</v>
          </cell>
          <cell r="R3658">
            <v>1</v>
          </cell>
          <cell r="S3658">
            <v>0</v>
          </cell>
          <cell r="T3658">
            <v>3</v>
          </cell>
          <cell r="U3658">
            <v>20160224</v>
          </cell>
          <cell r="V3658">
            <v>20160326</v>
          </cell>
          <cell r="W3658">
            <v>20180331</v>
          </cell>
          <cell r="Y3658" t="str">
            <v>２７年３月分提出済</v>
          </cell>
          <cell r="Z3658">
            <v>20130326</v>
          </cell>
        </row>
        <row r="3659">
          <cell r="A3659">
            <v>43460</v>
          </cell>
          <cell r="B3659">
            <v>5</v>
          </cell>
          <cell r="C3659" t="str">
            <v>農業等</v>
          </cell>
          <cell r="F3659" t="str">
            <v>林　照美</v>
          </cell>
          <cell r="G3659" t="str">
            <v>林　照美</v>
          </cell>
          <cell r="H3659" t="str">
            <v>ﾊﾔｼﾃﾙﾐ</v>
          </cell>
          <cell r="I3659" t="str">
            <v>林照美</v>
          </cell>
          <cell r="K3659" t="str">
            <v>林　照美</v>
          </cell>
          <cell r="L3659">
            <v>9102157</v>
          </cell>
          <cell r="M3659" t="str">
            <v>福井市　西新町</v>
          </cell>
          <cell r="N3659">
            <v>42428</v>
          </cell>
          <cell r="Q3659">
            <v>0</v>
          </cell>
          <cell r="R3659">
            <v>1</v>
          </cell>
          <cell r="S3659">
            <v>0</v>
          </cell>
          <cell r="T3659">
            <v>3</v>
          </cell>
          <cell r="U3659">
            <v>20130308</v>
          </cell>
          <cell r="V3659">
            <v>20130326</v>
          </cell>
          <cell r="W3659">
            <v>20160325</v>
          </cell>
          <cell r="Y3659" t="str">
            <v>２７年３月分提出済</v>
          </cell>
          <cell r="Z3659">
            <v>20130326</v>
          </cell>
        </row>
        <row r="3660">
          <cell r="A3660">
            <v>43478</v>
          </cell>
          <cell r="B3660">
            <v>5</v>
          </cell>
          <cell r="C3660" t="str">
            <v>農業等</v>
          </cell>
          <cell r="F3660" t="str">
            <v>寺尾　忠保</v>
          </cell>
          <cell r="G3660" t="str">
            <v>寺尾　忠保</v>
          </cell>
          <cell r="H3660" t="str">
            <v>ﾃﾗｵﾀﾀﾞﾔｽ</v>
          </cell>
          <cell r="I3660" t="str">
            <v>寺尾忠保</v>
          </cell>
          <cell r="K3660" t="str">
            <v>寺尾　忠保</v>
          </cell>
          <cell r="L3660">
            <v>9151215</v>
          </cell>
          <cell r="M3660" t="str">
            <v>越前市　小野町</v>
          </cell>
          <cell r="N3660" t="str">
            <v>１３－３２</v>
          </cell>
          <cell r="P3660">
            <v>9037691867</v>
          </cell>
          <cell r="Q3660">
            <v>0</v>
          </cell>
          <cell r="R3660">
            <v>1</v>
          </cell>
          <cell r="S3660">
            <v>0</v>
          </cell>
          <cell r="T3660">
            <v>3</v>
          </cell>
          <cell r="U3660">
            <v>20130311</v>
          </cell>
          <cell r="V3660">
            <v>20130401</v>
          </cell>
          <cell r="W3660">
            <v>20150331</v>
          </cell>
          <cell r="Y3660" t="str">
            <v>２５提出済</v>
          </cell>
          <cell r="Z3660">
            <v>20130401</v>
          </cell>
        </row>
        <row r="3661">
          <cell r="A3661">
            <v>42129</v>
          </cell>
          <cell r="B3661">
            <v>5</v>
          </cell>
          <cell r="C3661" t="str">
            <v>農業等</v>
          </cell>
          <cell r="F3661" t="str">
            <v>髙嶋　長見</v>
          </cell>
          <cell r="G3661" t="str">
            <v>髙嶋　長見</v>
          </cell>
          <cell r="H3661" t="str">
            <v>ﾀｶｼﾏ ｵｻﾐ</v>
          </cell>
          <cell r="I3661" t="str">
            <v>高嶋長見</v>
          </cell>
          <cell r="K3661" t="str">
            <v>髙嶋　長見</v>
          </cell>
          <cell r="L3661">
            <v>9102474</v>
          </cell>
          <cell r="M3661" t="str">
            <v>福井市　折立町</v>
          </cell>
          <cell r="N3661" t="str">
            <v>１１－４１</v>
          </cell>
          <cell r="P3661">
            <v>776903654</v>
          </cell>
          <cell r="Q3661">
            <v>0</v>
          </cell>
          <cell r="R3661">
            <v>1</v>
          </cell>
          <cell r="S3661">
            <v>0</v>
          </cell>
          <cell r="T3661">
            <v>3</v>
          </cell>
          <cell r="U3661">
            <v>20150312</v>
          </cell>
          <cell r="V3661">
            <v>20150316</v>
          </cell>
          <cell r="W3661">
            <v>20180315</v>
          </cell>
          <cell r="Y3661" t="str">
            <v>２６提出済２７．３提出済</v>
          </cell>
          <cell r="Z3661">
            <v>20120403</v>
          </cell>
        </row>
        <row r="3662">
          <cell r="A3662">
            <v>41181</v>
          </cell>
          <cell r="B3662">
            <v>5</v>
          </cell>
          <cell r="C3662" t="str">
            <v>農業等</v>
          </cell>
          <cell r="F3662" t="str">
            <v>３Ｄ別所町生産組合</v>
          </cell>
          <cell r="G3662" t="str">
            <v>３Ｄ別所町生産組合</v>
          </cell>
          <cell r="H3662" t="str">
            <v>ﾍﾞｯｼｮﾏﾁｸﾐｱｲ</v>
          </cell>
          <cell r="I3662" t="str">
            <v>３Ｄ別所町生産組合</v>
          </cell>
          <cell r="J3662" t="str">
            <v>組合長　黒田　正和</v>
          </cell>
          <cell r="K3662" t="str">
            <v>３Ｄ別所町生産組合　組合長　黒田　正和</v>
          </cell>
          <cell r="L3662">
            <v>9161103</v>
          </cell>
          <cell r="M3662" t="str">
            <v>鯖江市　別所町</v>
          </cell>
          <cell r="N3662" t="str">
            <v>３０－３９</v>
          </cell>
          <cell r="P3662">
            <v>778518015</v>
          </cell>
          <cell r="Q3662">
            <v>0</v>
          </cell>
          <cell r="R3662">
            <v>1</v>
          </cell>
          <cell r="S3662">
            <v>0</v>
          </cell>
          <cell r="T3662">
            <v>3</v>
          </cell>
          <cell r="U3662">
            <v>20140319</v>
          </cell>
          <cell r="V3662">
            <v>20140326</v>
          </cell>
          <cell r="W3662">
            <v>20170325</v>
          </cell>
          <cell r="Y3662" t="str">
            <v>２６提出済</v>
          </cell>
          <cell r="Z3662">
            <v>20110601</v>
          </cell>
        </row>
        <row r="3663">
          <cell r="A3663">
            <v>41190</v>
          </cell>
          <cell r="B3663">
            <v>5</v>
          </cell>
          <cell r="C3663" t="str">
            <v>農業等</v>
          </cell>
          <cell r="F3663" t="str">
            <v>熊堂営農組合</v>
          </cell>
          <cell r="G3663" t="str">
            <v>熊堂営農組合</v>
          </cell>
          <cell r="H3663" t="str">
            <v>ｸﾏﾝﾄﾞｳｴｲﾉｳｸﾐｱｲ</v>
          </cell>
          <cell r="I3663" t="str">
            <v>熊堂営農組合</v>
          </cell>
          <cell r="J3663" t="str">
            <v>代表　井向　信栄</v>
          </cell>
          <cell r="K3663" t="str">
            <v>熊堂営農組合　代表　井向　信栄</v>
          </cell>
          <cell r="L3663">
            <v>9100347</v>
          </cell>
          <cell r="M3663" t="str">
            <v>坂井市　丸岡町熊堂</v>
          </cell>
          <cell r="N3663" t="str">
            <v>２－２９８</v>
          </cell>
          <cell r="P3663">
            <v>776661911</v>
          </cell>
          <cell r="Q3663">
            <v>0</v>
          </cell>
          <cell r="R3663">
            <v>1</v>
          </cell>
          <cell r="S3663">
            <v>0</v>
          </cell>
          <cell r="T3663">
            <v>3</v>
          </cell>
          <cell r="U3663">
            <v>20110531</v>
          </cell>
          <cell r="V3663">
            <v>20110603</v>
          </cell>
          <cell r="W3663">
            <v>20120331</v>
          </cell>
          <cell r="Y3663" t="str">
            <v>２３提出済</v>
          </cell>
          <cell r="Z3663">
            <v>20110603</v>
          </cell>
        </row>
        <row r="3664">
          <cell r="A3664">
            <v>41203</v>
          </cell>
          <cell r="B3664">
            <v>5</v>
          </cell>
          <cell r="C3664" t="str">
            <v>農業等</v>
          </cell>
          <cell r="F3664" t="str">
            <v>北疋田営農組合</v>
          </cell>
          <cell r="G3664" t="str">
            <v>北疋田営農組合</v>
          </cell>
          <cell r="H3664" t="str">
            <v>ｷﾀﾋｷﾀﾞｴｲﾉｳｸﾐｱｲ</v>
          </cell>
          <cell r="I3664" t="str">
            <v>北疋田営農組合</v>
          </cell>
          <cell r="J3664" t="str">
            <v>組合長　東屋　邦輔</v>
          </cell>
          <cell r="K3664" t="str">
            <v>北疋田営農組合　組合長　東屋　邦輔</v>
          </cell>
          <cell r="L3664">
            <v>9190744</v>
          </cell>
          <cell r="M3664" t="str">
            <v>あわら市　北疋田</v>
          </cell>
          <cell r="N3664" t="str">
            <v>１６－３７</v>
          </cell>
          <cell r="Q3664">
            <v>11</v>
          </cell>
          <cell r="R3664">
            <v>1</v>
          </cell>
          <cell r="S3664">
            <v>1</v>
          </cell>
          <cell r="T3664">
            <v>3</v>
          </cell>
          <cell r="U3664">
            <v>20140204</v>
          </cell>
          <cell r="V3664">
            <v>20140301</v>
          </cell>
          <cell r="W3664">
            <v>20170228</v>
          </cell>
          <cell r="Y3664" t="str">
            <v>２６提出済</v>
          </cell>
          <cell r="Z3664">
            <v>20110602</v>
          </cell>
        </row>
        <row r="3665">
          <cell r="A3665">
            <v>41211</v>
          </cell>
          <cell r="B3665">
            <v>5</v>
          </cell>
          <cell r="C3665" t="str">
            <v>農業等</v>
          </cell>
          <cell r="F3665" t="str">
            <v>近藤　博文</v>
          </cell>
          <cell r="G3665" t="str">
            <v>近藤　博文</v>
          </cell>
          <cell r="H3665" t="str">
            <v>ｺﾝﾄﾞｳﾋﾛﾌﾐ</v>
          </cell>
          <cell r="I3665" t="str">
            <v>近藤博文</v>
          </cell>
          <cell r="K3665" t="str">
            <v>近藤　博文</v>
          </cell>
          <cell r="L3665">
            <v>9190815</v>
          </cell>
          <cell r="M3665" t="str">
            <v>あわら市　清王</v>
          </cell>
          <cell r="N3665" t="str">
            <v>４５－４４－１１</v>
          </cell>
          <cell r="P3665">
            <v>9089697887</v>
          </cell>
          <cell r="Q3665">
            <v>0</v>
          </cell>
          <cell r="R3665">
            <v>1</v>
          </cell>
          <cell r="S3665">
            <v>0</v>
          </cell>
          <cell r="T3665">
            <v>3</v>
          </cell>
          <cell r="U3665">
            <v>20140313</v>
          </cell>
          <cell r="V3665">
            <v>20140326</v>
          </cell>
          <cell r="W3665">
            <v>20150331</v>
          </cell>
          <cell r="Y3665" t="str">
            <v>２５提出済</v>
          </cell>
          <cell r="Z3665">
            <v>20110608</v>
          </cell>
        </row>
        <row r="3666">
          <cell r="A3666">
            <v>41378</v>
          </cell>
          <cell r="B3666">
            <v>2</v>
          </cell>
          <cell r="C3666" t="str">
            <v>漁船以外の船舶</v>
          </cell>
          <cell r="F3666" t="str">
            <v>堤腰　忠志</v>
          </cell>
          <cell r="G3666" t="str">
            <v>堤腰　忠志</v>
          </cell>
          <cell r="H3666" t="str">
            <v>ﾂﾂﾐｺﾞｼ ﾀﾀﾞｼ</v>
          </cell>
          <cell r="I3666" t="str">
            <v>堤腰忠志</v>
          </cell>
          <cell r="K3666" t="str">
            <v>堤腰　忠志</v>
          </cell>
          <cell r="L3666">
            <v>9130031</v>
          </cell>
          <cell r="M3666" t="str">
            <v>坂井市　三国町新保</v>
          </cell>
          <cell r="N3666" t="str">
            <v>２０－１７</v>
          </cell>
          <cell r="P3666">
            <v>821024</v>
          </cell>
          <cell r="Q3666">
            <v>0</v>
          </cell>
          <cell r="R3666">
            <v>1</v>
          </cell>
          <cell r="S3666">
            <v>0</v>
          </cell>
          <cell r="T3666">
            <v>3</v>
          </cell>
          <cell r="U3666">
            <v>20140901</v>
          </cell>
          <cell r="V3666">
            <v>20140909</v>
          </cell>
          <cell r="W3666">
            <v>20170908</v>
          </cell>
          <cell r="Z3666">
            <v>20110909</v>
          </cell>
        </row>
        <row r="3667">
          <cell r="A3667">
            <v>41386</v>
          </cell>
          <cell r="B3667">
            <v>5</v>
          </cell>
          <cell r="C3667" t="str">
            <v>農業等</v>
          </cell>
          <cell r="D3667" t="str">
            <v>合同会社</v>
          </cell>
          <cell r="E3667" t="str">
            <v>後</v>
          </cell>
          <cell r="F3667" t="str">
            <v>若葉農業</v>
          </cell>
          <cell r="G3667" t="str">
            <v>若葉農業合同会社</v>
          </cell>
          <cell r="H3667" t="str">
            <v>ﾜｶﾊﾞﾉｳｷﾞｮｳ</v>
          </cell>
          <cell r="I3667" t="str">
            <v>若葉農業</v>
          </cell>
          <cell r="J3667" t="str">
            <v>代表社員　若木　ミヨ子</v>
          </cell>
          <cell r="K3667" t="str">
            <v>若葉農業（合同）　代表社員　若木　ミヨ子</v>
          </cell>
          <cell r="L3667">
            <v>9318414</v>
          </cell>
          <cell r="M3667" t="str">
            <v>富山市　浜黒崎</v>
          </cell>
          <cell r="N3667">
            <v>1350</v>
          </cell>
          <cell r="P3667">
            <v>779641516</v>
          </cell>
          <cell r="Q3667">
            <v>0</v>
          </cell>
          <cell r="R3667">
            <v>1</v>
          </cell>
          <cell r="S3667">
            <v>0</v>
          </cell>
          <cell r="T3667">
            <v>3</v>
          </cell>
          <cell r="U3667">
            <v>20110902</v>
          </cell>
          <cell r="V3667">
            <v>20110909</v>
          </cell>
          <cell r="W3667">
            <v>20140908</v>
          </cell>
          <cell r="Y3667" t="str">
            <v>２３提出済</v>
          </cell>
          <cell r="Z3667">
            <v>20110909</v>
          </cell>
        </row>
        <row r="3668">
          <cell r="A3668">
            <v>41394</v>
          </cell>
          <cell r="B3668">
            <v>5</v>
          </cell>
          <cell r="C3668" t="str">
            <v>農業等</v>
          </cell>
          <cell r="F3668" t="str">
            <v>山崎　誠</v>
          </cell>
          <cell r="G3668" t="str">
            <v>山崎　誠</v>
          </cell>
          <cell r="H3668" t="str">
            <v>ﾔﾏｻﾞｷﾏｺﾄ</v>
          </cell>
          <cell r="I3668" t="str">
            <v>山崎誠</v>
          </cell>
          <cell r="K3668" t="str">
            <v>山崎　誠</v>
          </cell>
          <cell r="L3668">
            <v>9150896</v>
          </cell>
          <cell r="M3668" t="str">
            <v>越前市　横根町</v>
          </cell>
          <cell r="N3668">
            <v>42664</v>
          </cell>
          <cell r="P3668">
            <v>778233758</v>
          </cell>
          <cell r="Q3668">
            <v>0</v>
          </cell>
          <cell r="R3668">
            <v>1</v>
          </cell>
          <cell r="S3668">
            <v>0</v>
          </cell>
          <cell r="T3668">
            <v>3</v>
          </cell>
          <cell r="U3668">
            <v>20110901</v>
          </cell>
          <cell r="V3668">
            <v>20110926</v>
          </cell>
          <cell r="W3668">
            <v>20120331</v>
          </cell>
          <cell r="Z3668">
            <v>20110926</v>
          </cell>
        </row>
        <row r="3669">
          <cell r="A3669">
            <v>41408</v>
          </cell>
          <cell r="B3669">
            <v>2</v>
          </cell>
          <cell r="C3669" t="str">
            <v>漁船以外の船舶</v>
          </cell>
          <cell r="F3669" t="str">
            <v>吉ヶ谷　剛</v>
          </cell>
          <cell r="G3669" t="str">
            <v>吉ヶ谷　剛</v>
          </cell>
          <cell r="H3669" t="str">
            <v>ﾖｼｶﾞﾔｺﾞｳ</v>
          </cell>
          <cell r="I3669" t="str">
            <v>吉ケ谷剛</v>
          </cell>
          <cell r="K3669" t="str">
            <v>吉ヶ谷　剛</v>
          </cell>
          <cell r="L3669">
            <v>9100006</v>
          </cell>
          <cell r="M3669" t="str">
            <v>福井市　中央　１丁目</v>
          </cell>
          <cell r="N3669">
            <v>42685</v>
          </cell>
          <cell r="O3669" t="str">
            <v>エリアス１２０３号</v>
          </cell>
          <cell r="P3669">
            <v>9013947857</v>
          </cell>
          <cell r="Q3669">
            <v>0</v>
          </cell>
          <cell r="R3669">
            <v>1</v>
          </cell>
          <cell r="S3669">
            <v>0</v>
          </cell>
          <cell r="T3669">
            <v>3</v>
          </cell>
          <cell r="U3669">
            <v>20140925</v>
          </cell>
          <cell r="V3669">
            <v>20140930</v>
          </cell>
          <cell r="W3669">
            <v>20170929</v>
          </cell>
          <cell r="Z3669">
            <v>20110926</v>
          </cell>
        </row>
        <row r="3670">
          <cell r="A3670">
            <v>41769</v>
          </cell>
          <cell r="B3670">
            <v>5</v>
          </cell>
          <cell r="C3670" t="str">
            <v>農業等</v>
          </cell>
          <cell r="F3670" t="str">
            <v>近藤　政博</v>
          </cell>
          <cell r="G3670" t="str">
            <v>近藤　政博</v>
          </cell>
          <cell r="H3670" t="str">
            <v>ｺﾝﾄﾞｳﾏｻﾋﾛ</v>
          </cell>
          <cell r="I3670" t="str">
            <v>近藤政博</v>
          </cell>
          <cell r="K3670" t="str">
            <v>近藤　政博</v>
          </cell>
          <cell r="L3670">
            <v>9190201</v>
          </cell>
          <cell r="M3670" t="str">
            <v>南条郡南越前町　上平吹</v>
          </cell>
          <cell r="N3670" t="str">
            <v>３９－５１</v>
          </cell>
          <cell r="P3670">
            <v>778473055</v>
          </cell>
          <cell r="Q3670">
            <v>0</v>
          </cell>
          <cell r="R3670">
            <v>1</v>
          </cell>
          <cell r="S3670">
            <v>0</v>
          </cell>
          <cell r="T3670">
            <v>3</v>
          </cell>
          <cell r="U3670">
            <v>20150116</v>
          </cell>
          <cell r="V3670">
            <v>20150119</v>
          </cell>
          <cell r="W3670">
            <v>20180118</v>
          </cell>
          <cell r="Y3670" t="str">
            <v>２６提出済</v>
          </cell>
          <cell r="Z3670">
            <v>20120315</v>
          </cell>
        </row>
        <row r="3671">
          <cell r="A3671">
            <v>43419</v>
          </cell>
          <cell r="B3671">
            <v>5</v>
          </cell>
          <cell r="C3671" t="str">
            <v>農業等</v>
          </cell>
          <cell r="F3671" t="str">
            <v>西川　誠一</v>
          </cell>
          <cell r="G3671" t="str">
            <v>西川　誠一</v>
          </cell>
          <cell r="H3671" t="str">
            <v>ﾆｼｶﾜｾｲｲﾁ</v>
          </cell>
          <cell r="I3671" t="str">
            <v>西川誠一</v>
          </cell>
          <cell r="K3671" t="str">
            <v>西川　誠一</v>
          </cell>
          <cell r="L3671">
            <v>9102463</v>
          </cell>
          <cell r="M3671" t="str">
            <v>福井市　味見河内町</v>
          </cell>
          <cell r="N3671" t="str">
            <v>１５－５８</v>
          </cell>
          <cell r="P3671">
            <v>776932063</v>
          </cell>
          <cell r="Q3671">
            <v>0</v>
          </cell>
          <cell r="R3671">
            <v>1</v>
          </cell>
          <cell r="S3671">
            <v>0</v>
          </cell>
          <cell r="T3671">
            <v>3</v>
          </cell>
          <cell r="U3671">
            <v>20160215</v>
          </cell>
          <cell r="V3671">
            <v>20160319</v>
          </cell>
          <cell r="W3671">
            <v>20180331</v>
          </cell>
          <cell r="Y3671" t="str">
            <v>２６提出済２７．３提出済</v>
          </cell>
          <cell r="Z3671">
            <v>20130319</v>
          </cell>
        </row>
        <row r="3672">
          <cell r="A3672">
            <v>43427</v>
          </cell>
          <cell r="B3672">
            <v>5</v>
          </cell>
          <cell r="C3672" t="str">
            <v>農業等</v>
          </cell>
          <cell r="F3672" t="str">
            <v>広瀬　勝一</v>
          </cell>
          <cell r="G3672" t="str">
            <v>広瀬　勝一</v>
          </cell>
          <cell r="H3672" t="str">
            <v>ﾋﾛｾｼｮｳｲﾁ</v>
          </cell>
          <cell r="I3672" t="str">
            <v>広瀬勝一</v>
          </cell>
          <cell r="K3672" t="str">
            <v>広瀬　勝一</v>
          </cell>
          <cell r="L3672">
            <v>9102464</v>
          </cell>
          <cell r="M3672" t="str">
            <v>福井市　中手町</v>
          </cell>
          <cell r="N3672" t="str">
            <v>９－乙－２６</v>
          </cell>
          <cell r="P3672">
            <v>776932026</v>
          </cell>
          <cell r="Q3672">
            <v>0</v>
          </cell>
          <cell r="R3672">
            <v>1</v>
          </cell>
          <cell r="S3672">
            <v>0</v>
          </cell>
          <cell r="T3672">
            <v>3</v>
          </cell>
          <cell r="U3672">
            <v>20160215</v>
          </cell>
          <cell r="V3672">
            <v>20160321</v>
          </cell>
          <cell r="W3672">
            <v>20180331</v>
          </cell>
          <cell r="Y3672" t="str">
            <v>２６提出済２７．３提出済</v>
          </cell>
          <cell r="Z3672">
            <v>20130321</v>
          </cell>
        </row>
        <row r="3673">
          <cell r="A3673">
            <v>42013</v>
          </cell>
          <cell r="B3673">
            <v>5</v>
          </cell>
          <cell r="C3673" t="str">
            <v>農業等</v>
          </cell>
          <cell r="F3673" t="str">
            <v>千合谷集落営農組合　白山舎</v>
          </cell>
          <cell r="G3673" t="str">
            <v>千合谷集落営農組合　白山舎</v>
          </cell>
          <cell r="H3673" t="str">
            <v>ｾﾝｺﾞｳﾀﾆｼｭｳﾗｸｴｲﾉｳｸﾐｱｲﾊｸｻﾝｼｬ</v>
          </cell>
          <cell r="I3673" t="str">
            <v>千合谷集落営農組合白山舎</v>
          </cell>
          <cell r="K3673" t="str">
            <v>千合谷集落営農組合　白山舎</v>
          </cell>
          <cell r="L3673">
            <v>9151232</v>
          </cell>
          <cell r="M3673" t="str">
            <v>越前市　二階堂町</v>
          </cell>
          <cell r="N3673">
            <v>39692</v>
          </cell>
          <cell r="P3673">
            <v>778281530</v>
          </cell>
          <cell r="Q3673">
            <v>0</v>
          </cell>
          <cell r="R3673">
            <v>1</v>
          </cell>
          <cell r="S3673">
            <v>0</v>
          </cell>
          <cell r="T3673">
            <v>3</v>
          </cell>
          <cell r="U3673">
            <v>20150220</v>
          </cell>
          <cell r="V3673">
            <v>20150225</v>
          </cell>
          <cell r="W3673">
            <v>20180224</v>
          </cell>
          <cell r="Y3673" t="str">
            <v>２５年報告</v>
          </cell>
          <cell r="Z3673">
            <v>20120328</v>
          </cell>
        </row>
        <row r="3674">
          <cell r="A3674">
            <v>43729</v>
          </cell>
          <cell r="B3674">
            <v>5</v>
          </cell>
          <cell r="C3674" t="str">
            <v>農業等</v>
          </cell>
          <cell r="F3674" t="str">
            <v>ファーム庄境</v>
          </cell>
          <cell r="G3674" t="str">
            <v>ファーム庄境</v>
          </cell>
          <cell r="H3674" t="str">
            <v>ﾌｧｰﾑｼｮｳｻﾞｶｲ</v>
          </cell>
          <cell r="I3674" t="str">
            <v>フアム庄境</v>
          </cell>
          <cell r="J3674" t="str">
            <v>組合長　佐々木　哲夫</v>
          </cell>
          <cell r="K3674" t="str">
            <v>ファーム庄境　組合長　佐々木　哲夫</v>
          </cell>
          <cell r="L3674">
            <v>9150251</v>
          </cell>
          <cell r="M3674" t="str">
            <v>越前市　東庄境町</v>
          </cell>
          <cell r="N3674" t="str">
            <v>２９－２２</v>
          </cell>
          <cell r="P3674">
            <v>778430863</v>
          </cell>
          <cell r="Q3674">
            <v>0</v>
          </cell>
          <cell r="R3674">
            <v>1</v>
          </cell>
          <cell r="S3674">
            <v>0</v>
          </cell>
          <cell r="T3674">
            <v>3</v>
          </cell>
          <cell r="U3674">
            <v>20160223</v>
          </cell>
          <cell r="V3674">
            <v>20160410</v>
          </cell>
          <cell r="W3674">
            <v>20180331</v>
          </cell>
          <cell r="Y3674" t="str">
            <v>２５提出済</v>
          </cell>
          <cell r="Z3674">
            <v>20130410</v>
          </cell>
        </row>
        <row r="3675">
          <cell r="A3675">
            <v>43745</v>
          </cell>
          <cell r="B3675">
            <v>5</v>
          </cell>
          <cell r="C3675" t="str">
            <v>農業等</v>
          </cell>
          <cell r="F3675" t="str">
            <v>竹内　則夫</v>
          </cell>
          <cell r="G3675" t="str">
            <v>竹内　則夫</v>
          </cell>
          <cell r="H3675" t="str">
            <v>ﾀｹｳﾁﾉﾘｵ</v>
          </cell>
          <cell r="I3675" t="str">
            <v>竹内則夫</v>
          </cell>
          <cell r="K3675" t="str">
            <v>竹内　則夫</v>
          </cell>
          <cell r="L3675">
            <v>9103617</v>
          </cell>
          <cell r="M3675" t="str">
            <v>福井市　御油町</v>
          </cell>
          <cell r="N3675" t="str">
            <v>１６－２０－１</v>
          </cell>
          <cell r="P3675">
            <v>776984728</v>
          </cell>
          <cell r="Q3675">
            <v>9</v>
          </cell>
          <cell r="R3675">
            <v>1</v>
          </cell>
          <cell r="S3675">
            <v>1</v>
          </cell>
          <cell r="T3675">
            <v>3</v>
          </cell>
          <cell r="U3675">
            <v>20160208</v>
          </cell>
          <cell r="V3675">
            <v>20160419</v>
          </cell>
          <cell r="W3675">
            <v>20180331</v>
          </cell>
          <cell r="Y3675" t="str">
            <v>２６提出済</v>
          </cell>
          <cell r="Z3675">
            <v>20130419</v>
          </cell>
        </row>
        <row r="3676">
          <cell r="A3676">
            <v>43753</v>
          </cell>
          <cell r="B3676">
            <v>5</v>
          </cell>
          <cell r="C3676" t="str">
            <v>農業等</v>
          </cell>
          <cell r="F3676" t="str">
            <v>岸本　拓哉</v>
          </cell>
          <cell r="G3676" t="str">
            <v>岸本　拓哉</v>
          </cell>
          <cell r="H3676" t="str">
            <v>ｷｼﾓﾄ ﾀｸﾔ</v>
          </cell>
          <cell r="I3676" t="str">
            <v>岸本拓哉</v>
          </cell>
          <cell r="K3676" t="str">
            <v>岸本　拓哉</v>
          </cell>
          <cell r="L3676">
            <v>9140311</v>
          </cell>
          <cell r="M3676" t="str">
            <v>敦賀市　奥野</v>
          </cell>
          <cell r="N3676">
            <v>42507</v>
          </cell>
          <cell r="P3676">
            <v>770271224</v>
          </cell>
          <cell r="Q3676">
            <v>0</v>
          </cell>
          <cell r="R3676">
            <v>1</v>
          </cell>
          <cell r="S3676">
            <v>0</v>
          </cell>
          <cell r="T3676">
            <v>3</v>
          </cell>
          <cell r="U3676">
            <v>20130405</v>
          </cell>
          <cell r="V3676">
            <v>20130419</v>
          </cell>
          <cell r="W3676">
            <v>20160418</v>
          </cell>
          <cell r="Y3676" t="str">
            <v>２６提出済</v>
          </cell>
          <cell r="Z3676">
            <v>20130419</v>
          </cell>
        </row>
        <row r="3677">
          <cell r="A3677">
            <v>38865</v>
          </cell>
          <cell r="B3677">
            <v>5</v>
          </cell>
          <cell r="C3677" t="str">
            <v>農業等</v>
          </cell>
          <cell r="F3677" t="str">
            <v>水切ファーム営農生産組合</v>
          </cell>
          <cell r="G3677" t="str">
            <v>水切ファーム営農生産組合</v>
          </cell>
          <cell r="H3677" t="str">
            <v>ﾐｽﾞｷﾘﾏﾁﾌｧｰﾑｴｲﾉｳｾｲｻﾝｸﾐｱｲ</v>
          </cell>
          <cell r="I3677" t="str">
            <v>水切フアム営農生産組合</v>
          </cell>
          <cell r="J3677" t="str">
            <v>組合長　林　義信</v>
          </cell>
          <cell r="K3677" t="str">
            <v>水切ファーム営農生産組合　組合長　林　義信</v>
          </cell>
          <cell r="L3677">
            <v>9103144</v>
          </cell>
          <cell r="M3677" t="str">
            <v>福井市　水切町</v>
          </cell>
          <cell r="N3677" t="str">
            <v>３５－３３</v>
          </cell>
          <cell r="P3677">
            <v>776830167</v>
          </cell>
          <cell r="Q3677">
            <v>0</v>
          </cell>
          <cell r="R3677">
            <v>1</v>
          </cell>
          <cell r="S3677">
            <v>0</v>
          </cell>
          <cell r="T3677">
            <v>3</v>
          </cell>
          <cell r="U3677">
            <v>20150325</v>
          </cell>
          <cell r="V3677">
            <v>20150327</v>
          </cell>
          <cell r="W3677">
            <v>20180326</v>
          </cell>
          <cell r="Y3677" t="str">
            <v>２６提出済</v>
          </cell>
          <cell r="Z3677">
            <v>20090811</v>
          </cell>
        </row>
        <row r="3678">
          <cell r="A3678">
            <v>38873</v>
          </cell>
          <cell r="B3678">
            <v>5</v>
          </cell>
          <cell r="C3678" t="str">
            <v>農業等</v>
          </cell>
          <cell r="F3678" t="str">
            <v>奥本　甚弘</v>
          </cell>
          <cell r="G3678" t="str">
            <v>奥本　甚弘</v>
          </cell>
          <cell r="H3678" t="str">
            <v>ｵｸﾓﾄ</v>
          </cell>
          <cell r="I3678" t="str">
            <v>奥本甚弘</v>
          </cell>
          <cell r="K3678" t="str">
            <v>奥本　甚弘</v>
          </cell>
          <cell r="L3678">
            <v>9191556</v>
          </cell>
          <cell r="M3678" t="str">
            <v>三方上中郡若狭町　玉置</v>
          </cell>
          <cell r="N3678" t="str">
            <v>３６－１５</v>
          </cell>
          <cell r="P3678">
            <v>770571413</v>
          </cell>
          <cell r="Q3678">
            <v>0</v>
          </cell>
          <cell r="R3678">
            <v>1</v>
          </cell>
          <cell r="S3678">
            <v>0</v>
          </cell>
          <cell r="T3678">
            <v>3</v>
          </cell>
          <cell r="U3678">
            <v>20150401</v>
          </cell>
          <cell r="V3678">
            <v>20150403</v>
          </cell>
          <cell r="W3678">
            <v>20180331</v>
          </cell>
          <cell r="Y3678" t="str">
            <v>２６提出済</v>
          </cell>
          <cell r="Z3678">
            <v>20090901</v>
          </cell>
        </row>
        <row r="3679">
          <cell r="A3679">
            <v>38881</v>
          </cell>
          <cell r="B3679">
            <v>2</v>
          </cell>
          <cell r="C3679" t="str">
            <v>漁船以外の船舶</v>
          </cell>
          <cell r="F3679" t="str">
            <v>井上　正利</v>
          </cell>
          <cell r="G3679" t="str">
            <v>井上　正利</v>
          </cell>
          <cell r="H3679" t="str">
            <v>ｲﾉｳｴﾏｻﾄｼ</v>
          </cell>
          <cell r="I3679" t="str">
            <v>井上正利</v>
          </cell>
          <cell r="K3679" t="str">
            <v>井上　正利</v>
          </cell>
          <cell r="L3679">
            <v>9170002</v>
          </cell>
          <cell r="M3679" t="str">
            <v>小浜市　北塩屋</v>
          </cell>
          <cell r="N3679">
            <v>43014</v>
          </cell>
          <cell r="P3679">
            <v>9023711104</v>
          </cell>
          <cell r="Q3679">
            <v>0</v>
          </cell>
          <cell r="R3679">
            <v>1</v>
          </cell>
          <cell r="S3679">
            <v>0</v>
          </cell>
          <cell r="T3679">
            <v>3</v>
          </cell>
          <cell r="U3679">
            <v>20150310</v>
          </cell>
          <cell r="V3679">
            <v>20150401</v>
          </cell>
          <cell r="W3679">
            <v>20180331</v>
          </cell>
          <cell r="Z3679">
            <v>20090817</v>
          </cell>
        </row>
        <row r="3680">
          <cell r="A3680">
            <v>41416</v>
          </cell>
          <cell r="B3680">
            <v>2</v>
          </cell>
          <cell r="C3680" t="str">
            <v>漁船以外の船舶</v>
          </cell>
          <cell r="F3680" t="str">
            <v>澤﨑　彰</v>
          </cell>
          <cell r="G3680" t="str">
            <v>澤﨑　彰</v>
          </cell>
          <cell r="H3680" t="str">
            <v>ｻﾜｻﾞｷ ｱｷﾗ</v>
          </cell>
          <cell r="I3680" t="str">
            <v>沢崎彰</v>
          </cell>
          <cell r="K3680" t="str">
            <v>澤﨑　彰</v>
          </cell>
          <cell r="L3680">
            <v>9150844</v>
          </cell>
          <cell r="M3680" t="str">
            <v>越前市　妙法寺町</v>
          </cell>
          <cell r="N3680">
            <v>41003</v>
          </cell>
          <cell r="P3680">
            <v>778234411</v>
          </cell>
          <cell r="Q3680">
            <v>0</v>
          </cell>
          <cell r="R3680">
            <v>1</v>
          </cell>
          <cell r="S3680">
            <v>0</v>
          </cell>
          <cell r="T3680">
            <v>3</v>
          </cell>
          <cell r="U3680">
            <v>20141021</v>
          </cell>
          <cell r="V3680">
            <v>20141022</v>
          </cell>
          <cell r="W3680">
            <v>20171021</v>
          </cell>
          <cell r="Z3680">
            <v>20111018</v>
          </cell>
        </row>
        <row r="3681">
          <cell r="A3681">
            <v>42978</v>
          </cell>
          <cell r="B3681">
            <v>5</v>
          </cell>
          <cell r="C3681" t="str">
            <v>農業等</v>
          </cell>
          <cell r="D3681" t="str">
            <v>農事組合法人</v>
          </cell>
          <cell r="E3681" t="str">
            <v>前</v>
          </cell>
          <cell r="F3681" t="str">
            <v>和田営農組合</v>
          </cell>
          <cell r="G3681" t="str">
            <v>農事組合法人和田営農組合</v>
          </cell>
          <cell r="H3681" t="str">
            <v>ﾜﾀﾞｴｲﾉｳｸﾐｱｲ</v>
          </cell>
          <cell r="I3681" t="str">
            <v>和田営農組合</v>
          </cell>
          <cell r="J3681" t="str">
            <v>代表理事　一瀬　文市</v>
          </cell>
          <cell r="K3681" t="str">
            <v>（農事）和田営農組合　代表理事　一瀬　文市</v>
          </cell>
          <cell r="L3681">
            <v>9192201</v>
          </cell>
          <cell r="M3681" t="str">
            <v>大飯郡高浜町　和田</v>
          </cell>
          <cell r="N3681" t="str">
            <v>１１９－１４</v>
          </cell>
          <cell r="P3681">
            <v>770720370</v>
          </cell>
          <cell r="Q3681">
            <v>0</v>
          </cell>
          <cell r="R3681">
            <v>1</v>
          </cell>
          <cell r="S3681">
            <v>0</v>
          </cell>
          <cell r="T3681">
            <v>3</v>
          </cell>
          <cell r="U3681">
            <v>20130212</v>
          </cell>
          <cell r="V3681">
            <v>20130301</v>
          </cell>
          <cell r="W3681">
            <v>20160229</v>
          </cell>
          <cell r="Y3681" t="str">
            <v>２６提出済</v>
          </cell>
          <cell r="Z3681">
            <v>20130301</v>
          </cell>
        </row>
        <row r="3682">
          <cell r="A3682">
            <v>42986</v>
          </cell>
          <cell r="B3682">
            <v>5</v>
          </cell>
          <cell r="C3682" t="str">
            <v>農業等</v>
          </cell>
          <cell r="D3682" t="str">
            <v>農事組合法人</v>
          </cell>
          <cell r="E3682" t="str">
            <v>前</v>
          </cell>
          <cell r="F3682" t="str">
            <v>鞍谷</v>
          </cell>
          <cell r="G3682" t="str">
            <v>農事組合法人鞍谷</v>
          </cell>
          <cell r="H3682" t="str">
            <v>ｸﾗﾀﾆ</v>
          </cell>
          <cell r="I3682" t="str">
            <v>鞍谷</v>
          </cell>
          <cell r="J3682" t="str">
            <v>代表　山本　久雄</v>
          </cell>
          <cell r="K3682" t="str">
            <v>（農事）鞍谷　代表　山本　久雄</v>
          </cell>
          <cell r="L3682">
            <v>9150033</v>
          </cell>
          <cell r="M3682" t="str">
            <v>越前市　蓑脇町</v>
          </cell>
          <cell r="N3682" t="str">
            <v>１３－１８</v>
          </cell>
          <cell r="P3682">
            <v>778272045</v>
          </cell>
          <cell r="Q3682">
            <v>0</v>
          </cell>
          <cell r="R3682">
            <v>1</v>
          </cell>
          <cell r="S3682">
            <v>0</v>
          </cell>
          <cell r="T3682">
            <v>3</v>
          </cell>
          <cell r="U3682">
            <v>20160215</v>
          </cell>
          <cell r="V3682">
            <v>20160301</v>
          </cell>
          <cell r="W3682">
            <v>20180331</v>
          </cell>
          <cell r="Y3682" t="str">
            <v>２６提出済</v>
          </cell>
          <cell r="Z3682">
            <v>20130301</v>
          </cell>
        </row>
        <row r="3683">
          <cell r="A3683">
            <v>42994</v>
          </cell>
          <cell r="B3683">
            <v>5</v>
          </cell>
          <cell r="C3683" t="str">
            <v>農業等</v>
          </cell>
          <cell r="F3683" t="str">
            <v>進藤　定昭</v>
          </cell>
          <cell r="G3683" t="str">
            <v>進藤　定昭</v>
          </cell>
          <cell r="H3683" t="str">
            <v>ｼﾝﾄﾞｳｻﾀﾞｱｷ</v>
          </cell>
          <cell r="I3683" t="str">
            <v>進藤定昭</v>
          </cell>
          <cell r="K3683" t="str">
            <v>進藤　定昭</v>
          </cell>
          <cell r="L3683">
            <v>9191555</v>
          </cell>
          <cell r="M3683" t="str">
            <v>三方上中郡若狭町　武生</v>
          </cell>
          <cell r="N3683">
            <v>42465</v>
          </cell>
          <cell r="P3683">
            <v>9070860111</v>
          </cell>
          <cell r="Q3683">
            <v>0</v>
          </cell>
          <cell r="R3683">
            <v>1</v>
          </cell>
          <cell r="S3683">
            <v>0</v>
          </cell>
          <cell r="T3683">
            <v>3</v>
          </cell>
          <cell r="U3683">
            <v>20160203</v>
          </cell>
          <cell r="V3683">
            <v>20160301</v>
          </cell>
          <cell r="W3683">
            <v>20180331</v>
          </cell>
          <cell r="Y3683" t="str">
            <v>２６提出済</v>
          </cell>
          <cell r="Z3683">
            <v>20130301</v>
          </cell>
        </row>
        <row r="3684">
          <cell r="A3684">
            <v>43532</v>
          </cell>
          <cell r="B3684">
            <v>5</v>
          </cell>
          <cell r="C3684" t="str">
            <v>農業等</v>
          </cell>
          <cell r="F3684" t="str">
            <v>山崎　治和</v>
          </cell>
          <cell r="G3684" t="str">
            <v>山崎　治和</v>
          </cell>
          <cell r="H3684" t="str">
            <v>ﾔﾏｻﾞｷ ﾊﾙｶｽﾞ</v>
          </cell>
          <cell r="I3684" t="str">
            <v>山崎治和</v>
          </cell>
          <cell r="K3684" t="str">
            <v>山崎　治和</v>
          </cell>
          <cell r="L3684">
            <v>9102203</v>
          </cell>
          <cell r="M3684" t="str">
            <v>福井市　西中町</v>
          </cell>
          <cell r="N3684" t="str">
            <v>１０－３９</v>
          </cell>
          <cell r="P3684">
            <v>776964403</v>
          </cell>
          <cell r="Q3684">
            <v>0</v>
          </cell>
          <cell r="R3684">
            <v>1</v>
          </cell>
          <cell r="S3684">
            <v>0</v>
          </cell>
          <cell r="T3684">
            <v>3</v>
          </cell>
          <cell r="U3684">
            <v>20160215</v>
          </cell>
          <cell r="V3684">
            <v>20160325</v>
          </cell>
          <cell r="W3684">
            <v>20180331</v>
          </cell>
          <cell r="Y3684" t="str">
            <v>２６提出済２７．３提出済</v>
          </cell>
          <cell r="Z3684">
            <v>20130325</v>
          </cell>
        </row>
        <row r="3685">
          <cell r="A3685">
            <v>43541</v>
          </cell>
          <cell r="B3685">
            <v>5</v>
          </cell>
          <cell r="C3685" t="str">
            <v>農業等</v>
          </cell>
          <cell r="D3685" t="str">
            <v>株式会社</v>
          </cell>
          <cell r="E3685" t="str">
            <v>前</v>
          </cell>
          <cell r="F3685" t="str">
            <v>島豊農産</v>
          </cell>
          <cell r="G3685" t="str">
            <v>株式会社島豊農産</v>
          </cell>
          <cell r="H3685" t="str">
            <v>ｼﾏﾄﾖﾉｳｻﾝ</v>
          </cell>
          <cell r="I3685" t="str">
            <v>島豊農産</v>
          </cell>
          <cell r="J3685" t="str">
            <v>代表取締役　野村　一三</v>
          </cell>
          <cell r="K3685" t="str">
            <v>（株）島豊農産　代表取締役　野村　一三</v>
          </cell>
          <cell r="L3685">
            <v>9103623</v>
          </cell>
          <cell r="M3685" t="str">
            <v>福井市　島寺町</v>
          </cell>
          <cell r="N3685">
            <v>42488</v>
          </cell>
          <cell r="P3685">
            <v>776985385</v>
          </cell>
          <cell r="Q3685">
            <v>0</v>
          </cell>
          <cell r="R3685">
            <v>1</v>
          </cell>
          <cell r="S3685">
            <v>0</v>
          </cell>
          <cell r="T3685">
            <v>3</v>
          </cell>
          <cell r="U3685">
            <v>20160203</v>
          </cell>
          <cell r="V3685">
            <v>20160325</v>
          </cell>
          <cell r="W3685">
            <v>20180331</v>
          </cell>
          <cell r="Y3685" t="str">
            <v>２６提出済</v>
          </cell>
          <cell r="Z3685">
            <v>20130325</v>
          </cell>
        </row>
        <row r="3686">
          <cell r="A3686">
            <v>43222</v>
          </cell>
          <cell r="B3686">
            <v>5</v>
          </cell>
          <cell r="C3686" t="str">
            <v>農業等</v>
          </cell>
          <cell r="F3686" t="str">
            <v>広瀬　幸男</v>
          </cell>
          <cell r="G3686" t="str">
            <v>広瀬　幸男</v>
          </cell>
          <cell r="H3686" t="str">
            <v>ﾋﾛｾﾕｷｵ</v>
          </cell>
          <cell r="I3686" t="str">
            <v>広瀬幸男</v>
          </cell>
          <cell r="K3686" t="str">
            <v>広瀬　幸男</v>
          </cell>
          <cell r="L3686">
            <v>9130037</v>
          </cell>
          <cell r="M3686" t="str">
            <v>坂井市　三国町黒目</v>
          </cell>
          <cell r="N3686">
            <v>42506</v>
          </cell>
          <cell r="P3686">
            <v>776823728</v>
          </cell>
          <cell r="Q3686">
            <v>0</v>
          </cell>
          <cell r="R3686">
            <v>1</v>
          </cell>
          <cell r="S3686">
            <v>0</v>
          </cell>
          <cell r="T3686">
            <v>3</v>
          </cell>
          <cell r="U3686">
            <v>20160218</v>
          </cell>
          <cell r="V3686">
            <v>20160315</v>
          </cell>
          <cell r="W3686">
            <v>20180331</v>
          </cell>
          <cell r="Y3686" t="str">
            <v>２５提出済２６提出済</v>
          </cell>
          <cell r="Z3686">
            <v>20130315</v>
          </cell>
        </row>
        <row r="3687">
          <cell r="A3687">
            <v>43231</v>
          </cell>
          <cell r="B3687">
            <v>5</v>
          </cell>
          <cell r="C3687" t="str">
            <v>農業等</v>
          </cell>
          <cell r="F3687" t="str">
            <v>小沢　俊二</v>
          </cell>
          <cell r="G3687" t="str">
            <v>小沢　俊二</v>
          </cell>
          <cell r="H3687" t="str">
            <v>ｵｻﾞﾜｼｭﾝｼﾞ</v>
          </cell>
          <cell r="I3687" t="str">
            <v>小沢俊二</v>
          </cell>
          <cell r="K3687" t="str">
            <v>小沢　俊二</v>
          </cell>
          <cell r="L3687">
            <v>9130037</v>
          </cell>
          <cell r="M3687" t="str">
            <v>坂井市　三国町黒目</v>
          </cell>
          <cell r="N3687" t="str">
            <v>１６－１８</v>
          </cell>
          <cell r="P3687">
            <v>776813174</v>
          </cell>
          <cell r="Q3687">
            <v>0</v>
          </cell>
          <cell r="R3687">
            <v>1</v>
          </cell>
          <cell r="S3687">
            <v>0</v>
          </cell>
          <cell r="T3687">
            <v>3</v>
          </cell>
          <cell r="U3687">
            <v>20160218</v>
          </cell>
          <cell r="V3687">
            <v>20180401</v>
          </cell>
          <cell r="W3687">
            <v>20210331</v>
          </cell>
          <cell r="Y3687" t="str">
            <v>２６提出済</v>
          </cell>
          <cell r="Z3687">
            <v>20130318</v>
          </cell>
        </row>
        <row r="3688">
          <cell r="A3688">
            <v>38717</v>
          </cell>
          <cell r="B3688">
            <v>5</v>
          </cell>
          <cell r="C3688" t="str">
            <v>農業等</v>
          </cell>
          <cell r="F3688" t="str">
            <v>坂野　雅行</v>
          </cell>
          <cell r="G3688" t="str">
            <v>坂野　雅行</v>
          </cell>
          <cell r="H3688" t="str">
            <v>ｻｶﾉﾏｻﾕｷ</v>
          </cell>
          <cell r="I3688" t="str">
            <v>坂野雅行</v>
          </cell>
          <cell r="K3688" t="str">
            <v>坂野　雅行</v>
          </cell>
          <cell r="L3688">
            <v>9103121</v>
          </cell>
          <cell r="M3688" t="str">
            <v>福井市　佐野町</v>
          </cell>
          <cell r="N3688" t="str">
            <v>１２－１０７</v>
          </cell>
          <cell r="P3688">
            <v>831276</v>
          </cell>
          <cell r="Q3688">
            <v>0</v>
          </cell>
          <cell r="R3688">
            <v>1</v>
          </cell>
          <cell r="S3688">
            <v>0</v>
          </cell>
          <cell r="T3688">
            <v>3</v>
          </cell>
          <cell r="U3688">
            <v>20150325</v>
          </cell>
          <cell r="V3688">
            <v>20150401</v>
          </cell>
          <cell r="W3688">
            <v>20180331</v>
          </cell>
          <cell r="Y3688" t="str">
            <v>２６提出済</v>
          </cell>
          <cell r="Z3688">
            <v>20090501</v>
          </cell>
        </row>
        <row r="3689">
          <cell r="A3689">
            <v>38725</v>
          </cell>
          <cell r="B3689">
            <v>2</v>
          </cell>
          <cell r="C3689" t="str">
            <v>漁船以外の船舶</v>
          </cell>
          <cell r="F3689" t="str">
            <v>松宮　幸嗣</v>
          </cell>
          <cell r="G3689" t="str">
            <v>松宮　幸嗣</v>
          </cell>
          <cell r="H3689" t="str">
            <v>ﾏﾂﾐﾔｺｳｼﾞ</v>
          </cell>
          <cell r="I3689" t="str">
            <v>松宮幸嗣</v>
          </cell>
          <cell r="K3689" t="str">
            <v>松宮　幸嗣</v>
          </cell>
          <cell r="L3689">
            <v>9192116</v>
          </cell>
          <cell r="M3689" t="str">
            <v>大飯郡おおい町　岡田</v>
          </cell>
          <cell r="N3689">
            <v>42593</v>
          </cell>
          <cell r="P3689">
            <v>770770728</v>
          </cell>
          <cell r="Q3689">
            <v>0</v>
          </cell>
          <cell r="R3689">
            <v>1</v>
          </cell>
          <cell r="S3689">
            <v>0</v>
          </cell>
          <cell r="T3689">
            <v>3</v>
          </cell>
          <cell r="U3689">
            <v>20090518</v>
          </cell>
          <cell r="V3689">
            <v>20090519</v>
          </cell>
          <cell r="W3689">
            <v>20120331</v>
          </cell>
          <cell r="Z3689">
            <v>20090519</v>
          </cell>
        </row>
        <row r="3690">
          <cell r="A3690">
            <v>38733</v>
          </cell>
          <cell r="B3690">
            <v>2</v>
          </cell>
          <cell r="C3690" t="str">
            <v>漁船以外の船舶</v>
          </cell>
          <cell r="F3690" t="str">
            <v>岡　義三</v>
          </cell>
          <cell r="G3690" t="str">
            <v>岡　義三</v>
          </cell>
          <cell r="H3690" t="str">
            <v>ｵｶﾖｼﾐ</v>
          </cell>
          <cell r="I3690" t="str">
            <v>岡義三</v>
          </cell>
          <cell r="K3690" t="str">
            <v>岡　義三</v>
          </cell>
          <cell r="L3690">
            <v>9170058</v>
          </cell>
          <cell r="M3690" t="str">
            <v>小浜市　小浜香取</v>
          </cell>
          <cell r="N3690">
            <v>2</v>
          </cell>
          <cell r="P3690">
            <v>770532236</v>
          </cell>
          <cell r="Q3690">
            <v>0</v>
          </cell>
          <cell r="R3690">
            <v>1</v>
          </cell>
          <cell r="S3690">
            <v>0</v>
          </cell>
          <cell r="T3690">
            <v>3</v>
          </cell>
          <cell r="U3690">
            <v>20120313</v>
          </cell>
          <cell r="V3690">
            <v>20120315</v>
          </cell>
          <cell r="W3690">
            <v>20150314</v>
          </cell>
          <cell r="Z3690">
            <v>20090519</v>
          </cell>
        </row>
        <row r="3691">
          <cell r="A3691">
            <v>38741</v>
          </cell>
          <cell r="B3691">
            <v>5</v>
          </cell>
          <cell r="C3691" t="str">
            <v>農業等</v>
          </cell>
          <cell r="F3691" t="str">
            <v>北川　健一</v>
          </cell>
          <cell r="G3691" t="str">
            <v>北川　健一</v>
          </cell>
          <cell r="H3691" t="str">
            <v>ｷﾀｶﾞﾜｹﾝｲﾁ</v>
          </cell>
          <cell r="I3691" t="str">
            <v>北川健一</v>
          </cell>
          <cell r="K3691" t="str">
            <v>北川　健一</v>
          </cell>
          <cell r="L3691">
            <v>9100323</v>
          </cell>
          <cell r="M3691" t="str">
            <v>坂井市　丸岡町野中山王</v>
          </cell>
          <cell r="N3691" t="str">
            <v>２８－４９</v>
          </cell>
          <cell r="P3691">
            <v>662847</v>
          </cell>
          <cell r="Q3691">
            <v>0</v>
          </cell>
          <cell r="R3691">
            <v>1</v>
          </cell>
          <cell r="S3691">
            <v>0</v>
          </cell>
          <cell r="T3691">
            <v>3</v>
          </cell>
          <cell r="U3691">
            <v>20150302</v>
          </cell>
          <cell r="V3691">
            <v>20150303</v>
          </cell>
          <cell r="W3691">
            <v>20180302</v>
          </cell>
          <cell r="Y3691" t="str">
            <v>２６提出済</v>
          </cell>
          <cell r="Z3691">
            <v>20090521</v>
          </cell>
        </row>
        <row r="3692">
          <cell r="A3692">
            <v>39624</v>
          </cell>
          <cell r="B3692">
            <v>5</v>
          </cell>
          <cell r="C3692" t="str">
            <v>農業等</v>
          </cell>
          <cell r="F3692" t="str">
            <v>白崎　隆敏</v>
          </cell>
          <cell r="G3692" t="str">
            <v>白崎　隆敏</v>
          </cell>
          <cell r="H3692" t="str">
            <v>ｼﾗｻｷﾀｶﾄｼ</v>
          </cell>
          <cell r="I3692" t="str">
            <v>白崎隆敏</v>
          </cell>
          <cell r="K3692" t="str">
            <v>白崎　隆敏</v>
          </cell>
          <cell r="L3692">
            <v>9190545</v>
          </cell>
          <cell r="M3692" t="str">
            <v>坂井市　坂井町東荒井</v>
          </cell>
          <cell r="N3692" t="str">
            <v>４４－２１</v>
          </cell>
          <cell r="Q3692">
            <v>0</v>
          </cell>
          <cell r="R3692">
            <v>1</v>
          </cell>
          <cell r="S3692">
            <v>0</v>
          </cell>
          <cell r="T3692">
            <v>3</v>
          </cell>
          <cell r="U3692">
            <v>20160215</v>
          </cell>
          <cell r="V3692">
            <v>20160301</v>
          </cell>
          <cell r="W3692">
            <v>20180331</v>
          </cell>
          <cell r="Y3692" t="str">
            <v>２６提出済</v>
          </cell>
          <cell r="Z3692">
            <v>20100315</v>
          </cell>
        </row>
        <row r="3693">
          <cell r="A3693">
            <v>39641</v>
          </cell>
          <cell r="B3693">
            <v>5</v>
          </cell>
          <cell r="C3693" t="str">
            <v>農業等</v>
          </cell>
          <cell r="F3693" t="str">
            <v>友吉　正英</v>
          </cell>
          <cell r="G3693" t="str">
            <v>友吉　正英</v>
          </cell>
          <cell r="H3693" t="str">
            <v>ﾄﾓﾖｼﾏｻﾋﾃﾞ</v>
          </cell>
          <cell r="I3693" t="str">
            <v>友吉正英</v>
          </cell>
          <cell r="K3693" t="str">
            <v>友吉　正英</v>
          </cell>
          <cell r="L3693">
            <v>9190545</v>
          </cell>
          <cell r="M3693" t="str">
            <v>坂井市　坂井町東荒井</v>
          </cell>
          <cell r="N3693" t="str">
            <v>４３－２５</v>
          </cell>
          <cell r="P3693">
            <v>678209</v>
          </cell>
          <cell r="Q3693">
            <v>0</v>
          </cell>
          <cell r="R3693">
            <v>1</v>
          </cell>
          <cell r="S3693">
            <v>0</v>
          </cell>
          <cell r="T3693">
            <v>3</v>
          </cell>
          <cell r="U3693">
            <v>20130228</v>
          </cell>
          <cell r="V3693">
            <v>20130305</v>
          </cell>
          <cell r="W3693">
            <v>20150331</v>
          </cell>
          <cell r="Y3693" t="str">
            <v>２６提出済</v>
          </cell>
          <cell r="Z3693">
            <v>20100315</v>
          </cell>
        </row>
        <row r="3694">
          <cell r="A3694">
            <v>43044</v>
          </cell>
          <cell r="B3694">
            <v>5</v>
          </cell>
          <cell r="C3694" t="str">
            <v>農業等</v>
          </cell>
          <cell r="D3694" t="str">
            <v>農事組合法人</v>
          </cell>
          <cell r="E3694" t="str">
            <v>前</v>
          </cell>
          <cell r="F3694" t="str">
            <v>滝ひかり農産</v>
          </cell>
          <cell r="G3694" t="str">
            <v>農事組合法人滝ひかり農産</v>
          </cell>
          <cell r="H3694" t="str">
            <v>ﾀｷﾋｶﾘﾉｳｻﾝ</v>
          </cell>
          <cell r="I3694" t="str">
            <v>滝ひかり農産</v>
          </cell>
          <cell r="J3694" t="str">
            <v>代表理事　井口　高吉郎</v>
          </cell>
          <cell r="K3694" t="str">
            <v>（農事）滝ひかり農産　代表理事　井口　高吉郎</v>
          </cell>
          <cell r="L3694">
            <v>9190805</v>
          </cell>
          <cell r="M3694" t="str">
            <v>あわら市　滝</v>
          </cell>
          <cell r="N3694" t="str">
            <v>２１－２８</v>
          </cell>
          <cell r="P3694">
            <v>776751284</v>
          </cell>
          <cell r="Q3694">
            <v>0</v>
          </cell>
          <cell r="R3694">
            <v>1</v>
          </cell>
          <cell r="S3694">
            <v>0</v>
          </cell>
          <cell r="T3694">
            <v>3</v>
          </cell>
          <cell r="U3694">
            <v>20160223</v>
          </cell>
          <cell r="V3694">
            <v>20160301</v>
          </cell>
          <cell r="W3694">
            <v>20180331</v>
          </cell>
          <cell r="Y3694" t="str">
            <v>２６提出済</v>
          </cell>
          <cell r="Z3694">
            <v>20130301</v>
          </cell>
        </row>
        <row r="3695">
          <cell r="A3695">
            <v>42935</v>
          </cell>
          <cell r="B3695">
            <v>5</v>
          </cell>
          <cell r="C3695" t="str">
            <v>農業等</v>
          </cell>
          <cell r="D3695" t="str">
            <v>株式会社</v>
          </cell>
          <cell r="E3695" t="str">
            <v>前</v>
          </cell>
          <cell r="F3695" t="str">
            <v>耕</v>
          </cell>
          <cell r="G3695" t="str">
            <v>株式会社耕</v>
          </cell>
          <cell r="H3695" t="str">
            <v>ﾀｶﾞﾔｼ</v>
          </cell>
          <cell r="I3695" t="str">
            <v>耕</v>
          </cell>
          <cell r="J3695" t="str">
            <v>代表取締役　杉田　栄一</v>
          </cell>
          <cell r="K3695" t="str">
            <v>（株）耕　代表取締役　杉田　栄一</v>
          </cell>
          <cell r="L3695">
            <v>9130002</v>
          </cell>
          <cell r="M3695" t="str">
            <v>坂井市　三国町加戸</v>
          </cell>
          <cell r="N3695">
            <v>37895</v>
          </cell>
          <cell r="P3695">
            <v>9030818118</v>
          </cell>
          <cell r="Q3695">
            <v>0</v>
          </cell>
          <cell r="R3695">
            <v>1</v>
          </cell>
          <cell r="S3695">
            <v>0</v>
          </cell>
          <cell r="T3695">
            <v>3</v>
          </cell>
          <cell r="U3695">
            <v>20160218</v>
          </cell>
          <cell r="V3695">
            <v>20160213</v>
          </cell>
          <cell r="W3695">
            <v>20180331</v>
          </cell>
          <cell r="Y3695" t="str">
            <v>２６提出済</v>
          </cell>
          <cell r="Z3695">
            <v>20130213</v>
          </cell>
        </row>
        <row r="3696">
          <cell r="A3696">
            <v>42943</v>
          </cell>
          <cell r="B3696">
            <v>5</v>
          </cell>
          <cell r="C3696" t="str">
            <v>農業等</v>
          </cell>
          <cell r="F3696" t="str">
            <v>五十嵐　知三郎</v>
          </cell>
          <cell r="G3696" t="str">
            <v>五十嵐　知三郎</v>
          </cell>
          <cell r="H3696" t="str">
            <v>ｲｶﾞﾗｼ ﾁｻﾌﾞﾛｳ</v>
          </cell>
          <cell r="I3696" t="str">
            <v>五十嵐知三郎</v>
          </cell>
          <cell r="K3696" t="str">
            <v>五十嵐　知三郎</v>
          </cell>
          <cell r="L3696">
            <v>9190311</v>
          </cell>
          <cell r="M3696" t="str">
            <v>福井市　田治島町</v>
          </cell>
          <cell r="N3696">
            <v>42528</v>
          </cell>
          <cell r="P3696">
            <v>776411620</v>
          </cell>
          <cell r="Q3696">
            <v>0</v>
          </cell>
          <cell r="R3696">
            <v>1</v>
          </cell>
          <cell r="S3696">
            <v>0</v>
          </cell>
          <cell r="T3696">
            <v>3</v>
          </cell>
          <cell r="U3696">
            <v>20160212</v>
          </cell>
          <cell r="V3696">
            <v>20160320</v>
          </cell>
          <cell r="W3696">
            <v>20180331</v>
          </cell>
          <cell r="Y3696" t="str">
            <v>２５提出済</v>
          </cell>
          <cell r="Z3696">
            <v>20130320</v>
          </cell>
        </row>
        <row r="3697">
          <cell r="A3697">
            <v>43273</v>
          </cell>
          <cell r="B3697">
            <v>5</v>
          </cell>
          <cell r="C3697" t="str">
            <v>農業等</v>
          </cell>
          <cell r="D3697" t="str">
            <v>農事組合法人</v>
          </cell>
          <cell r="E3697" t="str">
            <v>前</v>
          </cell>
          <cell r="F3697" t="str">
            <v>成願寺</v>
          </cell>
          <cell r="G3697" t="str">
            <v>農事組合法人成願寺</v>
          </cell>
          <cell r="H3697" t="str">
            <v>ｼﾞｮｳｶﾞﾝｼﾞ</v>
          </cell>
          <cell r="I3697" t="str">
            <v>成願寺</v>
          </cell>
          <cell r="J3697" t="str">
            <v>組合長　松浦　信一</v>
          </cell>
          <cell r="K3697" t="str">
            <v>（農事）成願寺　組合長　松浦　信一</v>
          </cell>
          <cell r="L3697">
            <v>9102147</v>
          </cell>
          <cell r="M3697" t="str">
            <v>福井市　成願寺町</v>
          </cell>
          <cell r="N3697">
            <v>42480</v>
          </cell>
          <cell r="Q3697">
            <v>0</v>
          </cell>
          <cell r="R3697">
            <v>1</v>
          </cell>
          <cell r="S3697">
            <v>0</v>
          </cell>
          <cell r="T3697">
            <v>3</v>
          </cell>
          <cell r="U3697">
            <v>20150223</v>
          </cell>
          <cell r="V3697">
            <v>20150301</v>
          </cell>
          <cell r="W3697">
            <v>20180228</v>
          </cell>
          <cell r="Y3697" t="str">
            <v>２７年３月分提出済</v>
          </cell>
          <cell r="Z3697">
            <v>20130319</v>
          </cell>
        </row>
        <row r="3698">
          <cell r="A3698">
            <v>43281</v>
          </cell>
          <cell r="B3698">
            <v>5</v>
          </cell>
          <cell r="C3698" t="str">
            <v>農業等</v>
          </cell>
          <cell r="F3698" t="str">
            <v>堂本　隆徳</v>
          </cell>
          <cell r="G3698" t="str">
            <v>堂本　隆徳</v>
          </cell>
          <cell r="H3698" t="str">
            <v>ﾄﾞｳﾓﾄﾀｶﾉﾘ</v>
          </cell>
          <cell r="I3698" t="str">
            <v>堂本隆徳</v>
          </cell>
          <cell r="K3698" t="str">
            <v>堂本　隆徳</v>
          </cell>
          <cell r="L3698">
            <v>9102334</v>
          </cell>
          <cell r="M3698" t="str">
            <v>福井市　大宮町</v>
          </cell>
          <cell r="N3698" t="str">
            <v>２７－１５</v>
          </cell>
          <cell r="P3698">
            <v>776903593</v>
          </cell>
          <cell r="Q3698">
            <v>0</v>
          </cell>
          <cell r="R3698">
            <v>1</v>
          </cell>
          <cell r="S3698">
            <v>0</v>
          </cell>
          <cell r="T3698">
            <v>3</v>
          </cell>
          <cell r="U3698">
            <v>20130308</v>
          </cell>
          <cell r="V3698">
            <v>20130319</v>
          </cell>
          <cell r="W3698">
            <v>20150331</v>
          </cell>
          <cell r="Y3698" t="str">
            <v>２６提出済</v>
          </cell>
          <cell r="Z3698">
            <v>20130319</v>
          </cell>
        </row>
        <row r="3699">
          <cell r="A3699">
            <v>43290</v>
          </cell>
          <cell r="B3699">
            <v>5</v>
          </cell>
          <cell r="C3699" t="str">
            <v>農業等</v>
          </cell>
          <cell r="F3699" t="str">
            <v>辻本　勉</v>
          </cell>
          <cell r="G3699" t="str">
            <v>辻本　勉</v>
          </cell>
          <cell r="H3699" t="str">
            <v>ﾂｼﾞﾓﾄﾂﾄﾑ</v>
          </cell>
          <cell r="I3699" t="str">
            <v>辻本勉</v>
          </cell>
          <cell r="K3699" t="str">
            <v>辻本　勉</v>
          </cell>
          <cell r="L3699">
            <v>9102222</v>
          </cell>
          <cell r="M3699" t="str">
            <v>福井市　市波町</v>
          </cell>
          <cell r="N3699" t="str">
            <v>２４－３８</v>
          </cell>
          <cell r="P3699">
            <v>776964763</v>
          </cell>
          <cell r="Q3699">
            <v>0</v>
          </cell>
          <cell r="R3699">
            <v>1</v>
          </cell>
          <cell r="S3699">
            <v>0</v>
          </cell>
          <cell r="T3699">
            <v>3</v>
          </cell>
          <cell r="U3699">
            <v>20160215</v>
          </cell>
          <cell r="V3699">
            <v>20160319</v>
          </cell>
          <cell r="W3699">
            <v>20180331</v>
          </cell>
          <cell r="Y3699" t="str">
            <v>２６提出済２７．３提出済</v>
          </cell>
          <cell r="Z3699">
            <v>20130319</v>
          </cell>
        </row>
        <row r="3700">
          <cell r="A3700">
            <v>41831</v>
          </cell>
          <cell r="B3700">
            <v>5</v>
          </cell>
          <cell r="C3700" t="str">
            <v>農業等</v>
          </cell>
          <cell r="F3700" t="str">
            <v>四ツ谷　武夫</v>
          </cell>
          <cell r="G3700" t="str">
            <v>四ツ谷　武夫</v>
          </cell>
          <cell r="H3700" t="str">
            <v>ﾖﾂﾔﾀｹｵ</v>
          </cell>
          <cell r="I3700" t="str">
            <v>四ツ谷武夫</v>
          </cell>
          <cell r="K3700" t="str">
            <v>四ツ谷　武夫</v>
          </cell>
          <cell r="L3700">
            <v>9191143</v>
          </cell>
          <cell r="M3700" t="str">
            <v>三方郡美浜町　佐野</v>
          </cell>
          <cell r="N3700">
            <v>42515</v>
          </cell>
          <cell r="Q3700">
            <v>0</v>
          </cell>
          <cell r="R3700">
            <v>1</v>
          </cell>
          <cell r="S3700">
            <v>0</v>
          </cell>
          <cell r="T3700">
            <v>3</v>
          </cell>
          <cell r="U3700">
            <v>20150325</v>
          </cell>
          <cell r="V3700">
            <v>20150327</v>
          </cell>
          <cell r="W3700">
            <v>20180326</v>
          </cell>
          <cell r="Y3700" t="str">
            <v>２６提出済</v>
          </cell>
          <cell r="Z3700">
            <v>20120308</v>
          </cell>
        </row>
        <row r="3701">
          <cell r="A3701">
            <v>38750</v>
          </cell>
          <cell r="B3701">
            <v>23</v>
          </cell>
          <cell r="C3701" t="str">
            <v>廃棄物処理事業</v>
          </cell>
          <cell r="D3701" t="str">
            <v>株式会社</v>
          </cell>
          <cell r="E3701" t="str">
            <v>後</v>
          </cell>
          <cell r="F3701" t="str">
            <v>極東サービスエンジニアリング</v>
          </cell>
          <cell r="G3701" t="str">
            <v>極東サービスエンジニアリング株式会社</v>
          </cell>
          <cell r="H3701" t="str">
            <v>ｷｮｸﾄｳｻｰﾋﾞｽｴﾝｼﾞﾆｱﾘﾝｸﾞ</v>
          </cell>
          <cell r="I3701" t="str">
            <v>極東サヒスエンシニアリンク</v>
          </cell>
          <cell r="J3701" t="str">
            <v>代表取締役　熊澤　紀博</v>
          </cell>
          <cell r="K3701" t="str">
            <v>極東サービスエンジニアリング（株）　代表取締役　熊澤　紀博</v>
          </cell>
          <cell r="L3701">
            <v>9170352</v>
          </cell>
          <cell r="M3701" t="str">
            <v>小浜市　深谷</v>
          </cell>
          <cell r="N3701" t="str">
            <v>２５－２０－１</v>
          </cell>
          <cell r="P3701">
            <v>770599002</v>
          </cell>
          <cell r="Q3701">
            <v>0</v>
          </cell>
          <cell r="R3701">
            <v>1</v>
          </cell>
          <cell r="S3701">
            <v>0</v>
          </cell>
          <cell r="T3701">
            <v>3</v>
          </cell>
          <cell r="U3701">
            <v>20150320</v>
          </cell>
          <cell r="V3701">
            <v>20150401</v>
          </cell>
          <cell r="W3701">
            <v>20180331</v>
          </cell>
          <cell r="Z3701">
            <v>20090522</v>
          </cell>
        </row>
        <row r="3702">
          <cell r="A3702">
            <v>39471</v>
          </cell>
          <cell r="B3702">
            <v>5</v>
          </cell>
          <cell r="C3702" t="str">
            <v>農業等</v>
          </cell>
          <cell r="F3702" t="str">
            <v>黒崎　耕一</v>
          </cell>
          <cell r="G3702" t="str">
            <v>黒崎　耕一</v>
          </cell>
          <cell r="H3702" t="str">
            <v>ｸﾛｻｷｺｳｲﾁ</v>
          </cell>
          <cell r="I3702" t="str">
            <v>黒崎耕一</v>
          </cell>
          <cell r="K3702" t="str">
            <v>黒崎　耕一</v>
          </cell>
          <cell r="L3702">
            <v>9190547</v>
          </cell>
          <cell r="M3702" t="str">
            <v>坂井市　坂井町大味</v>
          </cell>
          <cell r="N3702" t="str">
            <v>６－５９</v>
          </cell>
          <cell r="P3702">
            <v>678209</v>
          </cell>
          <cell r="Q3702">
            <v>0</v>
          </cell>
          <cell r="R3702">
            <v>1</v>
          </cell>
          <cell r="S3702">
            <v>0</v>
          </cell>
          <cell r="T3702">
            <v>3</v>
          </cell>
          <cell r="U3702">
            <v>20160210</v>
          </cell>
          <cell r="V3702">
            <v>20160301</v>
          </cell>
          <cell r="W3702">
            <v>20180331</v>
          </cell>
          <cell r="Y3702" t="str">
            <v>２６提出済</v>
          </cell>
          <cell r="Z3702">
            <v>20100315</v>
          </cell>
        </row>
        <row r="3703">
          <cell r="A3703">
            <v>39489</v>
          </cell>
          <cell r="B3703">
            <v>5</v>
          </cell>
          <cell r="C3703" t="str">
            <v>農業等</v>
          </cell>
          <cell r="F3703" t="str">
            <v>伊藤　元市</v>
          </cell>
          <cell r="G3703" t="str">
            <v>伊藤　元市</v>
          </cell>
          <cell r="H3703" t="str">
            <v>ｲﾄｳﾓﾄｲﾁ</v>
          </cell>
          <cell r="I3703" t="str">
            <v>伊藤元市</v>
          </cell>
          <cell r="K3703" t="str">
            <v>伊藤　元市</v>
          </cell>
          <cell r="L3703">
            <v>9190542</v>
          </cell>
          <cell r="M3703" t="str">
            <v>坂井市　坂井町蔵垣内</v>
          </cell>
          <cell r="N3703">
            <v>42701</v>
          </cell>
          <cell r="P3703">
            <v>9097600380</v>
          </cell>
          <cell r="Q3703">
            <v>0</v>
          </cell>
          <cell r="R3703">
            <v>1</v>
          </cell>
          <cell r="S3703">
            <v>0</v>
          </cell>
          <cell r="T3703">
            <v>3</v>
          </cell>
          <cell r="U3703">
            <v>20100301</v>
          </cell>
          <cell r="V3703">
            <v>20100315</v>
          </cell>
          <cell r="W3703">
            <v>20120331</v>
          </cell>
          <cell r="Y3703" t="str">
            <v>２２提出済</v>
          </cell>
          <cell r="Z3703">
            <v>20100315</v>
          </cell>
        </row>
        <row r="3704">
          <cell r="A3704">
            <v>39497</v>
          </cell>
          <cell r="B3704">
            <v>5</v>
          </cell>
          <cell r="C3704" t="str">
            <v>農業等</v>
          </cell>
          <cell r="F3704" t="str">
            <v>森川　繁二</v>
          </cell>
          <cell r="G3704" t="str">
            <v>森川　繁二</v>
          </cell>
          <cell r="H3704" t="str">
            <v>ﾓﾘｶﾜｼｹﾞｼﾞ</v>
          </cell>
          <cell r="I3704" t="str">
            <v>森川繁二</v>
          </cell>
          <cell r="K3704" t="str">
            <v>森川　繁二</v>
          </cell>
          <cell r="L3704">
            <v>9190542</v>
          </cell>
          <cell r="M3704" t="str">
            <v>坂井市　坂井町蔵垣内</v>
          </cell>
          <cell r="N3704" t="str">
            <v>３９－４０</v>
          </cell>
          <cell r="Q3704">
            <v>0</v>
          </cell>
          <cell r="R3704">
            <v>1</v>
          </cell>
          <cell r="S3704">
            <v>0</v>
          </cell>
          <cell r="T3704">
            <v>3</v>
          </cell>
          <cell r="U3704">
            <v>20160208</v>
          </cell>
          <cell r="V3704">
            <v>20160306</v>
          </cell>
          <cell r="W3704">
            <v>20180331</v>
          </cell>
          <cell r="Y3704" t="str">
            <v>２６提出済２７．３提出済</v>
          </cell>
          <cell r="Z3704">
            <v>20100315</v>
          </cell>
        </row>
        <row r="3705">
          <cell r="A3705">
            <v>39667</v>
          </cell>
          <cell r="B3705">
            <v>5</v>
          </cell>
          <cell r="C3705" t="str">
            <v>農業等</v>
          </cell>
          <cell r="F3705" t="str">
            <v>宗京　利範</v>
          </cell>
          <cell r="G3705" t="str">
            <v>宗京　利範</v>
          </cell>
          <cell r="H3705" t="str">
            <v>ﾄｼﾉﾘ</v>
          </cell>
          <cell r="I3705" t="str">
            <v>宗京利範</v>
          </cell>
          <cell r="K3705" t="str">
            <v>宗京　利範</v>
          </cell>
          <cell r="L3705">
            <v>9190545</v>
          </cell>
          <cell r="M3705" t="str">
            <v>坂井市　坂井町東荒井</v>
          </cell>
          <cell r="N3705">
            <v>42631</v>
          </cell>
          <cell r="P3705">
            <v>678209</v>
          </cell>
          <cell r="Q3705">
            <v>0</v>
          </cell>
          <cell r="R3705">
            <v>1</v>
          </cell>
          <cell r="S3705">
            <v>0</v>
          </cell>
          <cell r="T3705">
            <v>3</v>
          </cell>
          <cell r="U3705">
            <v>20130218</v>
          </cell>
          <cell r="V3705">
            <v>20130301</v>
          </cell>
          <cell r="W3705">
            <v>20150331</v>
          </cell>
          <cell r="Y3705" t="str">
            <v>２５提出済</v>
          </cell>
          <cell r="Z3705">
            <v>20100315</v>
          </cell>
        </row>
        <row r="3706">
          <cell r="A3706">
            <v>40428</v>
          </cell>
          <cell r="B3706">
            <v>51</v>
          </cell>
          <cell r="C3706" t="str">
            <v>林業（素材生産）</v>
          </cell>
          <cell r="D3706" t="str">
            <v>株式会社</v>
          </cell>
          <cell r="E3706" t="str">
            <v>前</v>
          </cell>
          <cell r="F3706" t="str">
            <v>山人</v>
          </cell>
          <cell r="G3706" t="str">
            <v>株式会社山人</v>
          </cell>
          <cell r="H3706" t="str">
            <v>ﾔﾏﾝﾁｭ</v>
          </cell>
          <cell r="I3706" t="str">
            <v>山人</v>
          </cell>
          <cell r="J3706" t="str">
            <v>代表取締役　門間　弘司</v>
          </cell>
          <cell r="K3706" t="str">
            <v>（株）山人　代表取締役　門間　弘司</v>
          </cell>
          <cell r="L3706">
            <v>9150208</v>
          </cell>
          <cell r="M3706" t="str">
            <v>越前市　領家町</v>
          </cell>
          <cell r="N3706" t="str">
            <v>１３－１６</v>
          </cell>
          <cell r="P3706">
            <v>9037662324</v>
          </cell>
          <cell r="Q3706">
            <v>0</v>
          </cell>
          <cell r="R3706">
            <v>1</v>
          </cell>
          <cell r="S3706">
            <v>0</v>
          </cell>
          <cell r="T3706">
            <v>3</v>
          </cell>
          <cell r="U3706">
            <v>20131011</v>
          </cell>
          <cell r="V3706">
            <v>20131101</v>
          </cell>
          <cell r="W3706">
            <v>20161031</v>
          </cell>
          <cell r="Z3706">
            <v>20101110</v>
          </cell>
        </row>
        <row r="3707">
          <cell r="A3707">
            <v>40436</v>
          </cell>
          <cell r="B3707">
            <v>2</v>
          </cell>
          <cell r="C3707" t="str">
            <v>漁船以外の船舶</v>
          </cell>
          <cell r="F3707" t="str">
            <v>廣瀬　貞幸</v>
          </cell>
          <cell r="G3707" t="str">
            <v>廣瀬　貞幸</v>
          </cell>
          <cell r="H3707" t="str">
            <v>ﾋﾛｾｻﾀﾞﾕｷ</v>
          </cell>
          <cell r="I3707" t="str">
            <v>広瀬貞幸</v>
          </cell>
          <cell r="K3707" t="str">
            <v>廣瀬　貞幸</v>
          </cell>
          <cell r="L3707">
            <v>9102356</v>
          </cell>
          <cell r="M3707" t="str">
            <v>福井市　蔵作町</v>
          </cell>
          <cell r="N3707" t="str">
            <v>９－６２</v>
          </cell>
          <cell r="P3707">
            <v>903125</v>
          </cell>
          <cell r="Q3707">
            <v>0</v>
          </cell>
          <cell r="R3707">
            <v>1</v>
          </cell>
          <cell r="S3707">
            <v>0</v>
          </cell>
          <cell r="T3707">
            <v>3</v>
          </cell>
          <cell r="U3707">
            <v>20131021</v>
          </cell>
          <cell r="V3707">
            <v>20131201</v>
          </cell>
          <cell r="W3707">
            <v>20161130</v>
          </cell>
          <cell r="Z3707">
            <v>20101201</v>
          </cell>
        </row>
        <row r="3708">
          <cell r="A3708">
            <v>42951</v>
          </cell>
          <cell r="B3708">
            <v>5</v>
          </cell>
          <cell r="C3708" t="str">
            <v>農業等</v>
          </cell>
          <cell r="F3708" t="str">
            <v>岡村　栄一</v>
          </cell>
          <cell r="G3708" t="str">
            <v>岡村　栄一</v>
          </cell>
          <cell r="H3708" t="str">
            <v>ｵｶﾑﾗｴｲｲﾁ</v>
          </cell>
          <cell r="I3708" t="str">
            <v>岡村栄一</v>
          </cell>
          <cell r="K3708" t="str">
            <v>岡村　栄一</v>
          </cell>
          <cell r="L3708">
            <v>9170013</v>
          </cell>
          <cell r="M3708" t="str">
            <v>小浜市　太良庄</v>
          </cell>
          <cell r="N3708" t="str">
            <v>４４－２９</v>
          </cell>
          <cell r="P3708">
            <v>9013135633</v>
          </cell>
          <cell r="Q3708">
            <v>0</v>
          </cell>
          <cell r="R3708">
            <v>1</v>
          </cell>
          <cell r="S3708">
            <v>0</v>
          </cell>
          <cell r="T3708">
            <v>3</v>
          </cell>
          <cell r="U3708">
            <v>20160205</v>
          </cell>
          <cell r="V3708">
            <v>20160301</v>
          </cell>
          <cell r="W3708">
            <v>20180331</v>
          </cell>
          <cell r="Y3708" t="str">
            <v>２６提出済</v>
          </cell>
          <cell r="Z3708">
            <v>20130301</v>
          </cell>
        </row>
        <row r="3709">
          <cell r="A3709">
            <v>43001</v>
          </cell>
          <cell r="B3709">
            <v>5</v>
          </cell>
          <cell r="C3709" t="str">
            <v>農業等</v>
          </cell>
          <cell r="F3709" t="str">
            <v>大屋町集落営農組合</v>
          </cell>
          <cell r="G3709" t="str">
            <v>大屋町集落営農組合</v>
          </cell>
          <cell r="H3709" t="str">
            <v>ｵｵﾔﾁｮｳｼｭｳﾗｸｴｲﾉｳｸﾐｱｲ</v>
          </cell>
          <cell r="I3709" t="str">
            <v>大屋町集落営農組合</v>
          </cell>
          <cell r="J3709" t="str">
            <v>代表　平井　博</v>
          </cell>
          <cell r="K3709" t="str">
            <v>大屋町集落営農組合　代表　平井　博</v>
          </cell>
          <cell r="L3709">
            <v>9150042</v>
          </cell>
          <cell r="M3709" t="str">
            <v>越前市　大屋町</v>
          </cell>
          <cell r="N3709">
            <v>42556</v>
          </cell>
          <cell r="P3709">
            <v>778243045</v>
          </cell>
          <cell r="Q3709">
            <v>0</v>
          </cell>
          <cell r="R3709">
            <v>1</v>
          </cell>
          <cell r="S3709">
            <v>0</v>
          </cell>
          <cell r="T3709">
            <v>3</v>
          </cell>
          <cell r="U3709">
            <v>20160224</v>
          </cell>
          <cell r="V3709">
            <v>20160301</v>
          </cell>
          <cell r="W3709">
            <v>20180331</v>
          </cell>
          <cell r="Y3709" t="str">
            <v>２６提出済</v>
          </cell>
          <cell r="Z3709">
            <v>20130301</v>
          </cell>
        </row>
        <row r="3710">
          <cell r="A3710">
            <v>43010</v>
          </cell>
          <cell r="B3710">
            <v>5</v>
          </cell>
          <cell r="C3710" t="str">
            <v>農業等</v>
          </cell>
          <cell r="D3710" t="str">
            <v>特定非営利活動法人</v>
          </cell>
          <cell r="E3710" t="str">
            <v>前</v>
          </cell>
          <cell r="F3710" t="str">
            <v>ピアファーム</v>
          </cell>
          <cell r="G3710" t="str">
            <v>特定非営利活動法人ピアファーム</v>
          </cell>
          <cell r="H3710" t="str">
            <v>ﾋﾟｱﾌｧｰﾑ</v>
          </cell>
          <cell r="I3710" t="str">
            <v>ヒアフアム</v>
          </cell>
          <cell r="J3710" t="str">
            <v>理事長　林　博文</v>
          </cell>
          <cell r="K3710" t="str">
            <v>ＮＰＯピアファーム　理事長　林　博文</v>
          </cell>
          <cell r="L3710">
            <v>9104103</v>
          </cell>
          <cell r="M3710" t="str">
            <v>あわら市　二面</v>
          </cell>
          <cell r="N3710" t="str">
            <v>４５－１９－１</v>
          </cell>
          <cell r="P3710">
            <v>776772930</v>
          </cell>
          <cell r="Q3710">
            <v>0</v>
          </cell>
          <cell r="R3710">
            <v>1</v>
          </cell>
          <cell r="S3710">
            <v>0</v>
          </cell>
          <cell r="T3710">
            <v>3</v>
          </cell>
          <cell r="U3710">
            <v>20160209</v>
          </cell>
          <cell r="V3710">
            <v>20160301</v>
          </cell>
          <cell r="W3710">
            <v>20180331</v>
          </cell>
          <cell r="Y3710" t="str">
            <v>２６報告済２７．３提出済</v>
          </cell>
          <cell r="Z3710">
            <v>20130301</v>
          </cell>
        </row>
        <row r="3711">
          <cell r="A3711">
            <v>41491</v>
          </cell>
          <cell r="B3711">
            <v>5</v>
          </cell>
          <cell r="C3711" t="str">
            <v>農業等</v>
          </cell>
          <cell r="F3711" t="str">
            <v>中西　敏憲</v>
          </cell>
          <cell r="G3711" t="str">
            <v>中西　敏憲</v>
          </cell>
          <cell r="H3711" t="str">
            <v>ﾅｶﾆｼ ﾄｼﾉﾘ</v>
          </cell>
          <cell r="I3711" t="str">
            <v>中西敏憲</v>
          </cell>
          <cell r="K3711" t="str">
            <v>中西　敏憲</v>
          </cell>
          <cell r="L3711">
            <v>9151213</v>
          </cell>
          <cell r="M3711" t="str">
            <v>越前市　丸岡町</v>
          </cell>
          <cell r="N3711">
            <v>42539</v>
          </cell>
          <cell r="P3711">
            <v>778281268</v>
          </cell>
          <cell r="Q3711">
            <v>0</v>
          </cell>
          <cell r="R3711">
            <v>1</v>
          </cell>
          <cell r="S3711">
            <v>0</v>
          </cell>
          <cell r="T3711">
            <v>3</v>
          </cell>
          <cell r="U3711">
            <v>20150209</v>
          </cell>
          <cell r="V3711">
            <v>20150212</v>
          </cell>
          <cell r="W3711">
            <v>20180211</v>
          </cell>
          <cell r="Y3711" t="str">
            <v>２６提出済</v>
          </cell>
          <cell r="Z3711">
            <v>20120213</v>
          </cell>
        </row>
        <row r="3712">
          <cell r="A3712">
            <v>41840</v>
          </cell>
          <cell r="B3712">
            <v>5</v>
          </cell>
          <cell r="C3712" t="str">
            <v>農業等</v>
          </cell>
          <cell r="F3712" t="str">
            <v>三田村　一郎</v>
          </cell>
          <cell r="G3712" t="str">
            <v>三田村　一郎</v>
          </cell>
          <cell r="H3712" t="str">
            <v>ﾐﾀﾑﾗｲﾁﾛｳ</v>
          </cell>
          <cell r="I3712" t="str">
            <v>三田村一郎</v>
          </cell>
          <cell r="K3712" t="str">
            <v>三田村　一郎</v>
          </cell>
          <cell r="L3712">
            <v>9150855</v>
          </cell>
          <cell r="M3712" t="str">
            <v>越前市　下平吹町</v>
          </cell>
          <cell r="N3712" t="str">
            <v>２１－４５</v>
          </cell>
          <cell r="P3712">
            <v>778435369</v>
          </cell>
          <cell r="Q3712">
            <v>0</v>
          </cell>
          <cell r="R3712">
            <v>1</v>
          </cell>
          <cell r="S3712">
            <v>0</v>
          </cell>
          <cell r="T3712">
            <v>3</v>
          </cell>
          <cell r="U3712">
            <v>20150210</v>
          </cell>
          <cell r="V3712">
            <v>20150212</v>
          </cell>
          <cell r="W3712">
            <v>20180211</v>
          </cell>
          <cell r="Y3712" t="str">
            <v>２６提出済</v>
          </cell>
          <cell r="Z3712">
            <v>20120313</v>
          </cell>
        </row>
        <row r="3713">
          <cell r="A3713">
            <v>41866</v>
          </cell>
          <cell r="B3713">
            <v>5</v>
          </cell>
          <cell r="C3713" t="str">
            <v>農業等</v>
          </cell>
          <cell r="F3713" t="str">
            <v>澤田　弘行</v>
          </cell>
          <cell r="G3713" t="str">
            <v>澤田　弘行</v>
          </cell>
          <cell r="H3713" t="str">
            <v>ｻﾜﾀﾞﾋﾛﾕｷ</v>
          </cell>
          <cell r="I3713" t="str">
            <v>沢田弘行</v>
          </cell>
          <cell r="K3713" t="str">
            <v>澤田　弘行</v>
          </cell>
          <cell r="L3713">
            <v>9161225</v>
          </cell>
          <cell r="M3713" t="str">
            <v>鯖江市　別司町</v>
          </cell>
          <cell r="N3713" t="str">
            <v>２５－１５</v>
          </cell>
          <cell r="Q3713">
            <v>0</v>
          </cell>
          <cell r="R3713">
            <v>1</v>
          </cell>
          <cell r="S3713">
            <v>0</v>
          </cell>
          <cell r="T3713">
            <v>3</v>
          </cell>
          <cell r="U3713">
            <v>20150304</v>
          </cell>
          <cell r="V3713">
            <v>20150305</v>
          </cell>
          <cell r="W3713">
            <v>20180304</v>
          </cell>
          <cell r="Y3713" t="str">
            <v>２６提出済２７．３提出済</v>
          </cell>
          <cell r="Z3713">
            <v>20120313</v>
          </cell>
        </row>
        <row r="3714">
          <cell r="A3714">
            <v>41939</v>
          </cell>
          <cell r="B3714">
            <v>5</v>
          </cell>
          <cell r="C3714" t="str">
            <v>農業等</v>
          </cell>
          <cell r="F3714" t="str">
            <v>佐藤　憲行</v>
          </cell>
          <cell r="G3714" t="str">
            <v>佐藤　憲行</v>
          </cell>
          <cell r="H3714" t="str">
            <v>ｻﾄｳﾉﾘﾕｷ</v>
          </cell>
          <cell r="I3714" t="str">
            <v>佐藤憲行</v>
          </cell>
          <cell r="K3714" t="str">
            <v>佐藤　憲行</v>
          </cell>
          <cell r="L3714">
            <v>9190482</v>
          </cell>
          <cell r="M3714" t="str">
            <v>坂井市　春江町中庄</v>
          </cell>
          <cell r="N3714" t="str">
            <v>３５－２３</v>
          </cell>
          <cell r="P3714">
            <v>776510634</v>
          </cell>
          <cell r="Q3714">
            <v>7</v>
          </cell>
          <cell r="R3714">
            <v>1</v>
          </cell>
          <cell r="S3714">
            <v>1</v>
          </cell>
          <cell r="T3714">
            <v>3</v>
          </cell>
          <cell r="U3714">
            <v>20150130</v>
          </cell>
          <cell r="V3714">
            <v>20150203</v>
          </cell>
          <cell r="W3714">
            <v>20180202</v>
          </cell>
          <cell r="Y3714" t="str">
            <v>２６提出済</v>
          </cell>
          <cell r="Z3714">
            <v>20120313</v>
          </cell>
        </row>
        <row r="3715">
          <cell r="A3715">
            <v>41947</v>
          </cell>
          <cell r="B3715">
            <v>1</v>
          </cell>
          <cell r="C3715" t="str">
            <v>漁船</v>
          </cell>
          <cell r="F3715" t="str">
            <v>治部　誠治</v>
          </cell>
          <cell r="G3715" t="str">
            <v>治部　誠治</v>
          </cell>
          <cell r="H3715" t="str">
            <v>ｼﾞﾌﾞｾｲｼﾞ</v>
          </cell>
          <cell r="I3715" t="str">
            <v>治部誠治</v>
          </cell>
          <cell r="K3715" t="str">
            <v>治部　誠治</v>
          </cell>
          <cell r="L3715">
            <v>9151111</v>
          </cell>
          <cell r="M3715" t="str">
            <v>南条郡南越前町　河野</v>
          </cell>
          <cell r="N3715">
            <v>42398</v>
          </cell>
          <cell r="Q3715">
            <v>3</v>
          </cell>
          <cell r="R3715">
            <v>1</v>
          </cell>
          <cell r="S3715">
            <v>1</v>
          </cell>
          <cell r="T3715">
            <v>3</v>
          </cell>
          <cell r="U3715">
            <v>20150306</v>
          </cell>
          <cell r="V3715">
            <v>20150321</v>
          </cell>
          <cell r="W3715">
            <v>20180320</v>
          </cell>
          <cell r="Z3715">
            <v>20120321</v>
          </cell>
        </row>
        <row r="3716">
          <cell r="A3716">
            <v>39501</v>
          </cell>
          <cell r="B3716">
            <v>5</v>
          </cell>
          <cell r="C3716" t="str">
            <v>農業等</v>
          </cell>
          <cell r="F3716" t="str">
            <v>宮﨑　勝美</v>
          </cell>
          <cell r="G3716" t="str">
            <v>宮﨑　勝美</v>
          </cell>
          <cell r="H3716" t="str">
            <v>ﾐﾔｻﾞｷｶﾂﾐ</v>
          </cell>
          <cell r="I3716" t="str">
            <v>宮崎勝美</v>
          </cell>
          <cell r="K3716" t="str">
            <v>宮﨑　勝美</v>
          </cell>
          <cell r="L3716">
            <v>9190542</v>
          </cell>
          <cell r="M3716" t="str">
            <v>坂井市　坂井町蔵垣内</v>
          </cell>
          <cell r="N3716" t="str">
            <v>３９－２７</v>
          </cell>
          <cell r="P3716">
            <v>720385</v>
          </cell>
          <cell r="Q3716">
            <v>0</v>
          </cell>
          <cell r="R3716">
            <v>1</v>
          </cell>
          <cell r="S3716">
            <v>0</v>
          </cell>
          <cell r="T3716">
            <v>3</v>
          </cell>
          <cell r="U3716">
            <v>20160225</v>
          </cell>
          <cell r="V3716">
            <v>20160301</v>
          </cell>
          <cell r="W3716">
            <v>20180331</v>
          </cell>
          <cell r="Y3716" t="str">
            <v>２６提出済</v>
          </cell>
          <cell r="Z3716">
            <v>20100315</v>
          </cell>
        </row>
        <row r="3717">
          <cell r="A3717">
            <v>39519</v>
          </cell>
          <cell r="B3717">
            <v>5</v>
          </cell>
          <cell r="C3717" t="str">
            <v>農業等</v>
          </cell>
          <cell r="F3717" t="str">
            <v>伊藤　肇</v>
          </cell>
          <cell r="G3717" t="str">
            <v>伊藤　肇</v>
          </cell>
          <cell r="H3717" t="str">
            <v>ｲﾄｳﾊｼﾞﾒ</v>
          </cell>
          <cell r="I3717" t="str">
            <v>伊藤肇</v>
          </cell>
          <cell r="K3717" t="str">
            <v>伊藤　肇</v>
          </cell>
          <cell r="L3717">
            <v>9190542</v>
          </cell>
          <cell r="M3717" t="str">
            <v>坂井市　坂井町蔵垣内</v>
          </cell>
          <cell r="N3717">
            <v>15189</v>
          </cell>
          <cell r="Q3717">
            <v>0</v>
          </cell>
          <cell r="R3717">
            <v>1</v>
          </cell>
          <cell r="S3717">
            <v>0</v>
          </cell>
          <cell r="T3717">
            <v>3</v>
          </cell>
          <cell r="U3717">
            <v>20160212</v>
          </cell>
          <cell r="V3717">
            <v>20160301</v>
          </cell>
          <cell r="W3717">
            <v>20180331</v>
          </cell>
          <cell r="Y3717" t="str">
            <v>２６提出済</v>
          </cell>
          <cell r="Z3717">
            <v>20100315</v>
          </cell>
        </row>
        <row r="3718">
          <cell r="A3718">
            <v>40274</v>
          </cell>
          <cell r="B3718">
            <v>2</v>
          </cell>
          <cell r="C3718" t="str">
            <v>漁船以外の船舶</v>
          </cell>
          <cell r="F3718" t="str">
            <v>古木　宗雄</v>
          </cell>
          <cell r="G3718" t="str">
            <v>古木　宗雄</v>
          </cell>
          <cell r="H3718" t="str">
            <v>ﾌﾙｷﾑﾈｵ</v>
          </cell>
          <cell r="I3718" t="str">
            <v>古木宗雄</v>
          </cell>
          <cell r="K3718" t="str">
            <v>古木　宗雄</v>
          </cell>
          <cell r="L3718">
            <v>9130031</v>
          </cell>
          <cell r="M3718" t="str">
            <v>坂井市　三国町新保</v>
          </cell>
          <cell r="N3718" t="str">
            <v>１９－１６－１</v>
          </cell>
          <cell r="P3718">
            <v>825800</v>
          </cell>
          <cell r="Q3718">
            <v>0</v>
          </cell>
          <cell r="R3718">
            <v>1</v>
          </cell>
          <cell r="S3718">
            <v>0</v>
          </cell>
          <cell r="T3718">
            <v>3</v>
          </cell>
          <cell r="U3718">
            <v>20130521</v>
          </cell>
          <cell r="V3718">
            <v>20130528</v>
          </cell>
          <cell r="W3718">
            <v>20160527</v>
          </cell>
          <cell r="Z3718">
            <v>20100618</v>
          </cell>
        </row>
        <row r="3719">
          <cell r="A3719">
            <v>40282</v>
          </cell>
          <cell r="B3719">
            <v>5</v>
          </cell>
          <cell r="C3719" t="str">
            <v>農業等</v>
          </cell>
          <cell r="F3719" t="str">
            <v>石谷生産組合　代表　加藤　和典</v>
          </cell>
          <cell r="G3719" t="str">
            <v>石谷生産組合　代表　加藤　和典</v>
          </cell>
          <cell r="H3719" t="str">
            <v>ｲｼﾀﾆｾｲｻﾝｸﾐｱｲﾀﾞｲﾋｮｳｶﾄｳｶｽﾞﾉﾘ</v>
          </cell>
          <cell r="I3719" t="str">
            <v>石谷生産組合代表加藤和典</v>
          </cell>
          <cell r="K3719" t="str">
            <v>石谷生産組合　代表　加藤　和典</v>
          </cell>
          <cell r="L3719">
            <v>9120134</v>
          </cell>
          <cell r="M3719" t="str">
            <v>大野市　石谷</v>
          </cell>
          <cell r="N3719" t="str">
            <v>　</v>
          </cell>
          <cell r="Q3719">
            <v>0</v>
          </cell>
          <cell r="R3719">
            <v>1</v>
          </cell>
          <cell r="S3719">
            <v>0</v>
          </cell>
          <cell r="T3719">
            <v>3</v>
          </cell>
          <cell r="U3719">
            <v>20100607</v>
          </cell>
          <cell r="V3719">
            <v>20100628</v>
          </cell>
          <cell r="W3719">
            <v>20120331</v>
          </cell>
          <cell r="Z3719">
            <v>20100628</v>
          </cell>
        </row>
        <row r="3720">
          <cell r="A3720">
            <v>40444</v>
          </cell>
          <cell r="B3720">
            <v>28</v>
          </cell>
          <cell r="C3720" t="str">
            <v>索道事業</v>
          </cell>
          <cell r="D3720" t="str">
            <v>株式会社</v>
          </cell>
          <cell r="E3720" t="str">
            <v>後</v>
          </cell>
          <cell r="F3720" t="str">
            <v>森山観光</v>
          </cell>
          <cell r="G3720" t="str">
            <v>森山観光株式会社</v>
          </cell>
          <cell r="H3720" t="str">
            <v>ﾓﾘﾔﾏｶﾝｺｳ</v>
          </cell>
          <cell r="I3720" t="str">
            <v>森山観光</v>
          </cell>
          <cell r="J3720" t="str">
            <v>代表取締役　三輪　信夫</v>
          </cell>
          <cell r="K3720" t="str">
            <v>森山観光（株）　代表取締役　三輪　信夫</v>
          </cell>
          <cell r="L3720">
            <v>9120092</v>
          </cell>
          <cell r="M3720" t="str">
            <v>大野市　清瀧</v>
          </cell>
          <cell r="N3720" t="str">
            <v>１２４－３</v>
          </cell>
          <cell r="P3720">
            <v>779664108</v>
          </cell>
          <cell r="Q3720">
            <v>0</v>
          </cell>
          <cell r="R3720">
            <v>1</v>
          </cell>
          <cell r="S3720">
            <v>0</v>
          </cell>
          <cell r="T3720">
            <v>3</v>
          </cell>
          <cell r="U3720">
            <v>20140106</v>
          </cell>
          <cell r="V3720">
            <v>20140107</v>
          </cell>
          <cell r="W3720">
            <v>20170106</v>
          </cell>
          <cell r="Z3720">
            <v>20110107</v>
          </cell>
        </row>
        <row r="3721">
          <cell r="A3721">
            <v>40452</v>
          </cell>
          <cell r="B3721">
            <v>5</v>
          </cell>
          <cell r="C3721" t="str">
            <v>農業等</v>
          </cell>
          <cell r="F3721" t="str">
            <v>福島　勇</v>
          </cell>
          <cell r="G3721" t="str">
            <v>福島　勇</v>
          </cell>
          <cell r="H3721" t="str">
            <v>ﾌｸｼﾏｲｻﾑ</v>
          </cell>
          <cell r="I3721" t="str">
            <v>福島勇</v>
          </cell>
          <cell r="K3721" t="str">
            <v>福島　勇</v>
          </cell>
          <cell r="L3721">
            <v>9150876</v>
          </cell>
          <cell r="M3721" t="str">
            <v>越前市　白崎町</v>
          </cell>
          <cell r="N3721">
            <v>42399</v>
          </cell>
          <cell r="Q3721">
            <v>0</v>
          </cell>
          <cell r="R3721">
            <v>1</v>
          </cell>
          <cell r="S3721">
            <v>0</v>
          </cell>
          <cell r="T3721">
            <v>3</v>
          </cell>
          <cell r="U3721">
            <v>20140219</v>
          </cell>
          <cell r="V3721">
            <v>20140301</v>
          </cell>
          <cell r="W3721">
            <v>20170228</v>
          </cell>
          <cell r="Y3721" t="str">
            <v>２６提出済</v>
          </cell>
          <cell r="Z3721">
            <v>20110301</v>
          </cell>
        </row>
        <row r="3722">
          <cell r="A3722">
            <v>40461</v>
          </cell>
          <cell r="B3722">
            <v>5</v>
          </cell>
          <cell r="C3722" t="str">
            <v>農業等</v>
          </cell>
          <cell r="F3722" t="str">
            <v>高間　巌</v>
          </cell>
          <cell r="G3722" t="str">
            <v>高間　巌</v>
          </cell>
          <cell r="H3722" t="str">
            <v>ﾀｶﾏｲﾜｵ</v>
          </cell>
          <cell r="I3722" t="str">
            <v>高間巌</v>
          </cell>
          <cell r="K3722" t="str">
            <v>高間　巌</v>
          </cell>
          <cell r="L3722">
            <v>9190402</v>
          </cell>
          <cell r="M3722" t="str">
            <v>坂井市　春江町大牧</v>
          </cell>
          <cell r="N3722">
            <v>42725</v>
          </cell>
          <cell r="P3722">
            <v>776721541</v>
          </cell>
          <cell r="Q3722">
            <v>0</v>
          </cell>
          <cell r="R3722">
            <v>1</v>
          </cell>
          <cell r="S3722">
            <v>0</v>
          </cell>
          <cell r="T3722">
            <v>3</v>
          </cell>
          <cell r="U3722">
            <v>20140214</v>
          </cell>
          <cell r="V3722">
            <v>20140220</v>
          </cell>
          <cell r="W3722">
            <v>20170219</v>
          </cell>
          <cell r="Y3722" t="str">
            <v>２６提出済２７．３提出済</v>
          </cell>
          <cell r="Z3722">
            <v>20110220</v>
          </cell>
        </row>
        <row r="3723">
          <cell r="A3723">
            <v>41220</v>
          </cell>
          <cell r="B3723">
            <v>5</v>
          </cell>
          <cell r="C3723" t="str">
            <v>農業等</v>
          </cell>
          <cell r="F3723" t="str">
            <v>福井県畜産試験場　嶺南牧場長</v>
          </cell>
          <cell r="G3723" t="str">
            <v>福井県畜産試験場　嶺南牧場長</v>
          </cell>
          <cell r="H3723" t="str">
            <v>ﾌｸｲｹﾝﾁｸｻﾝｼｹﾝｼﾞｮｳﾚｲﾅﾝﾎﾞｸｼﾞｮｳﾁｮｳ</v>
          </cell>
          <cell r="I3723" t="str">
            <v>福井県畜産試験場嶺南牧場長</v>
          </cell>
          <cell r="J3723" t="str">
            <v>山口　良二</v>
          </cell>
          <cell r="K3723" t="str">
            <v>福井県畜産試験場　嶺南牧場長　山口　良二</v>
          </cell>
          <cell r="L3723">
            <v>9191523</v>
          </cell>
          <cell r="M3723" t="str">
            <v>三方上中郡若狭町　安賀里</v>
          </cell>
          <cell r="N3723">
            <v>28126</v>
          </cell>
          <cell r="P3723">
            <v>770620583</v>
          </cell>
          <cell r="Q3723">
            <v>0</v>
          </cell>
          <cell r="R3723">
            <v>1</v>
          </cell>
          <cell r="S3723">
            <v>0</v>
          </cell>
          <cell r="T3723">
            <v>3</v>
          </cell>
          <cell r="U3723">
            <v>20160223</v>
          </cell>
          <cell r="V3723">
            <v>20140301</v>
          </cell>
          <cell r="W3723">
            <v>20170228</v>
          </cell>
          <cell r="Y3723" t="str">
            <v>２６提出済</v>
          </cell>
          <cell r="Z3723">
            <v>20110613</v>
          </cell>
        </row>
        <row r="3724">
          <cell r="A3724">
            <v>41505</v>
          </cell>
          <cell r="B3724">
            <v>5</v>
          </cell>
          <cell r="C3724" t="str">
            <v>農業等</v>
          </cell>
          <cell r="F3724" t="str">
            <v>北　弘一</v>
          </cell>
          <cell r="G3724" t="str">
            <v>北　弘一</v>
          </cell>
          <cell r="H3724" t="str">
            <v>ｷﾀｺｳｲﾁ</v>
          </cell>
          <cell r="I3724" t="str">
            <v>北弘一</v>
          </cell>
          <cell r="K3724" t="str">
            <v>北　弘一</v>
          </cell>
          <cell r="L3724">
            <v>9130025</v>
          </cell>
          <cell r="M3724" t="str">
            <v>坂井市　三国町川崎</v>
          </cell>
          <cell r="N3724">
            <v>42451</v>
          </cell>
          <cell r="P3724">
            <v>776823316</v>
          </cell>
          <cell r="Q3724">
            <v>0</v>
          </cell>
          <cell r="R3724">
            <v>1</v>
          </cell>
          <cell r="S3724">
            <v>0</v>
          </cell>
          <cell r="T3724">
            <v>3</v>
          </cell>
          <cell r="U3724">
            <v>20120213</v>
          </cell>
          <cell r="V3724">
            <v>20120214</v>
          </cell>
          <cell r="W3724">
            <v>20150213</v>
          </cell>
          <cell r="Y3724" t="str">
            <v>２５提出済</v>
          </cell>
          <cell r="Z3724">
            <v>20120214</v>
          </cell>
        </row>
        <row r="3725">
          <cell r="A3725">
            <v>41513</v>
          </cell>
          <cell r="B3725">
            <v>5</v>
          </cell>
          <cell r="C3725" t="str">
            <v>農業等</v>
          </cell>
          <cell r="F3725" t="str">
            <v>坂之上　恒夫</v>
          </cell>
          <cell r="G3725" t="str">
            <v>坂之上　恒夫</v>
          </cell>
          <cell r="H3725" t="str">
            <v>ｻｶﾉｳｴﾂﾈｵ</v>
          </cell>
          <cell r="I3725" t="str">
            <v>坂之上恒夫</v>
          </cell>
          <cell r="K3725" t="str">
            <v>坂之上　恒夫</v>
          </cell>
          <cell r="L3725">
            <v>9190723</v>
          </cell>
          <cell r="M3725" t="str">
            <v>あわら市　熊坂</v>
          </cell>
          <cell r="N3725">
            <v>26420</v>
          </cell>
          <cell r="P3725">
            <v>776741645</v>
          </cell>
          <cell r="Q3725">
            <v>0</v>
          </cell>
          <cell r="R3725">
            <v>1</v>
          </cell>
          <cell r="S3725">
            <v>0</v>
          </cell>
          <cell r="T3725">
            <v>3</v>
          </cell>
          <cell r="U3725">
            <v>20150212</v>
          </cell>
          <cell r="V3725">
            <v>20150218</v>
          </cell>
          <cell r="W3725">
            <v>20180217</v>
          </cell>
          <cell r="Y3725" t="str">
            <v>２６提出済２７．３提出済</v>
          </cell>
          <cell r="Z3725">
            <v>20120215</v>
          </cell>
        </row>
        <row r="3726">
          <cell r="A3726">
            <v>41521</v>
          </cell>
          <cell r="B3726">
            <v>5</v>
          </cell>
          <cell r="C3726" t="str">
            <v>農業等</v>
          </cell>
          <cell r="F3726" t="str">
            <v>安川　将史</v>
          </cell>
          <cell r="G3726" t="str">
            <v>安川　将史</v>
          </cell>
          <cell r="H3726" t="str">
            <v>ﾔｽｶﾜﾏｻｼ</v>
          </cell>
          <cell r="I3726" t="str">
            <v>安川将史</v>
          </cell>
          <cell r="K3726" t="str">
            <v>安川　将史</v>
          </cell>
          <cell r="L3726">
            <v>9190723</v>
          </cell>
          <cell r="M3726" t="str">
            <v>あわら市　熊坂</v>
          </cell>
          <cell r="N3726" t="str">
            <v>５８－４１</v>
          </cell>
          <cell r="P3726">
            <v>9021259595</v>
          </cell>
          <cell r="Q3726">
            <v>0</v>
          </cell>
          <cell r="R3726">
            <v>1</v>
          </cell>
          <cell r="S3726">
            <v>0</v>
          </cell>
          <cell r="T3726">
            <v>3</v>
          </cell>
          <cell r="U3726">
            <v>20150302</v>
          </cell>
          <cell r="V3726">
            <v>20150305</v>
          </cell>
          <cell r="W3726">
            <v>20180304</v>
          </cell>
          <cell r="Y3726" t="str">
            <v>２６提出済</v>
          </cell>
          <cell r="Z3726">
            <v>20120215</v>
          </cell>
        </row>
        <row r="3727">
          <cell r="A3727">
            <v>41548</v>
          </cell>
          <cell r="B3727">
            <v>5</v>
          </cell>
          <cell r="C3727" t="str">
            <v>農業等</v>
          </cell>
          <cell r="D3727" t="str">
            <v>農事組合法人</v>
          </cell>
          <cell r="E3727" t="str">
            <v>前</v>
          </cell>
          <cell r="F3727" t="str">
            <v>北稲越ファーム</v>
          </cell>
          <cell r="G3727" t="str">
            <v>農事組合法人北稲越ファーム</v>
          </cell>
          <cell r="H3727" t="str">
            <v>ｷﾀｲﾅｺﾞｴﾌｧｰﾑ</v>
          </cell>
          <cell r="I3727" t="str">
            <v>北稲越フアム</v>
          </cell>
          <cell r="J3727" t="str">
            <v>代表理事　宮崎　旨夫</v>
          </cell>
          <cell r="K3727" t="str">
            <v>（農事）北稲越ファーム　代表理事　宮崎　旨夫</v>
          </cell>
          <cell r="L3727">
            <v>9190621</v>
          </cell>
          <cell r="M3727" t="str">
            <v>あわら市　市姫　４丁目</v>
          </cell>
          <cell r="N3727" t="str">
            <v>１５－２４</v>
          </cell>
          <cell r="P3727">
            <v>776732558</v>
          </cell>
          <cell r="Q3727">
            <v>0</v>
          </cell>
          <cell r="R3727">
            <v>1</v>
          </cell>
          <cell r="S3727">
            <v>0</v>
          </cell>
          <cell r="T3727">
            <v>3</v>
          </cell>
          <cell r="U3727">
            <v>20150204</v>
          </cell>
          <cell r="V3727">
            <v>20150224</v>
          </cell>
          <cell r="W3727">
            <v>20180223</v>
          </cell>
          <cell r="Y3727" t="str">
            <v>２６提出済２７．３提出済</v>
          </cell>
          <cell r="Z3727">
            <v>20120216</v>
          </cell>
        </row>
        <row r="3728">
          <cell r="A3728">
            <v>41777</v>
          </cell>
          <cell r="B3728">
            <v>5</v>
          </cell>
          <cell r="C3728" t="str">
            <v>農業等</v>
          </cell>
          <cell r="F3728" t="str">
            <v>石田　義孝</v>
          </cell>
          <cell r="G3728" t="str">
            <v>石田　義孝</v>
          </cell>
          <cell r="H3728" t="str">
            <v>ｲｼﾀﾞﾖｼﾀｶ</v>
          </cell>
          <cell r="I3728" t="str">
            <v>石田義孝</v>
          </cell>
          <cell r="K3728" t="str">
            <v>石田　義孝</v>
          </cell>
          <cell r="L3728">
            <v>9150857</v>
          </cell>
          <cell r="M3728" t="str">
            <v>越前市　四郎丸町</v>
          </cell>
          <cell r="N3728">
            <v>14246</v>
          </cell>
          <cell r="P3728">
            <v>778230831</v>
          </cell>
          <cell r="Q3728">
            <v>0</v>
          </cell>
          <cell r="R3728">
            <v>1</v>
          </cell>
          <cell r="S3728">
            <v>0</v>
          </cell>
          <cell r="T3728">
            <v>3</v>
          </cell>
          <cell r="U3728">
            <v>20120315</v>
          </cell>
          <cell r="V3728">
            <v>20120322</v>
          </cell>
          <cell r="W3728">
            <v>20150321</v>
          </cell>
          <cell r="Y3728" t="str">
            <v>２４提出済（注）</v>
          </cell>
          <cell r="Z3728">
            <v>20120322</v>
          </cell>
        </row>
        <row r="3729">
          <cell r="A3729">
            <v>41793</v>
          </cell>
          <cell r="B3729">
            <v>5</v>
          </cell>
          <cell r="C3729" t="str">
            <v>農業等</v>
          </cell>
          <cell r="F3729" t="str">
            <v>土井　修二</v>
          </cell>
          <cell r="G3729" t="str">
            <v>土井　修二</v>
          </cell>
          <cell r="H3729" t="str">
            <v>ﾄﾞｲｼｭｳｼﾞ</v>
          </cell>
          <cell r="I3729" t="str">
            <v>土井修二</v>
          </cell>
          <cell r="K3729" t="str">
            <v>土井　修二</v>
          </cell>
          <cell r="L3729">
            <v>9150844</v>
          </cell>
          <cell r="M3729" t="str">
            <v>越前市　妙法寺町</v>
          </cell>
          <cell r="N3729" t="str">
            <v>１６－１７</v>
          </cell>
          <cell r="P3729">
            <v>778225848</v>
          </cell>
          <cell r="Q3729">
            <v>0</v>
          </cell>
          <cell r="R3729">
            <v>1</v>
          </cell>
          <cell r="S3729">
            <v>0</v>
          </cell>
          <cell r="T3729">
            <v>3</v>
          </cell>
          <cell r="U3729">
            <v>20150202</v>
          </cell>
          <cell r="V3729">
            <v>20150203</v>
          </cell>
          <cell r="W3729">
            <v>20180202</v>
          </cell>
          <cell r="Y3729" t="str">
            <v>２６提出済</v>
          </cell>
          <cell r="Z3729">
            <v>20120312</v>
          </cell>
        </row>
        <row r="3730">
          <cell r="A3730">
            <v>41807</v>
          </cell>
          <cell r="B3730">
            <v>5</v>
          </cell>
          <cell r="C3730" t="str">
            <v>農業等</v>
          </cell>
          <cell r="F3730" t="str">
            <v>北田　武</v>
          </cell>
          <cell r="G3730" t="str">
            <v>北田　武</v>
          </cell>
          <cell r="H3730" t="str">
            <v>ｷﾀﾀﾞﾀｹｼ</v>
          </cell>
          <cell r="I3730" t="str">
            <v>北田武</v>
          </cell>
          <cell r="K3730" t="str">
            <v>北田　武</v>
          </cell>
          <cell r="L3730">
            <v>9190223</v>
          </cell>
          <cell r="M3730" t="str">
            <v>南条郡南越前町　東大道</v>
          </cell>
          <cell r="N3730">
            <v>42720</v>
          </cell>
          <cell r="P3730">
            <v>778472707</v>
          </cell>
          <cell r="Q3730">
            <v>0</v>
          </cell>
          <cell r="R3730">
            <v>1</v>
          </cell>
          <cell r="S3730">
            <v>0</v>
          </cell>
          <cell r="T3730">
            <v>3</v>
          </cell>
          <cell r="U3730">
            <v>20120313</v>
          </cell>
          <cell r="V3730">
            <v>20120313</v>
          </cell>
          <cell r="W3730">
            <v>20150312</v>
          </cell>
          <cell r="Y3730" t="str">
            <v>２５提出済</v>
          </cell>
          <cell r="Z3730">
            <v>20120313</v>
          </cell>
        </row>
        <row r="3731">
          <cell r="A3731">
            <v>40291</v>
          </cell>
          <cell r="B3731">
            <v>2</v>
          </cell>
          <cell r="C3731" t="str">
            <v>漁船以外の船舶</v>
          </cell>
          <cell r="F3731" t="str">
            <v>毛利　誓一</v>
          </cell>
          <cell r="G3731" t="str">
            <v>毛利　誓一</v>
          </cell>
          <cell r="H3731" t="str">
            <v>ﾓｳﾘｾｲｲﾁ</v>
          </cell>
          <cell r="I3731" t="str">
            <v>毛利誓一</v>
          </cell>
          <cell r="K3731" t="str">
            <v>毛利　誓一</v>
          </cell>
          <cell r="L3731">
            <v>9140079</v>
          </cell>
          <cell r="M3731" t="str">
            <v>敦賀市　港町</v>
          </cell>
          <cell r="N3731">
            <v>42504</v>
          </cell>
          <cell r="P3731">
            <v>770222216</v>
          </cell>
          <cell r="Q3731">
            <v>0</v>
          </cell>
          <cell r="R3731">
            <v>1</v>
          </cell>
          <cell r="S3731">
            <v>0</v>
          </cell>
          <cell r="T3731">
            <v>3</v>
          </cell>
          <cell r="U3731">
            <v>20130725</v>
          </cell>
          <cell r="V3731">
            <v>20130801</v>
          </cell>
          <cell r="W3731">
            <v>20160731</v>
          </cell>
          <cell r="Z3731">
            <v>20100715</v>
          </cell>
        </row>
        <row r="3732">
          <cell r="A3732">
            <v>40304</v>
          </cell>
          <cell r="B3732">
            <v>2</v>
          </cell>
          <cell r="C3732" t="str">
            <v>漁船以外の船舶</v>
          </cell>
          <cell r="F3732" t="str">
            <v>村瀬　志信</v>
          </cell>
          <cell r="G3732" t="str">
            <v>村瀬　志信</v>
          </cell>
          <cell r="H3732" t="str">
            <v>ﾑﾗｾｼﾉﾌﾞ</v>
          </cell>
          <cell r="I3732" t="str">
            <v>村瀬志信</v>
          </cell>
          <cell r="K3732" t="str">
            <v>村瀬　志信</v>
          </cell>
          <cell r="L3732">
            <v>9103604</v>
          </cell>
          <cell r="M3732" t="str">
            <v>福井市　グリーンハイツ　９丁目</v>
          </cell>
          <cell r="N3732">
            <v>163</v>
          </cell>
          <cell r="P3732">
            <v>8030453601</v>
          </cell>
          <cell r="Q3732">
            <v>0</v>
          </cell>
          <cell r="R3732">
            <v>1</v>
          </cell>
          <cell r="S3732">
            <v>0</v>
          </cell>
          <cell r="T3732">
            <v>3</v>
          </cell>
          <cell r="U3732">
            <v>20130701</v>
          </cell>
          <cell r="V3732">
            <v>20130703</v>
          </cell>
          <cell r="W3732">
            <v>20160702</v>
          </cell>
          <cell r="Z3732">
            <v>20100801</v>
          </cell>
        </row>
        <row r="3733">
          <cell r="A3733">
            <v>40312</v>
          </cell>
          <cell r="B3733">
            <v>2</v>
          </cell>
          <cell r="C3733" t="str">
            <v>漁船以外の船舶</v>
          </cell>
          <cell r="F3733" t="str">
            <v>畑　友之</v>
          </cell>
          <cell r="G3733" t="str">
            <v>畑　友之</v>
          </cell>
          <cell r="H3733" t="str">
            <v>ﾊﾀﾄﾓﾕｷ</v>
          </cell>
          <cell r="I3733" t="str">
            <v>畑友之</v>
          </cell>
          <cell r="K3733" t="str">
            <v>畑　友之</v>
          </cell>
          <cell r="L3733">
            <v>9140124</v>
          </cell>
          <cell r="M3733" t="str">
            <v>敦賀市　市野々町　１丁目</v>
          </cell>
          <cell r="N3733">
            <v>43845</v>
          </cell>
          <cell r="P3733">
            <v>8014454105</v>
          </cell>
          <cell r="Q3733">
            <v>0</v>
          </cell>
          <cell r="R3733">
            <v>1</v>
          </cell>
          <cell r="S3733">
            <v>0</v>
          </cell>
          <cell r="T3733">
            <v>3</v>
          </cell>
          <cell r="U3733">
            <v>20130620</v>
          </cell>
          <cell r="V3733">
            <v>20130701</v>
          </cell>
          <cell r="W3733">
            <v>20160630</v>
          </cell>
          <cell r="Z3733">
            <v>20100729</v>
          </cell>
        </row>
        <row r="3734">
          <cell r="A3734">
            <v>41076</v>
          </cell>
          <cell r="B3734">
            <v>5</v>
          </cell>
          <cell r="C3734" t="str">
            <v>農業等</v>
          </cell>
          <cell r="F3734" t="str">
            <v>吉井　英司</v>
          </cell>
          <cell r="G3734" t="str">
            <v>吉井　英司</v>
          </cell>
          <cell r="H3734" t="str">
            <v>ﾖｼｲｴｲｼﾞ</v>
          </cell>
          <cell r="I3734" t="str">
            <v>吉井英司</v>
          </cell>
          <cell r="K3734" t="str">
            <v>吉井　英司</v>
          </cell>
          <cell r="L3734">
            <v>9170016</v>
          </cell>
          <cell r="M3734" t="str">
            <v>小浜市　次吉</v>
          </cell>
          <cell r="N3734" t="str">
            <v>５６－２１－２</v>
          </cell>
          <cell r="P3734">
            <v>770533678</v>
          </cell>
          <cell r="Q3734">
            <v>0</v>
          </cell>
          <cell r="R3734">
            <v>1</v>
          </cell>
          <cell r="S3734">
            <v>0</v>
          </cell>
          <cell r="T3734">
            <v>3</v>
          </cell>
          <cell r="U3734">
            <v>20140311</v>
          </cell>
          <cell r="V3734">
            <v>20140325</v>
          </cell>
          <cell r="W3734">
            <v>20150331</v>
          </cell>
          <cell r="Y3734" t="str">
            <v>２５提出済</v>
          </cell>
          <cell r="Z3734">
            <v>20110509</v>
          </cell>
        </row>
        <row r="3735">
          <cell r="A3735">
            <v>41238</v>
          </cell>
          <cell r="B3735">
            <v>5</v>
          </cell>
          <cell r="C3735" t="str">
            <v>農業等</v>
          </cell>
          <cell r="D3735" t="str">
            <v>農事組合法人</v>
          </cell>
          <cell r="E3735" t="str">
            <v>前</v>
          </cell>
          <cell r="F3735" t="str">
            <v>ＭＭＫ</v>
          </cell>
          <cell r="G3735" t="str">
            <v>農事組合法人ＭＭＫ</v>
          </cell>
          <cell r="H3735" t="str">
            <v>ｴﾑｴﾑｹｰ</v>
          </cell>
          <cell r="I3735" t="str">
            <v>ＭＭＫ</v>
          </cell>
          <cell r="J3735" t="str">
            <v>代表　田辺　盛昭</v>
          </cell>
          <cell r="K3735" t="str">
            <v>（農事）ＭＭＫ　代表　田辺　盛昭</v>
          </cell>
          <cell r="L3735">
            <v>9191462</v>
          </cell>
          <cell r="M3735" t="str">
            <v>三方上中郡若狭町　島の内</v>
          </cell>
          <cell r="N3735">
            <v>42676</v>
          </cell>
          <cell r="P3735">
            <v>770461081</v>
          </cell>
          <cell r="Q3735">
            <v>0</v>
          </cell>
          <cell r="R3735">
            <v>1</v>
          </cell>
          <cell r="S3735">
            <v>0</v>
          </cell>
          <cell r="T3735">
            <v>3</v>
          </cell>
          <cell r="U3735">
            <v>20140513</v>
          </cell>
          <cell r="V3735">
            <v>20140520</v>
          </cell>
          <cell r="W3735">
            <v>20150331</v>
          </cell>
          <cell r="Y3735" t="str">
            <v>２５提出済</v>
          </cell>
          <cell r="Z3735">
            <v>20110614</v>
          </cell>
        </row>
        <row r="3736">
          <cell r="A3736">
            <v>41246</v>
          </cell>
          <cell r="B3736">
            <v>24</v>
          </cell>
          <cell r="C3736" t="str">
            <v>木材加工業</v>
          </cell>
          <cell r="D3736" t="str">
            <v>株式会社</v>
          </cell>
          <cell r="E3736" t="str">
            <v>前</v>
          </cell>
          <cell r="F3736" t="str">
            <v>環境資源公社</v>
          </cell>
          <cell r="G3736" t="str">
            <v>株式会社環境資源公社</v>
          </cell>
          <cell r="H3736" t="str">
            <v>ｶﾝｷｮｳｼｹﾞﾝｺｳｼｬ</v>
          </cell>
          <cell r="I3736" t="str">
            <v>環境資源公社</v>
          </cell>
          <cell r="J3736" t="str">
            <v>代表取締役　酒井　順子</v>
          </cell>
          <cell r="K3736" t="str">
            <v>（株）環境資源公社　代表取締役　酒井　順子</v>
          </cell>
          <cell r="L3736">
            <v>9160005</v>
          </cell>
          <cell r="M3736" t="str">
            <v>鯖江市　杉本町</v>
          </cell>
          <cell r="N3736">
            <v>813</v>
          </cell>
          <cell r="P3736">
            <v>778512400</v>
          </cell>
          <cell r="Q3736">
            <v>0</v>
          </cell>
          <cell r="R3736">
            <v>1</v>
          </cell>
          <cell r="S3736">
            <v>0</v>
          </cell>
          <cell r="T3736">
            <v>3</v>
          </cell>
          <cell r="U3736">
            <v>20140214</v>
          </cell>
          <cell r="V3736">
            <v>20140301</v>
          </cell>
          <cell r="W3736">
            <v>20170228</v>
          </cell>
          <cell r="Z3736">
            <v>20110615</v>
          </cell>
        </row>
        <row r="3737">
          <cell r="A3737">
            <v>41254</v>
          </cell>
          <cell r="B3737">
            <v>5</v>
          </cell>
          <cell r="C3737" t="str">
            <v>農業等</v>
          </cell>
          <cell r="F3737" t="str">
            <v>森下　繁幸</v>
          </cell>
          <cell r="G3737" t="str">
            <v>森下　繁幸</v>
          </cell>
          <cell r="H3737" t="str">
            <v>ﾓﾘｼﾀｼｹﾞﾕｷ</v>
          </cell>
          <cell r="I3737" t="str">
            <v>森下繁幸</v>
          </cell>
          <cell r="K3737" t="str">
            <v>森下　繁幸</v>
          </cell>
          <cell r="L3737">
            <v>9140131</v>
          </cell>
          <cell r="M3737" t="str">
            <v>敦賀市　公文名</v>
          </cell>
          <cell r="N3737">
            <v>21034</v>
          </cell>
          <cell r="P3737">
            <v>770251576</v>
          </cell>
          <cell r="Q3737">
            <v>0</v>
          </cell>
          <cell r="R3737">
            <v>1</v>
          </cell>
          <cell r="S3737">
            <v>0</v>
          </cell>
          <cell r="T3737">
            <v>3</v>
          </cell>
          <cell r="U3737">
            <v>20140122</v>
          </cell>
          <cell r="V3737">
            <v>20140301</v>
          </cell>
          <cell r="W3737">
            <v>20170228</v>
          </cell>
          <cell r="Y3737" t="str">
            <v>２６提出済２７．３提出済</v>
          </cell>
          <cell r="Z3737">
            <v>20110617</v>
          </cell>
        </row>
        <row r="3738">
          <cell r="A3738">
            <v>41262</v>
          </cell>
          <cell r="B3738">
            <v>5</v>
          </cell>
          <cell r="C3738" t="str">
            <v>農業等</v>
          </cell>
          <cell r="F3738" t="str">
            <v>柿原農業生産組合</v>
          </cell>
          <cell r="G3738" t="str">
            <v>柿原農業生産組合</v>
          </cell>
          <cell r="H3738" t="str">
            <v>ｶｷﾊﾗﾉｳｷﾞｮｳｾｲｻﾝｸﾐｱｲ</v>
          </cell>
          <cell r="I3738" t="str">
            <v>柿原農業生産組合</v>
          </cell>
          <cell r="J3738" t="str">
            <v>代表　藤田　幸久</v>
          </cell>
          <cell r="K3738" t="str">
            <v>柿原農業生産組合　代表　藤田　幸久</v>
          </cell>
          <cell r="L3738">
            <v>9190812</v>
          </cell>
          <cell r="M3738" t="str">
            <v>あわら市　柿原</v>
          </cell>
          <cell r="N3738" t="str">
            <v>４２－３３</v>
          </cell>
          <cell r="Q3738">
            <v>13</v>
          </cell>
          <cell r="R3738">
            <v>1</v>
          </cell>
          <cell r="S3738">
            <v>1</v>
          </cell>
          <cell r="T3738">
            <v>3</v>
          </cell>
          <cell r="U3738">
            <v>20140813</v>
          </cell>
          <cell r="V3738">
            <v>20140814</v>
          </cell>
          <cell r="W3738">
            <v>20150331</v>
          </cell>
          <cell r="Y3738" t="str">
            <v>２５提出済</v>
          </cell>
          <cell r="Z3738">
            <v>20110621</v>
          </cell>
        </row>
        <row r="3739">
          <cell r="A3739">
            <v>41432</v>
          </cell>
          <cell r="B3739">
            <v>2</v>
          </cell>
          <cell r="C3739" t="str">
            <v>漁船以外の船舶</v>
          </cell>
          <cell r="F3739" t="str">
            <v>中村　憲幸</v>
          </cell>
          <cell r="G3739" t="str">
            <v>中村　憲幸</v>
          </cell>
          <cell r="H3739" t="str">
            <v>ﾅｶﾑﾗﾉﾘﾕｷ</v>
          </cell>
          <cell r="I3739" t="str">
            <v>中村憲幸</v>
          </cell>
          <cell r="K3739" t="str">
            <v>中村　憲幸</v>
          </cell>
          <cell r="L3739">
            <v>9140045</v>
          </cell>
          <cell r="M3739" t="str">
            <v>敦賀市　古田刈</v>
          </cell>
          <cell r="N3739" t="str">
            <v>６６－９０４</v>
          </cell>
          <cell r="O3739" t="str">
            <v>リジェール２１　２０２</v>
          </cell>
          <cell r="Q3739">
            <v>0</v>
          </cell>
          <cell r="R3739">
            <v>1</v>
          </cell>
          <cell r="S3739">
            <v>0</v>
          </cell>
          <cell r="T3739">
            <v>3</v>
          </cell>
          <cell r="U3739">
            <v>20141201</v>
          </cell>
          <cell r="V3739">
            <v>20141202</v>
          </cell>
          <cell r="W3739">
            <v>20171201</v>
          </cell>
          <cell r="Z3739">
            <v>20111216</v>
          </cell>
        </row>
        <row r="3740">
          <cell r="A3740">
            <v>41467</v>
          </cell>
          <cell r="B3740">
            <v>5</v>
          </cell>
          <cell r="C3740" t="str">
            <v>農業等</v>
          </cell>
          <cell r="F3740" t="str">
            <v>前澤　昌美</v>
          </cell>
          <cell r="G3740" t="str">
            <v>前澤　昌美</v>
          </cell>
          <cell r="H3740" t="str">
            <v>ﾏｴｻﾞﾜﾏｻﾐ</v>
          </cell>
          <cell r="I3740" t="str">
            <v>前沢昌美</v>
          </cell>
          <cell r="K3740" t="str">
            <v>前澤　昌美</v>
          </cell>
          <cell r="L3740">
            <v>9150804</v>
          </cell>
          <cell r="M3740" t="str">
            <v>越前市　新保町</v>
          </cell>
          <cell r="N3740" t="str">
            <v>１９－４４</v>
          </cell>
          <cell r="P3740">
            <v>778232712</v>
          </cell>
          <cell r="Q3740">
            <v>0</v>
          </cell>
          <cell r="R3740">
            <v>1</v>
          </cell>
          <cell r="S3740">
            <v>0</v>
          </cell>
          <cell r="T3740">
            <v>3</v>
          </cell>
          <cell r="U3740">
            <v>20150114</v>
          </cell>
          <cell r="V3740">
            <v>20150119</v>
          </cell>
          <cell r="W3740">
            <v>20180118</v>
          </cell>
          <cell r="Y3740" t="str">
            <v>２６提出済</v>
          </cell>
          <cell r="Z3740">
            <v>20120127</v>
          </cell>
        </row>
        <row r="3741">
          <cell r="A3741">
            <v>41572</v>
          </cell>
          <cell r="B3741">
            <v>5</v>
          </cell>
          <cell r="C3741" t="str">
            <v>農業等</v>
          </cell>
          <cell r="F3741" t="str">
            <v>保田　義夫</v>
          </cell>
          <cell r="G3741" t="str">
            <v>保田　義夫</v>
          </cell>
          <cell r="H3741" t="str">
            <v>ﾔｽﾀﾞﾖｼｵ</v>
          </cell>
          <cell r="I3741" t="str">
            <v>保田義夫</v>
          </cell>
          <cell r="K3741" t="str">
            <v>保田　義夫</v>
          </cell>
          <cell r="L3741">
            <v>9190512</v>
          </cell>
          <cell r="M3741" t="str">
            <v>坂井市　坂井町宮領</v>
          </cell>
          <cell r="N3741" t="str">
            <v>３９－１０８</v>
          </cell>
          <cell r="P3741">
            <v>776667801</v>
          </cell>
          <cell r="Q3741">
            <v>0</v>
          </cell>
          <cell r="R3741">
            <v>1</v>
          </cell>
          <cell r="S3741">
            <v>0</v>
          </cell>
          <cell r="T3741">
            <v>3</v>
          </cell>
          <cell r="U3741">
            <v>20150205</v>
          </cell>
          <cell r="V3741">
            <v>20150210</v>
          </cell>
          <cell r="W3741">
            <v>20180209</v>
          </cell>
          <cell r="Y3741" t="str">
            <v>２６提出済</v>
          </cell>
          <cell r="Z3741">
            <v>20120217</v>
          </cell>
        </row>
        <row r="3742">
          <cell r="A3742">
            <v>41815</v>
          </cell>
          <cell r="B3742">
            <v>5</v>
          </cell>
          <cell r="C3742" t="str">
            <v>農業等</v>
          </cell>
          <cell r="F3742" t="str">
            <v>宮田　幸平</v>
          </cell>
          <cell r="G3742" t="str">
            <v>宮田　幸平</v>
          </cell>
          <cell r="H3742" t="str">
            <v>ﾐﾔﾀｺｳﾍｲ</v>
          </cell>
          <cell r="I3742" t="str">
            <v>宮田幸平</v>
          </cell>
          <cell r="K3742" t="str">
            <v>宮田　幸平</v>
          </cell>
          <cell r="L3742">
            <v>9191545</v>
          </cell>
          <cell r="M3742" t="str">
            <v>三方上中郡若狭町　日笠</v>
          </cell>
          <cell r="N3742">
            <v>42394</v>
          </cell>
          <cell r="Q3742">
            <v>0</v>
          </cell>
          <cell r="R3742">
            <v>1</v>
          </cell>
          <cell r="S3742">
            <v>0</v>
          </cell>
          <cell r="T3742">
            <v>3</v>
          </cell>
          <cell r="U3742">
            <v>20150108</v>
          </cell>
          <cell r="V3742">
            <v>20150115</v>
          </cell>
          <cell r="W3742">
            <v>20180114</v>
          </cell>
          <cell r="Y3742" t="str">
            <v>２６提出済</v>
          </cell>
          <cell r="Z3742">
            <v>20120309</v>
          </cell>
        </row>
        <row r="3743">
          <cell r="A3743">
            <v>43575</v>
          </cell>
          <cell r="B3743">
            <v>5</v>
          </cell>
          <cell r="C3743" t="str">
            <v>農業等</v>
          </cell>
          <cell r="F3743" t="str">
            <v>和田　安平</v>
          </cell>
          <cell r="G3743" t="str">
            <v>和田　安平</v>
          </cell>
          <cell r="H3743" t="str">
            <v>ﾜﾀﾞﾔｽﾋﾗ</v>
          </cell>
          <cell r="I3743" t="str">
            <v>和田安平</v>
          </cell>
          <cell r="K3743" t="str">
            <v>和田　安平</v>
          </cell>
          <cell r="L3743">
            <v>9170011</v>
          </cell>
          <cell r="M3743" t="str">
            <v>小浜市　奈胡</v>
          </cell>
          <cell r="N3743" t="str">
            <v>４５－２０</v>
          </cell>
          <cell r="P3743">
            <v>770533646</v>
          </cell>
          <cell r="Q3743">
            <v>0</v>
          </cell>
          <cell r="R3743">
            <v>1</v>
          </cell>
          <cell r="S3743">
            <v>0</v>
          </cell>
          <cell r="T3743">
            <v>3</v>
          </cell>
          <cell r="U3743">
            <v>20160115</v>
          </cell>
          <cell r="V3743">
            <v>20160401</v>
          </cell>
          <cell r="W3743">
            <v>20180331</v>
          </cell>
          <cell r="Y3743" t="str">
            <v>２６提出済</v>
          </cell>
          <cell r="Z3743">
            <v>20130401</v>
          </cell>
        </row>
        <row r="3744">
          <cell r="A3744">
            <v>43583</v>
          </cell>
          <cell r="B3744">
            <v>5</v>
          </cell>
          <cell r="C3744" t="str">
            <v>農業等</v>
          </cell>
          <cell r="F3744" t="str">
            <v>菅原　節夫</v>
          </cell>
          <cell r="G3744" t="str">
            <v>菅原　節夫</v>
          </cell>
          <cell r="H3744" t="str">
            <v>ｽｶﾞﾜﾗｾﾂｵ</v>
          </cell>
          <cell r="I3744" t="str">
            <v>菅原節夫</v>
          </cell>
          <cell r="K3744" t="str">
            <v>菅原　節夫</v>
          </cell>
          <cell r="L3744">
            <v>9170383</v>
          </cell>
          <cell r="M3744" t="str">
            <v>大飯郡おおい町　名田庄下</v>
          </cell>
          <cell r="N3744" t="str">
            <v>７０－３１</v>
          </cell>
          <cell r="P3744">
            <v>770672653</v>
          </cell>
          <cell r="Q3744">
            <v>0</v>
          </cell>
          <cell r="R3744">
            <v>1</v>
          </cell>
          <cell r="S3744">
            <v>0</v>
          </cell>
          <cell r="T3744">
            <v>3</v>
          </cell>
          <cell r="U3744">
            <v>20160309</v>
          </cell>
          <cell r="V3744">
            <v>20160401</v>
          </cell>
          <cell r="W3744">
            <v>20180331</v>
          </cell>
          <cell r="Y3744" t="str">
            <v>２６提出済</v>
          </cell>
          <cell r="Z3744">
            <v>20130401</v>
          </cell>
        </row>
        <row r="3745">
          <cell r="A3745">
            <v>43591</v>
          </cell>
          <cell r="B3745">
            <v>5</v>
          </cell>
          <cell r="C3745" t="str">
            <v>農業等</v>
          </cell>
          <cell r="F3745" t="str">
            <v>濵中　紀宏</v>
          </cell>
          <cell r="G3745" t="str">
            <v>濵中　紀宏</v>
          </cell>
          <cell r="H3745" t="str">
            <v>ﾊﾏﾅｶﾉﾘﾋﾛ</v>
          </cell>
          <cell r="I3745" t="str">
            <v>浜中紀宏</v>
          </cell>
          <cell r="K3745" t="str">
            <v>濵中　紀宏</v>
          </cell>
          <cell r="L3745">
            <v>9130036</v>
          </cell>
          <cell r="M3745" t="str">
            <v>坂井市　三国町米納津</v>
          </cell>
          <cell r="N3745" t="str">
            <v>４７－１９３－３</v>
          </cell>
          <cell r="P3745">
            <v>776820489</v>
          </cell>
          <cell r="Q3745">
            <v>0</v>
          </cell>
          <cell r="R3745">
            <v>1</v>
          </cell>
          <cell r="S3745">
            <v>0</v>
          </cell>
          <cell r="T3745">
            <v>3</v>
          </cell>
          <cell r="U3745">
            <v>20160212</v>
          </cell>
          <cell r="V3745">
            <v>20160325</v>
          </cell>
          <cell r="W3745">
            <v>20180331</v>
          </cell>
          <cell r="Y3745" t="str">
            <v>２５提出済２６提出済</v>
          </cell>
          <cell r="Z3745">
            <v>20130325</v>
          </cell>
        </row>
        <row r="3746">
          <cell r="A3746">
            <v>41084</v>
          </cell>
          <cell r="B3746">
            <v>5</v>
          </cell>
          <cell r="C3746" t="str">
            <v>農業等</v>
          </cell>
          <cell r="D3746" t="str">
            <v>農事組合法人</v>
          </cell>
          <cell r="E3746" t="str">
            <v>前</v>
          </cell>
          <cell r="F3746" t="str">
            <v>ユナイテッドファーム沖布目</v>
          </cell>
          <cell r="G3746" t="str">
            <v>農事組合法人ユナイテッドファーム沖布目</v>
          </cell>
          <cell r="H3746" t="str">
            <v>ﾕﾅｲﾃｯﾄﾞﾌｧｰﾑｵｷﾇﾉﾒ</v>
          </cell>
          <cell r="I3746" t="str">
            <v>ユナイテツトフアム沖布目</v>
          </cell>
          <cell r="K3746" t="str">
            <v>（農事）ユナイテッドファーム沖布目</v>
          </cell>
          <cell r="L3746">
            <v>9190422</v>
          </cell>
          <cell r="M3746" t="str">
            <v>坂井市　春江町沖布目</v>
          </cell>
          <cell r="N3746">
            <v>42558</v>
          </cell>
          <cell r="P3746">
            <v>9021229031</v>
          </cell>
          <cell r="Q3746">
            <v>0</v>
          </cell>
          <cell r="R3746">
            <v>1</v>
          </cell>
          <cell r="S3746">
            <v>0</v>
          </cell>
          <cell r="T3746">
            <v>3</v>
          </cell>
          <cell r="U3746">
            <v>20140210</v>
          </cell>
          <cell r="V3746">
            <v>20140401</v>
          </cell>
          <cell r="W3746">
            <v>20170331</v>
          </cell>
          <cell r="Y3746" t="str">
            <v>２６提出済</v>
          </cell>
          <cell r="Z3746">
            <v>20110506</v>
          </cell>
        </row>
        <row r="3747">
          <cell r="A3747">
            <v>41092</v>
          </cell>
          <cell r="B3747">
            <v>5</v>
          </cell>
          <cell r="C3747" t="str">
            <v>農業等</v>
          </cell>
          <cell r="F3747" t="str">
            <v>岡崎　真治</v>
          </cell>
          <cell r="G3747" t="str">
            <v>岡崎　真治</v>
          </cell>
          <cell r="H3747" t="str">
            <v>ｵｶｻﾞｷｼﾝｼﾞ</v>
          </cell>
          <cell r="I3747" t="str">
            <v>岡崎真治</v>
          </cell>
          <cell r="K3747" t="str">
            <v>岡崎　真治</v>
          </cell>
          <cell r="L3747">
            <v>9190488</v>
          </cell>
          <cell r="M3747" t="str">
            <v>坂井市　春江町姫王</v>
          </cell>
          <cell r="N3747">
            <v>42675</v>
          </cell>
          <cell r="P3747">
            <v>776720084</v>
          </cell>
          <cell r="Q3747">
            <v>0</v>
          </cell>
          <cell r="R3747">
            <v>1</v>
          </cell>
          <cell r="S3747">
            <v>0</v>
          </cell>
          <cell r="T3747">
            <v>3</v>
          </cell>
          <cell r="U3747">
            <v>20140421</v>
          </cell>
          <cell r="V3747">
            <v>20140423</v>
          </cell>
          <cell r="W3747">
            <v>20170422</v>
          </cell>
          <cell r="Y3747" t="str">
            <v>２６提出済２７．３提出済</v>
          </cell>
          <cell r="Z3747">
            <v>20110509</v>
          </cell>
        </row>
        <row r="3748">
          <cell r="A3748">
            <v>41106</v>
          </cell>
          <cell r="B3748">
            <v>2</v>
          </cell>
          <cell r="C3748" t="str">
            <v>漁船以外の船舶</v>
          </cell>
          <cell r="F3748" t="str">
            <v>堂前　幸次郎</v>
          </cell>
          <cell r="G3748" t="str">
            <v>堂前　幸次郎</v>
          </cell>
          <cell r="H3748" t="str">
            <v>ﾄﾞｳﾏｴｺｳｼﾞﾛｳ</v>
          </cell>
          <cell r="I3748" t="str">
            <v>堂前幸次郎</v>
          </cell>
          <cell r="K3748" t="str">
            <v>堂前　幸次郎</v>
          </cell>
          <cell r="L3748">
            <v>9140058</v>
          </cell>
          <cell r="M3748" t="str">
            <v>敦賀市　三島</v>
          </cell>
          <cell r="N3748">
            <v>13332</v>
          </cell>
          <cell r="P3748">
            <v>9043208678</v>
          </cell>
          <cell r="Q3748">
            <v>0</v>
          </cell>
          <cell r="R3748">
            <v>1</v>
          </cell>
          <cell r="S3748">
            <v>0</v>
          </cell>
          <cell r="T3748">
            <v>3</v>
          </cell>
          <cell r="U3748">
            <v>20140326</v>
          </cell>
          <cell r="V3748">
            <v>20140401</v>
          </cell>
          <cell r="W3748">
            <v>20170331</v>
          </cell>
          <cell r="Z3748">
            <v>20110510</v>
          </cell>
        </row>
        <row r="3749">
          <cell r="A3749">
            <v>42854</v>
          </cell>
          <cell r="B3749">
            <v>2</v>
          </cell>
          <cell r="C3749" t="str">
            <v>漁船以外の船舶</v>
          </cell>
          <cell r="F3749" t="str">
            <v>水口　信之</v>
          </cell>
          <cell r="G3749" t="str">
            <v>水口　信之</v>
          </cell>
          <cell r="H3749" t="str">
            <v>ﾐｽﾞｸﾞﾁﾉﾌﾞﾕｷ</v>
          </cell>
          <cell r="I3749" t="str">
            <v>水口信之</v>
          </cell>
          <cell r="K3749" t="str">
            <v>水口　信之</v>
          </cell>
          <cell r="L3749">
            <v>9100017</v>
          </cell>
          <cell r="M3749" t="str">
            <v>福井市　文京　７丁目</v>
          </cell>
          <cell r="N3749" t="str">
            <v>１－４３</v>
          </cell>
          <cell r="O3749" t="str">
            <v>グランソル文京Ｃ</v>
          </cell>
          <cell r="P3749">
            <v>8063550045</v>
          </cell>
          <cell r="Q3749">
            <v>0</v>
          </cell>
          <cell r="R3749">
            <v>1</v>
          </cell>
          <cell r="S3749">
            <v>0</v>
          </cell>
          <cell r="T3749">
            <v>3</v>
          </cell>
          <cell r="U3749">
            <v>20120827</v>
          </cell>
          <cell r="V3749">
            <v>20150901</v>
          </cell>
          <cell r="W3749">
            <v>20180331</v>
          </cell>
          <cell r="Z3749">
            <v>20120905</v>
          </cell>
        </row>
        <row r="3750">
          <cell r="A3750">
            <v>42871</v>
          </cell>
          <cell r="B3750">
            <v>5</v>
          </cell>
          <cell r="C3750" t="str">
            <v>農業等</v>
          </cell>
          <cell r="F3750" t="str">
            <v>堀内　章義</v>
          </cell>
          <cell r="G3750" t="str">
            <v>堀内　章義</v>
          </cell>
          <cell r="H3750" t="str">
            <v>ﾎﾘｳﾁｱｷﾖｼ</v>
          </cell>
          <cell r="I3750" t="str">
            <v>堀内章義</v>
          </cell>
          <cell r="K3750" t="str">
            <v>堀内　章義</v>
          </cell>
          <cell r="L3750">
            <v>9160072</v>
          </cell>
          <cell r="M3750" t="str">
            <v>鯖江市　冬島町</v>
          </cell>
          <cell r="N3750">
            <v>42657</v>
          </cell>
          <cell r="P3750">
            <v>778621200</v>
          </cell>
          <cell r="Q3750">
            <v>0</v>
          </cell>
          <cell r="R3750">
            <v>1</v>
          </cell>
          <cell r="S3750">
            <v>0</v>
          </cell>
          <cell r="T3750">
            <v>3</v>
          </cell>
          <cell r="U3750">
            <v>20150325</v>
          </cell>
          <cell r="V3750">
            <v>20150327</v>
          </cell>
          <cell r="W3750">
            <v>20180326</v>
          </cell>
          <cell r="Y3750" t="str">
            <v>２６提出済（平成２４年９月免税証・使用者証亡失）</v>
          </cell>
          <cell r="Z3750">
            <v>20121010</v>
          </cell>
        </row>
        <row r="3751">
          <cell r="A3751">
            <v>42889</v>
          </cell>
          <cell r="B3751">
            <v>13</v>
          </cell>
          <cell r="C3751" t="str">
            <v>鉱物の掘採事業</v>
          </cell>
          <cell r="D3751" t="str">
            <v>株式会社</v>
          </cell>
          <cell r="E3751" t="str">
            <v>前</v>
          </cell>
          <cell r="F3751" t="str">
            <v>杉田組</v>
          </cell>
          <cell r="G3751" t="str">
            <v>株式会社杉田組</v>
          </cell>
          <cell r="H3751" t="str">
            <v>ｽｷﾞﾀｸﾐ</v>
          </cell>
          <cell r="I3751" t="str">
            <v>杉田組</v>
          </cell>
          <cell r="J3751" t="str">
            <v>代表取締役　鰐淵　義博</v>
          </cell>
          <cell r="K3751" t="str">
            <v>（株）杉田組　代表取締役　鰐淵　義博</v>
          </cell>
          <cell r="L3751">
            <v>9190814</v>
          </cell>
          <cell r="M3751" t="str">
            <v>あわら市　青ノ木</v>
          </cell>
          <cell r="N3751">
            <v>16893</v>
          </cell>
          <cell r="P3751">
            <v>776731535</v>
          </cell>
          <cell r="Q3751">
            <v>0</v>
          </cell>
          <cell r="R3751">
            <v>1</v>
          </cell>
          <cell r="S3751">
            <v>0</v>
          </cell>
          <cell r="T3751">
            <v>3</v>
          </cell>
          <cell r="U3751">
            <v>20151013</v>
          </cell>
          <cell r="V3751">
            <v>20151107</v>
          </cell>
          <cell r="W3751">
            <v>20180331</v>
          </cell>
          <cell r="Z3751">
            <v>20121107</v>
          </cell>
        </row>
        <row r="3752">
          <cell r="A3752">
            <v>42897</v>
          </cell>
          <cell r="B3752">
            <v>2</v>
          </cell>
          <cell r="C3752" t="str">
            <v>漁船以外の船舶</v>
          </cell>
          <cell r="F3752" t="str">
            <v>磯野　浩士</v>
          </cell>
          <cell r="G3752" t="str">
            <v>磯野　浩士</v>
          </cell>
          <cell r="H3752" t="str">
            <v>ｲｿﾉﾋﾛｼ</v>
          </cell>
          <cell r="I3752" t="str">
            <v>磯野浩士</v>
          </cell>
          <cell r="K3752" t="str">
            <v>磯野　浩士</v>
          </cell>
          <cell r="L3752">
            <v>9160133</v>
          </cell>
          <cell r="M3752" t="str">
            <v>丹生郡越前町　気比庄</v>
          </cell>
          <cell r="N3752" t="str">
            <v>６１－３２－１</v>
          </cell>
          <cell r="O3752" t="str">
            <v>レーヴピストⅢ２０１</v>
          </cell>
          <cell r="P3752">
            <v>9046828782</v>
          </cell>
          <cell r="Q3752">
            <v>0</v>
          </cell>
          <cell r="R3752">
            <v>1</v>
          </cell>
          <cell r="S3752">
            <v>0</v>
          </cell>
          <cell r="T3752">
            <v>3</v>
          </cell>
          <cell r="U3752">
            <v>20151105</v>
          </cell>
          <cell r="V3752">
            <v>20151114</v>
          </cell>
          <cell r="W3752">
            <v>20180331</v>
          </cell>
          <cell r="Z3752">
            <v>20121114</v>
          </cell>
        </row>
        <row r="3753">
          <cell r="A3753">
            <v>43117</v>
          </cell>
          <cell r="B3753">
            <v>5</v>
          </cell>
          <cell r="C3753" t="str">
            <v>農業等</v>
          </cell>
          <cell r="F3753" t="str">
            <v>関　祐輔</v>
          </cell>
          <cell r="G3753" t="str">
            <v>関　祐輔</v>
          </cell>
          <cell r="H3753" t="str">
            <v>ｾｷﾕｳｽｹ</v>
          </cell>
          <cell r="I3753" t="str">
            <v>関祐輔</v>
          </cell>
          <cell r="K3753" t="str">
            <v>関　祐輔</v>
          </cell>
          <cell r="L3753">
            <v>9190203</v>
          </cell>
          <cell r="M3753" t="str">
            <v>南条郡南越前町　牧谷</v>
          </cell>
          <cell r="N3753">
            <v>29799</v>
          </cell>
          <cell r="P3753">
            <v>778473017</v>
          </cell>
          <cell r="Q3753">
            <v>0</v>
          </cell>
          <cell r="R3753">
            <v>1</v>
          </cell>
          <cell r="S3753">
            <v>0</v>
          </cell>
          <cell r="T3753">
            <v>3</v>
          </cell>
          <cell r="U3753">
            <v>20160226</v>
          </cell>
          <cell r="V3753">
            <v>20160306</v>
          </cell>
          <cell r="W3753">
            <v>20180331</v>
          </cell>
          <cell r="Y3753" t="str">
            <v>２６提出済</v>
          </cell>
          <cell r="Z3753">
            <v>20130306</v>
          </cell>
        </row>
        <row r="3754">
          <cell r="A3754">
            <v>43125</v>
          </cell>
          <cell r="B3754">
            <v>5</v>
          </cell>
          <cell r="C3754" t="str">
            <v>農業等</v>
          </cell>
          <cell r="F3754" t="str">
            <v>毛利　直道</v>
          </cell>
          <cell r="G3754" t="str">
            <v>毛利　直道</v>
          </cell>
          <cell r="H3754" t="str">
            <v>ﾓｳﾘﾅｵﾐﾁ</v>
          </cell>
          <cell r="I3754" t="str">
            <v>毛利直道</v>
          </cell>
          <cell r="K3754" t="str">
            <v>毛利　直道</v>
          </cell>
          <cell r="L3754">
            <v>9103127</v>
          </cell>
          <cell r="M3754" t="str">
            <v>福井市　中山町</v>
          </cell>
          <cell r="N3754" t="str">
            <v>４－５４</v>
          </cell>
          <cell r="P3754">
            <v>776851034</v>
          </cell>
          <cell r="Q3754">
            <v>0</v>
          </cell>
          <cell r="R3754">
            <v>1</v>
          </cell>
          <cell r="S3754">
            <v>0</v>
          </cell>
          <cell r="T3754">
            <v>3</v>
          </cell>
          <cell r="U3754">
            <v>20160322</v>
          </cell>
          <cell r="V3754">
            <v>20160307</v>
          </cell>
          <cell r="W3754">
            <v>20180331</v>
          </cell>
          <cell r="Y3754" t="str">
            <v>２６提出済</v>
          </cell>
          <cell r="Z3754">
            <v>20130307</v>
          </cell>
        </row>
        <row r="3755">
          <cell r="A3755">
            <v>43141</v>
          </cell>
          <cell r="B3755">
            <v>5</v>
          </cell>
          <cell r="C3755" t="str">
            <v>農業等</v>
          </cell>
          <cell r="F3755" t="str">
            <v>高島　輝夫</v>
          </cell>
          <cell r="G3755" t="str">
            <v>高島　輝夫</v>
          </cell>
          <cell r="H3755" t="str">
            <v>ﾀｶｼﾏﾃﾙｵ</v>
          </cell>
          <cell r="I3755" t="str">
            <v>高島輝夫</v>
          </cell>
          <cell r="K3755" t="str">
            <v>高島　輝夫</v>
          </cell>
          <cell r="L3755">
            <v>9100332</v>
          </cell>
          <cell r="M3755" t="str">
            <v>坂井市　丸岡町下久米田</v>
          </cell>
          <cell r="N3755">
            <v>42577</v>
          </cell>
          <cell r="P3755">
            <v>776666929</v>
          </cell>
          <cell r="Q3755">
            <v>0</v>
          </cell>
          <cell r="R3755">
            <v>1</v>
          </cell>
          <cell r="S3755">
            <v>0</v>
          </cell>
          <cell r="T3755">
            <v>3</v>
          </cell>
          <cell r="U3755">
            <v>20160225</v>
          </cell>
          <cell r="V3755">
            <v>20160308</v>
          </cell>
          <cell r="W3755">
            <v>20180331</v>
          </cell>
          <cell r="Y3755" t="str">
            <v>２６提出済</v>
          </cell>
          <cell r="Z3755">
            <v>20130308</v>
          </cell>
        </row>
        <row r="3756">
          <cell r="A3756">
            <v>43613</v>
          </cell>
          <cell r="B3756">
            <v>5</v>
          </cell>
          <cell r="C3756" t="str">
            <v>農業等</v>
          </cell>
          <cell r="F3756" t="str">
            <v>坂本　一郎</v>
          </cell>
          <cell r="G3756" t="str">
            <v>坂本　一郎</v>
          </cell>
          <cell r="H3756" t="str">
            <v>ｻｶﾓﾄｲﾁﾛｳ</v>
          </cell>
          <cell r="I3756" t="str">
            <v>坂本一郎</v>
          </cell>
          <cell r="K3756" t="str">
            <v>坂本　一郎</v>
          </cell>
          <cell r="L3756">
            <v>9103148</v>
          </cell>
          <cell r="M3756" t="str">
            <v>福井市　菖蒲谷町</v>
          </cell>
          <cell r="N3756" t="str">
            <v>１４－４７</v>
          </cell>
          <cell r="P3756">
            <v>776830225</v>
          </cell>
          <cell r="Q3756">
            <v>0</v>
          </cell>
          <cell r="R3756">
            <v>1</v>
          </cell>
          <cell r="S3756">
            <v>0</v>
          </cell>
          <cell r="T3756">
            <v>3</v>
          </cell>
          <cell r="U3756">
            <v>20160309</v>
          </cell>
          <cell r="V3756">
            <v>20160328</v>
          </cell>
          <cell r="W3756">
            <v>20180331</v>
          </cell>
          <cell r="Y3756" t="str">
            <v>２６提出済</v>
          </cell>
          <cell r="Z3756">
            <v>20130328</v>
          </cell>
        </row>
        <row r="3757">
          <cell r="A3757">
            <v>43303</v>
          </cell>
          <cell r="B3757">
            <v>5</v>
          </cell>
          <cell r="C3757" t="str">
            <v>農業等</v>
          </cell>
          <cell r="F3757" t="str">
            <v>谷口　北左エ門</v>
          </cell>
          <cell r="G3757" t="str">
            <v>谷口　北左エ門</v>
          </cell>
          <cell r="H3757" t="str">
            <v>ﾀﾆｸﾞﾁｷﾀｻｴﾓﾝ</v>
          </cell>
          <cell r="I3757" t="str">
            <v>谷口北左エ門</v>
          </cell>
          <cell r="K3757" t="str">
            <v>谷口　北左エ門</v>
          </cell>
          <cell r="L3757">
            <v>9102203</v>
          </cell>
          <cell r="M3757" t="str">
            <v>福井市　西中町</v>
          </cell>
          <cell r="N3757">
            <v>42660</v>
          </cell>
          <cell r="P3757">
            <v>776964850</v>
          </cell>
          <cell r="Q3757">
            <v>0</v>
          </cell>
          <cell r="R3757">
            <v>1</v>
          </cell>
          <cell r="S3757">
            <v>0</v>
          </cell>
          <cell r="T3757">
            <v>3</v>
          </cell>
          <cell r="U3757">
            <v>20160215</v>
          </cell>
          <cell r="V3757">
            <v>20160319</v>
          </cell>
          <cell r="W3757">
            <v>20180331</v>
          </cell>
          <cell r="Y3757" t="str">
            <v>２６提出済２７．３提出済</v>
          </cell>
          <cell r="Z3757">
            <v>20130319</v>
          </cell>
        </row>
        <row r="3758">
          <cell r="A3758">
            <v>43311</v>
          </cell>
          <cell r="B3758">
            <v>5</v>
          </cell>
          <cell r="C3758" t="str">
            <v>農業等</v>
          </cell>
          <cell r="F3758" t="str">
            <v>松浦　正博</v>
          </cell>
          <cell r="G3758" t="str">
            <v>松浦　正博</v>
          </cell>
          <cell r="H3758" t="str">
            <v>ﾏﾂｳﾗﾏｻﾋﾛ</v>
          </cell>
          <cell r="I3758" t="str">
            <v>松浦正博</v>
          </cell>
          <cell r="K3758" t="str">
            <v>松浦　正博</v>
          </cell>
          <cell r="L3758">
            <v>9102213</v>
          </cell>
          <cell r="M3758" t="str">
            <v>福井市　大久保町</v>
          </cell>
          <cell r="N3758">
            <v>42718</v>
          </cell>
          <cell r="P3758">
            <v>776964319</v>
          </cell>
          <cell r="Q3758">
            <v>0</v>
          </cell>
          <cell r="R3758">
            <v>1</v>
          </cell>
          <cell r="S3758">
            <v>0</v>
          </cell>
          <cell r="T3758">
            <v>3</v>
          </cell>
          <cell r="U3758">
            <v>20160215</v>
          </cell>
          <cell r="V3758">
            <v>20160319</v>
          </cell>
          <cell r="W3758">
            <v>20180331</v>
          </cell>
          <cell r="Y3758" t="str">
            <v>２６提出済２７．３提出済</v>
          </cell>
          <cell r="Z3758">
            <v>20130319</v>
          </cell>
        </row>
        <row r="3759">
          <cell r="A3759">
            <v>38776</v>
          </cell>
          <cell r="B3759">
            <v>2</v>
          </cell>
          <cell r="C3759" t="str">
            <v>漁船以外の船舶</v>
          </cell>
          <cell r="D3759" t="str">
            <v>有限会社</v>
          </cell>
          <cell r="E3759" t="str">
            <v>前</v>
          </cell>
          <cell r="F3759" t="str">
            <v>ＰＦＤ</v>
          </cell>
          <cell r="G3759" t="str">
            <v>有限会社ＰＦＤ</v>
          </cell>
          <cell r="H3759" t="str">
            <v>ﾋﾟｰｴﾌﾃﾞｨ</v>
          </cell>
          <cell r="I3759" t="str">
            <v>ＰＦＤ</v>
          </cell>
          <cell r="K3759" t="str">
            <v>（有）ＰＦＤ</v>
          </cell>
          <cell r="L3759">
            <v>9170072</v>
          </cell>
          <cell r="M3759" t="str">
            <v>小浜市　千種　１丁目</v>
          </cell>
          <cell r="N3759">
            <v>42593</v>
          </cell>
          <cell r="P3759">
            <v>770533844</v>
          </cell>
          <cell r="Q3759">
            <v>0</v>
          </cell>
          <cell r="R3759">
            <v>1</v>
          </cell>
          <cell r="S3759">
            <v>0</v>
          </cell>
          <cell r="T3759">
            <v>3</v>
          </cell>
          <cell r="U3759">
            <v>20090610</v>
          </cell>
          <cell r="V3759">
            <v>20090610</v>
          </cell>
          <cell r="W3759">
            <v>20120331</v>
          </cell>
          <cell r="Z3759">
            <v>20090610</v>
          </cell>
        </row>
        <row r="3760">
          <cell r="A3760">
            <v>38784</v>
          </cell>
          <cell r="B3760">
            <v>51</v>
          </cell>
          <cell r="C3760" t="str">
            <v>林業（素材生産）</v>
          </cell>
          <cell r="D3760" t="str">
            <v>森林組合</v>
          </cell>
          <cell r="E3760" t="str">
            <v>後</v>
          </cell>
          <cell r="F3760" t="str">
            <v>福井市</v>
          </cell>
          <cell r="G3760" t="str">
            <v>福井市森林組合</v>
          </cell>
          <cell r="H3760" t="str">
            <v>ﾌｸｲｼ</v>
          </cell>
          <cell r="I3760" t="str">
            <v>福井市</v>
          </cell>
          <cell r="J3760" t="str">
            <v>代表理事組合長　豊岡　北士</v>
          </cell>
          <cell r="K3760" t="str">
            <v>福井市（森林）　代表理事組合長　豊岡　北士</v>
          </cell>
          <cell r="L3760">
            <v>9100017</v>
          </cell>
          <cell r="M3760" t="str">
            <v>福井市　文京　６丁目</v>
          </cell>
          <cell r="N3760">
            <v>42687</v>
          </cell>
          <cell r="P3760">
            <v>234008</v>
          </cell>
          <cell r="Q3760">
            <v>0</v>
          </cell>
          <cell r="R3760">
            <v>1</v>
          </cell>
          <cell r="S3760">
            <v>0</v>
          </cell>
          <cell r="T3760">
            <v>3</v>
          </cell>
          <cell r="U3760">
            <v>20150526</v>
          </cell>
          <cell r="V3760">
            <v>20150601</v>
          </cell>
          <cell r="W3760">
            <v>20180331</v>
          </cell>
          <cell r="Z3760">
            <v>20090611</v>
          </cell>
        </row>
        <row r="3761">
          <cell r="A3761">
            <v>38792</v>
          </cell>
          <cell r="B3761">
            <v>2</v>
          </cell>
          <cell r="C3761" t="str">
            <v>漁船以外の船舶</v>
          </cell>
          <cell r="F3761" t="str">
            <v>亀田　大輔</v>
          </cell>
          <cell r="G3761" t="str">
            <v>亀田　大輔</v>
          </cell>
          <cell r="H3761" t="str">
            <v>ｶﾒﾀﾞﾀﾞｲｽｹ</v>
          </cell>
          <cell r="I3761" t="str">
            <v>亀田大輔</v>
          </cell>
          <cell r="K3761" t="str">
            <v>亀田　大輔</v>
          </cell>
          <cell r="L3761">
            <v>9190801</v>
          </cell>
          <cell r="M3761" t="str">
            <v>あわら市　細呂木</v>
          </cell>
          <cell r="N3761" t="str">
            <v>２６－１６</v>
          </cell>
          <cell r="P3761">
            <v>776751627</v>
          </cell>
          <cell r="Q3761">
            <v>0</v>
          </cell>
          <cell r="R3761">
            <v>1</v>
          </cell>
          <cell r="S3761">
            <v>0</v>
          </cell>
          <cell r="T3761">
            <v>3</v>
          </cell>
          <cell r="U3761">
            <v>20120404</v>
          </cell>
          <cell r="V3761">
            <v>20120406</v>
          </cell>
          <cell r="W3761">
            <v>20150331</v>
          </cell>
          <cell r="Z3761">
            <v>20090612</v>
          </cell>
        </row>
        <row r="3762">
          <cell r="A3762">
            <v>42901</v>
          </cell>
          <cell r="B3762">
            <v>2</v>
          </cell>
          <cell r="C3762" t="str">
            <v>漁船以外の船舶</v>
          </cell>
          <cell r="F3762" t="str">
            <v>小西　一也</v>
          </cell>
          <cell r="G3762" t="str">
            <v>小西　一也</v>
          </cell>
          <cell r="H3762" t="str">
            <v>ｺﾆｼｶｽﾞﾔ</v>
          </cell>
          <cell r="I3762" t="str">
            <v>小西一也</v>
          </cell>
          <cell r="K3762" t="str">
            <v>小西　一也</v>
          </cell>
          <cell r="L3762">
            <v>9170024</v>
          </cell>
          <cell r="M3762" t="str">
            <v>小浜市　和久里</v>
          </cell>
          <cell r="N3762">
            <v>42701</v>
          </cell>
          <cell r="P3762">
            <v>9077426980</v>
          </cell>
          <cell r="Q3762">
            <v>2</v>
          </cell>
          <cell r="R3762">
            <v>1</v>
          </cell>
          <cell r="S3762">
            <v>1</v>
          </cell>
          <cell r="T3762">
            <v>3</v>
          </cell>
          <cell r="U3762">
            <v>20151203</v>
          </cell>
          <cell r="V3762">
            <v>20151204</v>
          </cell>
          <cell r="W3762">
            <v>20180331</v>
          </cell>
          <cell r="Z3762">
            <v>20121129</v>
          </cell>
        </row>
        <row r="3763">
          <cell r="A3763">
            <v>42862</v>
          </cell>
          <cell r="B3763">
            <v>2</v>
          </cell>
          <cell r="C3763" t="str">
            <v>漁船以外の船舶</v>
          </cell>
          <cell r="F3763" t="str">
            <v>松田　昭次郎</v>
          </cell>
          <cell r="G3763" t="str">
            <v>松田　昭次郎</v>
          </cell>
          <cell r="H3763" t="str">
            <v>ﾏﾂﾀﾞｼｮｳｼﾞﾛｳ</v>
          </cell>
          <cell r="I3763" t="str">
            <v>松田昭次郎</v>
          </cell>
          <cell r="K3763" t="str">
            <v>松田　昭次郎</v>
          </cell>
          <cell r="L3763">
            <v>9100034</v>
          </cell>
          <cell r="M3763" t="str">
            <v>福井市　菅谷　２丁目</v>
          </cell>
          <cell r="N3763">
            <v>42659</v>
          </cell>
          <cell r="P3763">
            <v>9080991401</v>
          </cell>
          <cell r="Q3763">
            <v>0</v>
          </cell>
          <cell r="R3763">
            <v>1</v>
          </cell>
          <cell r="S3763">
            <v>0</v>
          </cell>
          <cell r="T3763">
            <v>3</v>
          </cell>
          <cell r="U3763">
            <v>20150917</v>
          </cell>
          <cell r="V3763">
            <v>20150917</v>
          </cell>
          <cell r="W3763">
            <v>20180331</v>
          </cell>
          <cell r="Z3763">
            <v>20120913</v>
          </cell>
        </row>
        <row r="3764">
          <cell r="A3764">
            <v>42919</v>
          </cell>
          <cell r="B3764">
            <v>2</v>
          </cell>
          <cell r="C3764" t="str">
            <v>漁船以外の船舶</v>
          </cell>
          <cell r="F3764" t="str">
            <v>石岡　健一郎</v>
          </cell>
          <cell r="G3764" t="str">
            <v>石岡　健一郎</v>
          </cell>
          <cell r="H3764" t="str">
            <v>ｲｼｵｶｹﾝｲﾁﾛｳ</v>
          </cell>
          <cell r="I3764" t="str">
            <v>石岡健一郎</v>
          </cell>
          <cell r="K3764" t="str">
            <v>石岡　健一郎</v>
          </cell>
          <cell r="L3764">
            <v>9140833</v>
          </cell>
          <cell r="M3764" t="str">
            <v>敦賀市　縄間</v>
          </cell>
          <cell r="N3764" t="str">
            <v>１２－２１－１</v>
          </cell>
          <cell r="P3764">
            <v>8019561053</v>
          </cell>
          <cell r="Q3764">
            <v>0</v>
          </cell>
          <cell r="R3764">
            <v>1</v>
          </cell>
          <cell r="S3764">
            <v>0</v>
          </cell>
          <cell r="T3764">
            <v>3</v>
          </cell>
          <cell r="U3764">
            <v>20160202</v>
          </cell>
          <cell r="V3764">
            <v>20160201</v>
          </cell>
          <cell r="W3764">
            <v>20180331</v>
          </cell>
          <cell r="Z3764">
            <v>20130201</v>
          </cell>
        </row>
        <row r="3765">
          <cell r="A3765">
            <v>43168</v>
          </cell>
          <cell r="B3765">
            <v>5</v>
          </cell>
          <cell r="C3765" t="str">
            <v>農業等</v>
          </cell>
          <cell r="F3765" t="str">
            <v>田谷　茂</v>
          </cell>
          <cell r="G3765" t="str">
            <v>田谷　茂</v>
          </cell>
          <cell r="H3765" t="str">
            <v>ﾀﾔｼｹﾞﾙ</v>
          </cell>
          <cell r="I3765" t="str">
            <v>田谷茂</v>
          </cell>
          <cell r="K3765" t="str">
            <v>田谷　茂</v>
          </cell>
          <cell r="L3765">
            <v>9170237</v>
          </cell>
          <cell r="M3765" t="str">
            <v>小浜市　門前</v>
          </cell>
          <cell r="N3765">
            <v>42496</v>
          </cell>
          <cell r="P3765">
            <v>770571935</v>
          </cell>
          <cell r="Q3765">
            <v>0</v>
          </cell>
          <cell r="R3765">
            <v>1</v>
          </cell>
          <cell r="S3765">
            <v>0</v>
          </cell>
          <cell r="T3765">
            <v>3</v>
          </cell>
          <cell r="U3765">
            <v>20160122</v>
          </cell>
          <cell r="V3765">
            <v>20160401</v>
          </cell>
          <cell r="W3765">
            <v>20180331</v>
          </cell>
          <cell r="Y3765" t="str">
            <v>２６提出済</v>
          </cell>
          <cell r="Z3765">
            <v>20130401</v>
          </cell>
        </row>
        <row r="3766">
          <cell r="A3766">
            <v>43184</v>
          </cell>
          <cell r="B3766">
            <v>5</v>
          </cell>
          <cell r="C3766" t="str">
            <v>農業等</v>
          </cell>
          <cell r="F3766" t="str">
            <v>由利　博</v>
          </cell>
          <cell r="G3766" t="str">
            <v>由利　博</v>
          </cell>
          <cell r="H3766" t="str">
            <v>ﾕﾘﾋﾛｼ</v>
          </cell>
          <cell r="I3766" t="str">
            <v>由利博</v>
          </cell>
          <cell r="K3766" t="str">
            <v>由利　博</v>
          </cell>
          <cell r="L3766">
            <v>9191205</v>
          </cell>
          <cell r="M3766" t="str">
            <v>三方郡美浜町　佐田</v>
          </cell>
          <cell r="N3766">
            <v>28795</v>
          </cell>
          <cell r="P3766">
            <v>770372321</v>
          </cell>
          <cell r="Q3766">
            <v>0</v>
          </cell>
          <cell r="R3766">
            <v>1</v>
          </cell>
          <cell r="S3766">
            <v>0</v>
          </cell>
          <cell r="T3766">
            <v>3</v>
          </cell>
          <cell r="U3766">
            <v>20150306</v>
          </cell>
          <cell r="V3766">
            <v>20150309</v>
          </cell>
          <cell r="W3766">
            <v>20180308</v>
          </cell>
          <cell r="Y3766" t="str">
            <v>２６報告済</v>
          </cell>
          <cell r="Z3766">
            <v>20130313</v>
          </cell>
        </row>
        <row r="3767">
          <cell r="A3767">
            <v>43028</v>
          </cell>
          <cell r="B3767">
            <v>5</v>
          </cell>
          <cell r="C3767" t="str">
            <v>農業等</v>
          </cell>
          <cell r="F3767" t="str">
            <v>寺本　法義</v>
          </cell>
          <cell r="G3767" t="str">
            <v>寺本　法義</v>
          </cell>
          <cell r="H3767" t="str">
            <v>ﾃﾗﾓﾄﾉﾘﾖｼ</v>
          </cell>
          <cell r="I3767" t="str">
            <v>寺本法義</v>
          </cell>
          <cell r="K3767" t="str">
            <v>寺本　法義</v>
          </cell>
          <cell r="L3767">
            <v>9103142</v>
          </cell>
          <cell r="M3767" t="str">
            <v>福井市　波寄町</v>
          </cell>
          <cell r="N3767">
            <v>40701</v>
          </cell>
          <cell r="P3767">
            <v>776831567</v>
          </cell>
          <cell r="Q3767">
            <v>0</v>
          </cell>
          <cell r="R3767">
            <v>1</v>
          </cell>
          <cell r="S3767">
            <v>0</v>
          </cell>
          <cell r="T3767">
            <v>3</v>
          </cell>
          <cell r="U3767">
            <v>20160203</v>
          </cell>
          <cell r="V3767">
            <v>20160301</v>
          </cell>
          <cell r="W3767">
            <v>20180331</v>
          </cell>
          <cell r="Y3767" t="str">
            <v>２６提出済２７．３提出済</v>
          </cell>
          <cell r="Z3767">
            <v>20130301</v>
          </cell>
        </row>
        <row r="3768">
          <cell r="A3768">
            <v>43320</v>
          </cell>
          <cell r="B3768">
            <v>5</v>
          </cell>
          <cell r="C3768" t="str">
            <v>農業等</v>
          </cell>
          <cell r="F3768" t="str">
            <v>宮田　七郎丸</v>
          </cell>
          <cell r="G3768" t="str">
            <v>宮田　七郎丸</v>
          </cell>
          <cell r="H3768" t="str">
            <v>ﾐﾔﾀｼﾁﾛｳﾏﾙ</v>
          </cell>
          <cell r="I3768" t="str">
            <v>宮田七郎丸</v>
          </cell>
          <cell r="K3768" t="str">
            <v>宮田　七郎丸</v>
          </cell>
          <cell r="L3768">
            <v>9102334</v>
          </cell>
          <cell r="M3768" t="str">
            <v>福井市　大宮町</v>
          </cell>
          <cell r="N3768" t="str">
            <v>２８－２９</v>
          </cell>
          <cell r="P3768">
            <v>776903892</v>
          </cell>
          <cell r="Q3768">
            <v>0</v>
          </cell>
          <cell r="R3768">
            <v>1</v>
          </cell>
          <cell r="S3768">
            <v>0</v>
          </cell>
          <cell r="T3768">
            <v>3</v>
          </cell>
          <cell r="U3768">
            <v>20160215</v>
          </cell>
          <cell r="V3768">
            <v>20160319</v>
          </cell>
          <cell r="W3768">
            <v>20180331</v>
          </cell>
          <cell r="Y3768" t="str">
            <v>２６提出済２７．３提出済</v>
          </cell>
          <cell r="Z3768">
            <v>20130319</v>
          </cell>
        </row>
        <row r="3769">
          <cell r="A3769">
            <v>43338</v>
          </cell>
          <cell r="B3769">
            <v>5</v>
          </cell>
          <cell r="C3769" t="str">
            <v>農業等</v>
          </cell>
          <cell r="F3769" t="str">
            <v>橋本　幸男</v>
          </cell>
          <cell r="G3769" t="str">
            <v>橋本　幸男</v>
          </cell>
          <cell r="H3769" t="str">
            <v>ﾊｼﾓﾄﾕｷｵ</v>
          </cell>
          <cell r="I3769" t="str">
            <v>橋本幸男</v>
          </cell>
          <cell r="K3769" t="str">
            <v>橋本　幸男</v>
          </cell>
          <cell r="L3769">
            <v>9102462</v>
          </cell>
          <cell r="M3769" t="str">
            <v>福井市　神当部町</v>
          </cell>
          <cell r="N3769" t="str">
            <v>１９－６８</v>
          </cell>
          <cell r="P3769">
            <v>776932185</v>
          </cell>
          <cell r="Q3769">
            <v>0</v>
          </cell>
          <cell r="R3769">
            <v>1</v>
          </cell>
          <cell r="S3769">
            <v>0</v>
          </cell>
          <cell r="T3769">
            <v>3</v>
          </cell>
          <cell r="U3769">
            <v>20160215</v>
          </cell>
          <cell r="V3769">
            <v>20160319</v>
          </cell>
          <cell r="W3769">
            <v>20180331</v>
          </cell>
          <cell r="Y3769" t="str">
            <v>２６提出済２７．３提出済</v>
          </cell>
          <cell r="Z3769">
            <v>20130319</v>
          </cell>
        </row>
        <row r="3770">
          <cell r="A3770">
            <v>41963</v>
          </cell>
          <cell r="B3770">
            <v>5</v>
          </cell>
          <cell r="C3770" t="str">
            <v>農業等</v>
          </cell>
          <cell r="F3770" t="str">
            <v>柴田　享</v>
          </cell>
          <cell r="G3770" t="str">
            <v>柴田　享</v>
          </cell>
          <cell r="H3770" t="str">
            <v>ｼﾊﾞﾀﾄｵﾙ</v>
          </cell>
          <cell r="I3770" t="str">
            <v>柴田享</v>
          </cell>
          <cell r="K3770" t="str">
            <v>柴田　享</v>
          </cell>
          <cell r="L3770">
            <v>9170222</v>
          </cell>
          <cell r="M3770" t="str">
            <v>小浜市　新保</v>
          </cell>
          <cell r="N3770">
            <v>42694</v>
          </cell>
          <cell r="P3770">
            <v>770571675</v>
          </cell>
          <cell r="Q3770">
            <v>0</v>
          </cell>
          <cell r="R3770">
            <v>1</v>
          </cell>
          <cell r="S3770">
            <v>0</v>
          </cell>
          <cell r="T3770">
            <v>3</v>
          </cell>
          <cell r="U3770">
            <v>20150325</v>
          </cell>
          <cell r="V3770">
            <v>20150327</v>
          </cell>
          <cell r="W3770">
            <v>20180326</v>
          </cell>
          <cell r="Y3770" t="str">
            <v>２５提出済</v>
          </cell>
          <cell r="Z3770">
            <v>20120323</v>
          </cell>
        </row>
        <row r="3771">
          <cell r="A3771">
            <v>38806</v>
          </cell>
          <cell r="B3771">
            <v>2</v>
          </cell>
          <cell r="C3771" t="str">
            <v>漁船以外の船舶</v>
          </cell>
          <cell r="F3771" t="str">
            <v>山内　紀宏</v>
          </cell>
          <cell r="G3771" t="str">
            <v>山内　紀宏</v>
          </cell>
          <cell r="H3771" t="str">
            <v>ﾔﾏｳﾁﾉﾘﾋﾛ</v>
          </cell>
          <cell r="I3771" t="str">
            <v>山内紀宏</v>
          </cell>
          <cell r="K3771" t="str">
            <v>山内　紀宏</v>
          </cell>
          <cell r="L3771">
            <v>9100857</v>
          </cell>
          <cell r="M3771" t="str">
            <v>福井市　豊島　２丁目</v>
          </cell>
          <cell r="N3771">
            <v>42424</v>
          </cell>
          <cell r="P3771">
            <v>776273780</v>
          </cell>
          <cell r="Q3771">
            <v>0</v>
          </cell>
          <cell r="R3771">
            <v>1</v>
          </cell>
          <cell r="S3771">
            <v>0</v>
          </cell>
          <cell r="T3771">
            <v>3</v>
          </cell>
          <cell r="U3771">
            <v>20120509</v>
          </cell>
          <cell r="V3771">
            <v>20120521</v>
          </cell>
          <cell r="W3771">
            <v>20150331</v>
          </cell>
          <cell r="Z3771">
            <v>20090619</v>
          </cell>
        </row>
        <row r="3772">
          <cell r="A3772">
            <v>39527</v>
          </cell>
          <cell r="B3772">
            <v>5</v>
          </cell>
          <cell r="C3772" t="str">
            <v>農業等</v>
          </cell>
          <cell r="F3772" t="str">
            <v>髙橋　昭</v>
          </cell>
          <cell r="G3772" t="str">
            <v>髙橋　昭</v>
          </cell>
          <cell r="H3772" t="str">
            <v>ﾀｶﾊｼｱｷﾗ</v>
          </cell>
          <cell r="I3772" t="str">
            <v>高橋昭</v>
          </cell>
          <cell r="K3772" t="str">
            <v>髙橋　昭</v>
          </cell>
          <cell r="L3772">
            <v>9190502</v>
          </cell>
          <cell r="M3772" t="str">
            <v>坂井市　坂井町上関</v>
          </cell>
          <cell r="N3772" t="str">
            <v>４４－１９</v>
          </cell>
          <cell r="P3772">
            <v>720328</v>
          </cell>
          <cell r="Q3772">
            <v>0</v>
          </cell>
          <cell r="R3772">
            <v>1</v>
          </cell>
          <cell r="S3772">
            <v>0</v>
          </cell>
          <cell r="T3772">
            <v>3</v>
          </cell>
          <cell r="U3772">
            <v>20160208</v>
          </cell>
          <cell r="V3772">
            <v>20160301</v>
          </cell>
          <cell r="W3772">
            <v>20180331</v>
          </cell>
          <cell r="Y3772" t="str">
            <v>２６提出済２７．３提出済</v>
          </cell>
          <cell r="Z3772">
            <v>20100315</v>
          </cell>
        </row>
        <row r="3773">
          <cell r="A3773">
            <v>39535</v>
          </cell>
          <cell r="B3773">
            <v>5</v>
          </cell>
          <cell r="C3773" t="str">
            <v>農業等</v>
          </cell>
          <cell r="F3773" t="str">
            <v>青木　桂滋</v>
          </cell>
          <cell r="G3773" t="str">
            <v>青木　桂滋</v>
          </cell>
          <cell r="H3773" t="str">
            <v>ｱｵｷｹｲｼﾞ</v>
          </cell>
          <cell r="I3773" t="str">
            <v>青木桂滋</v>
          </cell>
          <cell r="K3773" t="str">
            <v>青木　桂滋</v>
          </cell>
          <cell r="L3773">
            <v>9190501</v>
          </cell>
          <cell r="M3773" t="str">
            <v>坂井市　坂井町下関</v>
          </cell>
          <cell r="N3773" t="str">
            <v>６７－１６</v>
          </cell>
          <cell r="P3773">
            <v>678209</v>
          </cell>
          <cell r="Q3773">
            <v>0</v>
          </cell>
          <cell r="R3773">
            <v>1</v>
          </cell>
          <cell r="S3773">
            <v>0</v>
          </cell>
          <cell r="T3773">
            <v>3</v>
          </cell>
          <cell r="U3773">
            <v>20160229</v>
          </cell>
          <cell r="V3773">
            <v>20160325</v>
          </cell>
          <cell r="W3773">
            <v>20180331</v>
          </cell>
          <cell r="Y3773" t="str">
            <v>２５提出済</v>
          </cell>
          <cell r="Z3773">
            <v>20100315</v>
          </cell>
        </row>
        <row r="3774">
          <cell r="A3774">
            <v>39543</v>
          </cell>
          <cell r="B3774">
            <v>5</v>
          </cell>
          <cell r="C3774" t="str">
            <v>農業等</v>
          </cell>
          <cell r="F3774" t="str">
            <v>佐藤　保之</v>
          </cell>
          <cell r="G3774" t="str">
            <v>佐藤　保之</v>
          </cell>
          <cell r="H3774" t="str">
            <v>ｻﾄｳﾔｽﾕｷ</v>
          </cell>
          <cell r="I3774" t="str">
            <v>佐藤保之</v>
          </cell>
          <cell r="K3774" t="str">
            <v>佐藤　保之</v>
          </cell>
          <cell r="L3774">
            <v>9190501</v>
          </cell>
          <cell r="M3774" t="str">
            <v>坂井市　坂井町下関</v>
          </cell>
          <cell r="N3774">
            <v>23743</v>
          </cell>
          <cell r="P3774">
            <v>776721730</v>
          </cell>
          <cell r="Q3774">
            <v>0</v>
          </cell>
          <cell r="R3774">
            <v>1</v>
          </cell>
          <cell r="S3774">
            <v>0</v>
          </cell>
          <cell r="T3774">
            <v>3</v>
          </cell>
          <cell r="U3774">
            <v>20160210</v>
          </cell>
          <cell r="V3774">
            <v>20160301</v>
          </cell>
          <cell r="W3774">
            <v>20180331</v>
          </cell>
          <cell r="Y3774" t="str">
            <v>２６提出済</v>
          </cell>
          <cell r="Z3774">
            <v>20100315</v>
          </cell>
        </row>
        <row r="3775">
          <cell r="A3775">
            <v>44440</v>
          </cell>
          <cell r="B3775">
            <v>5</v>
          </cell>
          <cell r="C3775" t="str">
            <v>農業等</v>
          </cell>
          <cell r="F3775" t="str">
            <v>小林　邦雄</v>
          </cell>
          <cell r="G3775" t="str">
            <v>小林　邦雄</v>
          </cell>
          <cell r="H3775" t="str">
            <v>ｺﾊﾞﾔｼｸﾆｵ</v>
          </cell>
          <cell r="I3775" t="str">
            <v>小林邦雄</v>
          </cell>
          <cell r="K3775" t="str">
            <v>小林　邦雄</v>
          </cell>
          <cell r="L3775">
            <v>9100353</v>
          </cell>
          <cell r="M3775" t="str">
            <v>坂井市　丸岡町筑後清水</v>
          </cell>
          <cell r="N3775" t="str">
            <v>１７－２４</v>
          </cell>
          <cell r="P3775">
            <v>776666942</v>
          </cell>
          <cell r="Q3775">
            <v>0</v>
          </cell>
          <cell r="R3775">
            <v>1</v>
          </cell>
          <cell r="S3775">
            <v>0</v>
          </cell>
          <cell r="T3775">
            <v>3</v>
          </cell>
          <cell r="U3775">
            <v>20140220</v>
          </cell>
          <cell r="V3775">
            <v>20140301</v>
          </cell>
          <cell r="W3775">
            <v>20170228</v>
          </cell>
          <cell r="Y3775" t="str">
            <v>２６提出済</v>
          </cell>
          <cell r="Z3775">
            <v>20140301</v>
          </cell>
        </row>
        <row r="3776">
          <cell r="A3776">
            <v>44474</v>
          </cell>
          <cell r="B3776">
            <v>5</v>
          </cell>
          <cell r="C3776" t="str">
            <v>農業等</v>
          </cell>
          <cell r="F3776" t="str">
            <v>宮の里営農グループ　代表　冨田　正多</v>
          </cell>
          <cell r="G3776" t="str">
            <v>宮の里営農グループ　代表　冨田　正多</v>
          </cell>
          <cell r="H3776" t="str">
            <v>ﾐﾔﾉｻﾄｸﾞﾙｰﾌﾟﾀﾞｲﾋｮｳﾄﾐﾀｼｮｳﾀ</v>
          </cell>
          <cell r="I3776" t="str">
            <v>宮の里営農クルフ代表冨田正多</v>
          </cell>
          <cell r="K3776" t="str">
            <v>宮の里営農グループ　代表　冨田　正多</v>
          </cell>
          <cell r="L3776">
            <v>9150862</v>
          </cell>
          <cell r="M3776" t="str">
            <v>越前市　国兼町</v>
          </cell>
          <cell r="N3776">
            <v>42629</v>
          </cell>
          <cell r="Q3776">
            <v>0</v>
          </cell>
          <cell r="R3776">
            <v>1</v>
          </cell>
          <cell r="S3776">
            <v>0</v>
          </cell>
          <cell r="T3776">
            <v>3</v>
          </cell>
          <cell r="U3776">
            <v>20140305</v>
          </cell>
          <cell r="V3776">
            <v>20140401</v>
          </cell>
          <cell r="W3776">
            <v>20170331</v>
          </cell>
          <cell r="Y3776" t="str">
            <v>２６提出済み</v>
          </cell>
          <cell r="Z3776">
            <v>20140401</v>
          </cell>
        </row>
        <row r="3777">
          <cell r="A3777">
            <v>44491</v>
          </cell>
          <cell r="B3777">
            <v>5</v>
          </cell>
          <cell r="C3777" t="str">
            <v>農業等</v>
          </cell>
          <cell r="F3777" t="str">
            <v>川嶋　政實</v>
          </cell>
          <cell r="G3777" t="str">
            <v>川嶋　政實</v>
          </cell>
          <cell r="H3777" t="str">
            <v>ｶﾜｼﾏﾏｻﾐ</v>
          </cell>
          <cell r="I3777" t="str">
            <v>川嶋政實</v>
          </cell>
          <cell r="K3777" t="str">
            <v>川嶋　政實</v>
          </cell>
          <cell r="L3777">
            <v>9150043</v>
          </cell>
          <cell r="M3777" t="str">
            <v>越前市　庄田町</v>
          </cell>
          <cell r="N3777">
            <v>42705</v>
          </cell>
          <cell r="P3777">
            <v>778222840</v>
          </cell>
          <cell r="Q3777">
            <v>0</v>
          </cell>
          <cell r="R3777">
            <v>1</v>
          </cell>
          <cell r="S3777">
            <v>0</v>
          </cell>
          <cell r="T3777">
            <v>3</v>
          </cell>
          <cell r="U3777">
            <v>20140306</v>
          </cell>
          <cell r="V3777">
            <v>20140401</v>
          </cell>
          <cell r="W3777">
            <v>20170331</v>
          </cell>
          <cell r="Y3777" t="str">
            <v>２６提出済</v>
          </cell>
          <cell r="Z3777">
            <v>20140401</v>
          </cell>
        </row>
        <row r="3778">
          <cell r="A3778">
            <v>44555</v>
          </cell>
          <cell r="B3778">
            <v>5</v>
          </cell>
          <cell r="C3778" t="str">
            <v>農業等</v>
          </cell>
          <cell r="F3778" t="str">
            <v>島光　毅</v>
          </cell>
          <cell r="G3778" t="str">
            <v>島光　毅</v>
          </cell>
          <cell r="H3778" t="str">
            <v>ｼﾏﾐﾂﾂﾖｼ</v>
          </cell>
          <cell r="I3778" t="str">
            <v>島光毅</v>
          </cell>
          <cell r="K3778" t="str">
            <v>島光　毅</v>
          </cell>
          <cell r="L3778">
            <v>9191501</v>
          </cell>
          <cell r="M3778" t="str">
            <v>三方上中郡若狭町　海士坂</v>
          </cell>
          <cell r="N3778">
            <v>41156</v>
          </cell>
          <cell r="Q3778">
            <v>0</v>
          </cell>
          <cell r="R3778">
            <v>1</v>
          </cell>
          <cell r="S3778">
            <v>0</v>
          </cell>
          <cell r="T3778">
            <v>3</v>
          </cell>
          <cell r="U3778">
            <v>20140310</v>
          </cell>
          <cell r="V3778">
            <v>20140324</v>
          </cell>
          <cell r="W3778">
            <v>20170323</v>
          </cell>
          <cell r="Y3778" t="str">
            <v>ＦＡＸ０７７０－６４－１１２９　２６提出済</v>
          </cell>
          <cell r="Z3778">
            <v>20140324</v>
          </cell>
          <cell r="AA3778">
            <v>20170323</v>
          </cell>
        </row>
        <row r="3779">
          <cell r="A3779">
            <v>43052</v>
          </cell>
          <cell r="B3779">
            <v>5</v>
          </cell>
          <cell r="C3779" t="str">
            <v>農業等</v>
          </cell>
          <cell r="F3779" t="str">
            <v>中條　嘉久</v>
          </cell>
          <cell r="G3779" t="str">
            <v>中條　嘉久</v>
          </cell>
          <cell r="H3779" t="str">
            <v>ﾅｶｼﾞｮｳ ﾖｼﾋｻ</v>
          </cell>
          <cell r="I3779" t="str">
            <v>中條嘉久</v>
          </cell>
          <cell r="K3779" t="str">
            <v>中條　嘉久</v>
          </cell>
          <cell r="L3779">
            <v>9150001</v>
          </cell>
          <cell r="M3779" t="str">
            <v>越前市　中新庄町</v>
          </cell>
          <cell r="N3779" t="str">
            <v>４４－５９</v>
          </cell>
          <cell r="P3779">
            <v>778231788</v>
          </cell>
          <cell r="Q3779">
            <v>0</v>
          </cell>
          <cell r="R3779">
            <v>1</v>
          </cell>
          <cell r="S3779">
            <v>0</v>
          </cell>
          <cell r="T3779">
            <v>3</v>
          </cell>
          <cell r="U3779">
            <v>20160128</v>
          </cell>
          <cell r="V3779">
            <v>20160301</v>
          </cell>
          <cell r="W3779">
            <v>20180331</v>
          </cell>
          <cell r="Y3779" t="str">
            <v>２６提出済</v>
          </cell>
          <cell r="Z3779">
            <v>20130301</v>
          </cell>
        </row>
        <row r="3780">
          <cell r="A3780">
            <v>43087</v>
          </cell>
          <cell r="B3780">
            <v>5</v>
          </cell>
          <cell r="C3780" t="str">
            <v>農業等</v>
          </cell>
          <cell r="F3780" t="str">
            <v>水野　信一</v>
          </cell>
          <cell r="G3780" t="str">
            <v>水野　信一</v>
          </cell>
          <cell r="H3780" t="str">
            <v>ﾐｽﾞﾉｼﾝｲﾁ</v>
          </cell>
          <cell r="I3780" t="str">
            <v>水野信一</v>
          </cell>
          <cell r="K3780" t="str">
            <v>水野　信一</v>
          </cell>
          <cell r="L3780">
            <v>9190507</v>
          </cell>
          <cell r="M3780" t="str">
            <v>坂井市　坂井町五本</v>
          </cell>
          <cell r="N3780" t="str">
            <v>１７－５９</v>
          </cell>
          <cell r="P3780">
            <v>776661446</v>
          </cell>
          <cell r="Q3780">
            <v>0</v>
          </cell>
          <cell r="R3780">
            <v>1</v>
          </cell>
          <cell r="S3780">
            <v>0</v>
          </cell>
          <cell r="T3780">
            <v>3</v>
          </cell>
          <cell r="U3780">
            <v>20160210</v>
          </cell>
          <cell r="V3780">
            <v>20160305</v>
          </cell>
          <cell r="W3780">
            <v>20180331</v>
          </cell>
          <cell r="Y3780" t="str">
            <v>２６提出済２７．３提出済</v>
          </cell>
          <cell r="Z3780">
            <v>20130305</v>
          </cell>
        </row>
        <row r="3781">
          <cell r="A3781">
            <v>43095</v>
          </cell>
          <cell r="B3781">
            <v>5</v>
          </cell>
          <cell r="C3781" t="str">
            <v>農業等</v>
          </cell>
          <cell r="F3781" t="str">
            <v>南　利治</v>
          </cell>
          <cell r="G3781" t="str">
            <v>南　利治</v>
          </cell>
          <cell r="H3781" t="str">
            <v>ﾐﾅﾐﾄｼﾊﾙ</v>
          </cell>
          <cell r="I3781" t="str">
            <v>南利治</v>
          </cell>
          <cell r="K3781" t="str">
            <v>南　利治</v>
          </cell>
          <cell r="L3781">
            <v>9190507</v>
          </cell>
          <cell r="M3781" t="str">
            <v>坂井市　坂井町五本</v>
          </cell>
          <cell r="N3781">
            <v>42417</v>
          </cell>
          <cell r="P3781">
            <v>776663502</v>
          </cell>
          <cell r="Q3781">
            <v>0</v>
          </cell>
          <cell r="R3781">
            <v>1</v>
          </cell>
          <cell r="S3781">
            <v>0</v>
          </cell>
          <cell r="T3781">
            <v>3</v>
          </cell>
          <cell r="U3781">
            <v>20160208</v>
          </cell>
          <cell r="V3781">
            <v>20160305</v>
          </cell>
          <cell r="W3781">
            <v>20180331</v>
          </cell>
          <cell r="Y3781" t="str">
            <v>２６提出済</v>
          </cell>
          <cell r="Z3781">
            <v>20130305</v>
          </cell>
        </row>
        <row r="3782">
          <cell r="A3782">
            <v>41556</v>
          </cell>
          <cell r="B3782">
            <v>5</v>
          </cell>
          <cell r="C3782" t="str">
            <v>農業等</v>
          </cell>
          <cell r="F3782" t="str">
            <v>牧野　清之</v>
          </cell>
          <cell r="G3782" t="str">
            <v>牧野　清之</v>
          </cell>
          <cell r="H3782" t="str">
            <v>ﾏｷﾉｷﾖﾕｷ</v>
          </cell>
          <cell r="I3782" t="str">
            <v>牧野清之</v>
          </cell>
          <cell r="K3782" t="str">
            <v>牧野　清之</v>
          </cell>
          <cell r="L3782">
            <v>9160088</v>
          </cell>
          <cell r="M3782" t="str">
            <v>鯖江市　川去町</v>
          </cell>
          <cell r="N3782" t="str">
            <v>３８－２７</v>
          </cell>
          <cell r="P3782">
            <v>778621799</v>
          </cell>
          <cell r="Q3782">
            <v>0</v>
          </cell>
          <cell r="R3782">
            <v>1</v>
          </cell>
          <cell r="S3782">
            <v>0</v>
          </cell>
          <cell r="T3782">
            <v>3</v>
          </cell>
          <cell r="U3782">
            <v>20150122</v>
          </cell>
          <cell r="V3782">
            <v>20160301</v>
          </cell>
          <cell r="W3782">
            <v>20180331</v>
          </cell>
          <cell r="Y3782" t="str">
            <v>２６提出済</v>
          </cell>
          <cell r="Z3782">
            <v>20120216</v>
          </cell>
        </row>
        <row r="3783">
          <cell r="A3783">
            <v>41980</v>
          </cell>
          <cell r="B3783">
            <v>5</v>
          </cell>
          <cell r="C3783" t="str">
            <v>農業等</v>
          </cell>
          <cell r="F3783" t="str">
            <v>竹内　良信</v>
          </cell>
          <cell r="G3783" t="str">
            <v>竹内　良信</v>
          </cell>
          <cell r="H3783" t="str">
            <v>ﾀｹｳﾁﾖｼﾉﾌﾞ</v>
          </cell>
          <cell r="I3783" t="str">
            <v>竹内良信</v>
          </cell>
          <cell r="K3783" t="str">
            <v>竹内　良信</v>
          </cell>
          <cell r="L3783">
            <v>9190731</v>
          </cell>
          <cell r="M3783" t="str">
            <v>あわら市　権世市野々</v>
          </cell>
          <cell r="N3783" t="str">
            <v>１５－３５－乙</v>
          </cell>
          <cell r="P3783">
            <v>9082611705</v>
          </cell>
          <cell r="Q3783">
            <v>0</v>
          </cell>
          <cell r="R3783">
            <v>1</v>
          </cell>
          <cell r="S3783">
            <v>0</v>
          </cell>
          <cell r="T3783">
            <v>3</v>
          </cell>
          <cell r="U3783">
            <v>20150212</v>
          </cell>
          <cell r="V3783">
            <v>20150218</v>
          </cell>
          <cell r="W3783">
            <v>20180217</v>
          </cell>
          <cell r="Y3783" t="str">
            <v>２６提出済</v>
          </cell>
          <cell r="Z3783">
            <v>20120323</v>
          </cell>
        </row>
        <row r="3784">
          <cell r="A3784">
            <v>41998</v>
          </cell>
          <cell r="B3784">
            <v>5</v>
          </cell>
          <cell r="C3784" t="str">
            <v>農業等</v>
          </cell>
          <cell r="F3784" t="str">
            <v>小東　由孝</v>
          </cell>
          <cell r="G3784" t="str">
            <v>小東　由孝</v>
          </cell>
          <cell r="H3784" t="str">
            <v>ｺﾋｶﾞｼﾖｼﾀｶ</v>
          </cell>
          <cell r="I3784" t="str">
            <v>小東由孝</v>
          </cell>
          <cell r="K3784" t="str">
            <v>小東　由孝</v>
          </cell>
          <cell r="L3784">
            <v>9150872</v>
          </cell>
          <cell r="M3784" t="str">
            <v>越前市　広瀬町</v>
          </cell>
          <cell r="N3784" t="str">
            <v>１０８－５</v>
          </cell>
          <cell r="P3784">
            <v>778240724</v>
          </cell>
          <cell r="Q3784">
            <v>0</v>
          </cell>
          <cell r="R3784">
            <v>1</v>
          </cell>
          <cell r="S3784">
            <v>0</v>
          </cell>
          <cell r="T3784">
            <v>3</v>
          </cell>
          <cell r="U3784">
            <v>20120306</v>
          </cell>
          <cell r="V3784">
            <v>20120308</v>
          </cell>
          <cell r="W3784">
            <v>20150307</v>
          </cell>
          <cell r="Z3784">
            <v>20120308</v>
          </cell>
        </row>
        <row r="3785">
          <cell r="A3785">
            <v>42005</v>
          </cell>
          <cell r="B3785">
            <v>5</v>
          </cell>
          <cell r="C3785" t="str">
            <v>農業等</v>
          </cell>
          <cell r="F3785" t="str">
            <v>宮本　秋信</v>
          </cell>
          <cell r="G3785" t="str">
            <v>宮本　秋信</v>
          </cell>
          <cell r="H3785" t="str">
            <v>ﾐﾔﾓﾄｱｷﾉﾌﾞ</v>
          </cell>
          <cell r="I3785" t="str">
            <v>宮本秋信</v>
          </cell>
          <cell r="K3785" t="str">
            <v>宮本　秋信</v>
          </cell>
          <cell r="L3785">
            <v>9150006</v>
          </cell>
          <cell r="M3785" t="str">
            <v>越前市　杉崎町</v>
          </cell>
          <cell r="N3785" t="str">
            <v>１１－３４</v>
          </cell>
          <cell r="P3785">
            <v>778271063</v>
          </cell>
          <cell r="Q3785">
            <v>0</v>
          </cell>
          <cell r="R3785">
            <v>1</v>
          </cell>
          <cell r="S3785">
            <v>0</v>
          </cell>
          <cell r="T3785">
            <v>3</v>
          </cell>
          <cell r="U3785">
            <v>20150115</v>
          </cell>
          <cell r="V3785">
            <v>20150119</v>
          </cell>
          <cell r="W3785">
            <v>20180118</v>
          </cell>
          <cell r="Y3785" t="str">
            <v>２６提出済</v>
          </cell>
          <cell r="Z3785">
            <v>20120328</v>
          </cell>
        </row>
        <row r="3786">
          <cell r="A3786">
            <v>42021</v>
          </cell>
          <cell r="B3786">
            <v>5</v>
          </cell>
          <cell r="C3786" t="str">
            <v>農業等</v>
          </cell>
          <cell r="D3786" t="str">
            <v>有限会社</v>
          </cell>
          <cell r="E3786" t="str">
            <v>前</v>
          </cell>
          <cell r="F3786" t="str">
            <v>福井ヘリ＆アグリサービス</v>
          </cell>
          <cell r="G3786" t="str">
            <v>有限会社福井ヘリ＆アグリサービス</v>
          </cell>
          <cell r="H3786" t="str">
            <v>ﾌｸｲﾍﾘｱﾝﾄﾞｱｸﾞﾘｻｰﾋﾞｽ</v>
          </cell>
          <cell r="I3786" t="str">
            <v>福井ヘリ＆アクリサヒス</v>
          </cell>
          <cell r="J3786" t="str">
            <v>代表取締役　海田　和廣</v>
          </cell>
          <cell r="K3786" t="str">
            <v>（有）福井ヘリ＆アグリサービス　代表取締役　海田　和廣</v>
          </cell>
          <cell r="L3786">
            <v>9150263</v>
          </cell>
          <cell r="M3786" t="str">
            <v>越前市　山室町</v>
          </cell>
          <cell r="N3786">
            <v>18416</v>
          </cell>
          <cell r="Q3786">
            <v>0</v>
          </cell>
          <cell r="R3786">
            <v>1</v>
          </cell>
          <cell r="S3786">
            <v>0</v>
          </cell>
          <cell r="T3786">
            <v>3</v>
          </cell>
          <cell r="U3786">
            <v>20150305</v>
          </cell>
          <cell r="V3786">
            <v>20150311</v>
          </cell>
          <cell r="W3786">
            <v>20180310</v>
          </cell>
          <cell r="Y3786" t="str">
            <v>２５提出済</v>
          </cell>
          <cell r="Z3786">
            <v>20120328</v>
          </cell>
        </row>
        <row r="3787">
          <cell r="A3787">
            <v>39551</v>
          </cell>
          <cell r="B3787">
            <v>5</v>
          </cell>
          <cell r="C3787" t="str">
            <v>農業等</v>
          </cell>
          <cell r="F3787" t="str">
            <v>北薮　金章</v>
          </cell>
          <cell r="G3787" t="str">
            <v>北薮　金章</v>
          </cell>
          <cell r="H3787" t="str">
            <v>ｷﾀﾔﾌﾞｶﾈｱｷ</v>
          </cell>
          <cell r="I3787" t="str">
            <v>北薮金章</v>
          </cell>
          <cell r="K3787" t="str">
            <v>北薮　金章</v>
          </cell>
          <cell r="L3787">
            <v>9190526</v>
          </cell>
          <cell r="M3787" t="str">
            <v>坂井市　坂井町上兵庫</v>
          </cell>
          <cell r="N3787" t="str">
            <v>５１－２９</v>
          </cell>
          <cell r="P3787">
            <v>721630</v>
          </cell>
          <cell r="Q3787">
            <v>0</v>
          </cell>
          <cell r="R3787">
            <v>1</v>
          </cell>
          <cell r="S3787">
            <v>0</v>
          </cell>
          <cell r="T3787">
            <v>3</v>
          </cell>
          <cell r="U3787">
            <v>20160210</v>
          </cell>
          <cell r="V3787">
            <v>20160301</v>
          </cell>
          <cell r="W3787">
            <v>20180331</v>
          </cell>
          <cell r="Y3787" t="str">
            <v>２６提出済</v>
          </cell>
          <cell r="Z3787">
            <v>20100315</v>
          </cell>
        </row>
        <row r="3788">
          <cell r="A3788">
            <v>39560</v>
          </cell>
          <cell r="B3788">
            <v>5</v>
          </cell>
          <cell r="C3788" t="str">
            <v>農業等</v>
          </cell>
          <cell r="F3788" t="str">
            <v>瓦　惣一</v>
          </cell>
          <cell r="G3788" t="str">
            <v>瓦　惣一</v>
          </cell>
          <cell r="H3788" t="str">
            <v>ｶﾜﾗｿｳｲﾁ</v>
          </cell>
          <cell r="I3788" t="str">
            <v>瓦惣一</v>
          </cell>
          <cell r="K3788" t="str">
            <v>瓦　惣一</v>
          </cell>
          <cell r="L3788">
            <v>9190526</v>
          </cell>
          <cell r="M3788" t="str">
            <v>坂井市　坂井町上兵庫</v>
          </cell>
          <cell r="N3788">
            <v>26024</v>
          </cell>
          <cell r="Q3788">
            <v>0</v>
          </cell>
          <cell r="R3788">
            <v>1</v>
          </cell>
          <cell r="S3788">
            <v>0</v>
          </cell>
          <cell r="T3788">
            <v>3</v>
          </cell>
          <cell r="U3788">
            <v>20160208</v>
          </cell>
          <cell r="V3788">
            <v>20160301</v>
          </cell>
          <cell r="W3788">
            <v>20180331</v>
          </cell>
          <cell r="Y3788" t="str">
            <v>２６提出済</v>
          </cell>
          <cell r="Z3788">
            <v>20100315</v>
          </cell>
        </row>
        <row r="3789">
          <cell r="A3789">
            <v>44563</v>
          </cell>
          <cell r="B3789">
            <v>5</v>
          </cell>
          <cell r="C3789" t="str">
            <v>農業等</v>
          </cell>
          <cell r="F3789" t="str">
            <v>上田　雄次</v>
          </cell>
          <cell r="G3789" t="str">
            <v>上田　雄次</v>
          </cell>
          <cell r="H3789" t="str">
            <v>ｳｴﾀﾞﾕｳｼﾞ</v>
          </cell>
          <cell r="I3789" t="str">
            <v>上田雄次</v>
          </cell>
          <cell r="K3789" t="str">
            <v>上田　雄次</v>
          </cell>
          <cell r="L3789">
            <v>9150024</v>
          </cell>
          <cell r="M3789" t="str">
            <v>越前市　上大坪町</v>
          </cell>
          <cell r="N3789">
            <v>42648</v>
          </cell>
          <cell r="P3789">
            <v>778272488</v>
          </cell>
          <cell r="Q3789">
            <v>0</v>
          </cell>
          <cell r="R3789">
            <v>1</v>
          </cell>
          <cell r="S3789">
            <v>0</v>
          </cell>
          <cell r="T3789">
            <v>3</v>
          </cell>
          <cell r="U3789">
            <v>20140310</v>
          </cell>
          <cell r="V3789">
            <v>20140324</v>
          </cell>
          <cell r="W3789">
            <v>20170323</v>
          </cell>
          <cell r="Y3789" t="str">
            <v>２６提出済</v>
          </cell>
          <cell r="Z3789">
            <v>20140324</v>
          </cell>
        </row>
        <row r="3790">
          <cell r="A3790">
            <v>44571</v>
          </cell>
          <cell r="B3790">
            <v>5</v>
          </cell>
          <cell r="C3790" t="str">
            <v>農業等</v>
          </cell>
          <cell r="F3790" t="str">
            <v>磯邉　智</v>
          </cell>
          <cell r="G3790" t="str">
            <v>磯邉　智</v>
          </cell>
          <cell r="H3790" t="str">
            <v>ｲｿﾅﾍﾞ ﾄﾓ</v>
          </cell>
          <cell r="I3790" t="str">
            <v>磯辺智</v>
          </cell>
          <cell r="K3790" t="str">
            <v>磯邉　智</v>
          </cell>
          <cell r="L3790">
            <v>9140833</v>
          </cell>
          <cell r="M3790" t="str">
            <v>敦賀市　縄間</v>
          </cell>
          <cell r="N3790">
            <v>42450</v>
          </cell>
          <cell r="P3790">
            <v>232002</v>
          </cell>
          <cell r="Q3790">
            <v>0</v>
          </cell>
          <cell r="R3790">
            <v>1</v>
          </cell>
          <cell r="S3790">
            <v>0</v>
          </cell>
          <cell r="T3790">
            <v>3</v>
          </cell>
          <cell r="U3790">
            <v>20140320</v>
          </cell>
          <cell r="V3790">
            <v>20140326</v>
          </cell>
          <cell r="W3790">
            <v>20170325</v>
          </cell>
          <cell r="Y3790" t="str">
            <v>２６提出済２７．３提出済</v>
          </cell>
          <cell r="Z3790">
            <v>20140326</v>
          </cell>
        </row>
        <row r="3791">
          <cell r="A3791">
            <v>44580</v>
          </cell>
          <cell r="B3791">
            <v>5</v>
          </cell>
          <cell r="C3791" t="str">
            <v>農業等</v>
          </cell>
          <cell r="F3791" t="str">
            <v>下畑　ふさ子</v>
          </cell>
          <cell r="G3791" t="str">
            <v>下畑　ふさ子</v>
          </cell>
          <cell r="H3791" t="str">
            <v>ｼﾓﾊﾀｹ ﾌｻｺ</v>
          </cell>
          <cell r="I3791" t="str">
            <v>下畑ふさ子</v>
          </cell>
          <cell r="K3791" t="str">
            <v>下畑　ふさ子</v>
          </cell>
          <cell r="L3791">
            <v>9140121</v>
          </cell>
          <cell r="M3791" t="str">
            <v>敦賀市　野神</v>
          </cell>
          <cell r="N3791">
            <v>42400</v>
          </cell>
          <cell r="P3791">
            <v>770229282</v>
          </cell>
          <cell r="Q3791">
            <v>0</v>
          </cell>
          <cell r="R3791">
            <v>1</v>
          </cell>
          <cell r="S3791">
            <v>0</v>
          </cell>
          <cell r="T3791">
            <v>3</v>
          </cell>
          <cell r="U3791">
            <v>20140313</v>
          </cell>
          <cell r="V3791">
            <v>20140326</v>
          </cell>
          <cell r="W3791">
            <v>20170325</v>
          </cell>
          <cell r="Y3791" t="str">
            <v>２６提出済</v>
          </cell>
          <cell r="Z3791">
            <v>20140326</v>
          </cell>
        </row>
        <row r="3792">
          <cell r="A3792">
            <v>44270</v>
          </cell>
          <cell r="B3792">
            <v>5</v>
          </cell>
          <cell r="C3792" t="str">
            <v>農業等</v>
          </cell>
          <cell r="F3792" t="str">
            <v>西の屋ファーム</v>
          </cell>
          <cell r="G3792" t="str">
            <v>西の屋ファーム</v>
          </cell>
          <cell r="H3792" t="str">
            <v>ﾆｼﾉﾔﾌｧｰﾑ</v>
          </cell>
          <cell r="I3792" t="str">
            <v>西の屋フアム</v>
          </cell>
          <cell r="J3792" t="str">
            <v>代表　西出　憲夫</v>
          </cell>
          <cell r="K3792" t="str">
            <v>西の屋ファーム　代表　西出　憲夫</v>
          </cell>
          <cell r="L3792">
            <v>9100355</v>
          </cell>
          <cell r="M3792" t="str">
            <v>坂井市　丸岡町高瀬</v>
          </cell>
          <cell r="N3792">
            <v>42565</v>
          </cell>
          <cell r="P3792">
            <v>776663464</v>
          </cell>
          <cell r="Q3792">
            <v>0</v>
          </cell>
          <cell r="R3792">
            <v>1</v>
          </cell>
          <cell r="S3792">
            <v>0</v>
          </cell>
          <cell r="T3792">
            <v>3</v>
          </cell>
          <cell r="U3792">
            <v>20140129</v>
          </cell>
          <cell r="V3792">
            <v>20140301</v>
          </cell>
          <cell r="W3792">
            <v>20170228</v>
          </cell>
          <cell r="Y3792" t="str">
            <v>２６提出済</v>
          </cell>
          <cell r="Z3792">
            <v>20140301</v>
          </cell>
        </row>
        <row r="3793">
          <cell r="A3793">
            <v>41564</v>
          </cell>
          <cell r="B3793">
            <v>5</v>
          </cell>
          <cell r="C3793" t="str">
            <v>農業等</v>
          </cell>
          <cell r="F3793" t="str">
            <v>斉藤　栄隆</v>
          </cell>
          <cell r="G3793" t="str">
            <v>斉藤　栄隆</v>
          </cell>
          <cell r="H3793" t="str">
            <v>ｻｲﾄｳｴｲﾘｭｳ</v>
          </cell>
          <cell r="I3793" t="str">
            <v>斎藤栄隆</v>
          </cell>
          <cell r="K3793" t="str">
            <v>斉藤　栄隆</v>
          </cell>
          <cell r="L3793">
            <v>9130025</v>
          </cell>
          <cell r="M3793" t="str">
            <v>坂井市　三国町川崎</v>
          </cell>
          <cell r="N3793" t="str">
            <v>２０－１８</v>
          </cell>
          <cell r="P3793">
            <v>776822577</v>
          </cell>
          <cell r="Q3793">
            <v>0</v>
          </cell>
          <cell r="R3793">
            <v>1</v>
          </cell>
          <cell r="S3793">
            <v>0</v>
          </cell>
          <cell r="T3793">
            <v>3</v>
          </cell>
          <cell r="U3793">
            <v>20150130</v>
          </cell>
          <cell r="V3793">
            <v>20150203</v>
          </cell>
          <cell r="W3793">
            <v>20180202</v>
          </cell>
          <cell r="Y3793" t="str">
            <v>２６提出済２７．３提出済</v>
          </cell>
          <cell r="Z3793">
            <v>20120217</v>
          </cell>
        </row>
        <row r="3794">
          <cell r="A3794">
            <v>41581</v>
          </cell>
          <cell r="B3794">
            <v>5</v>
          </cell>
          <cell r="C3794" t="str">
            <v>農業等</v>
          </cell>
          <cell r="F3794" t="str">
            <v>常澤　毅</v>
          </cell>
          <cell r="G3794" t="str">
            <v>常澤　毅</v>
          </cell>
          <cell r="H3794" t="str">
            <v>ﾂﾈｻﾞﾜﾀｹｼ</v>
          </cell>
          <cell r="I3794" t="str">
            <v>常沢毅</v>
          </cell>
          <cell r="K3794" t="str">
            <v>常澤　毅</v>
          </cell>
          <cell r="L3794">
            <v>9130023</v>
          </cell>
          <cell r="M3794" t="str">
            <v>坂井市　三国町石丸</v>
          </cell>
          <cell r="N3794">
            <v>42635</v>
          </cell>
          <cell r="P3794">
            <v>776824261</v>
          </cell>
          <cell r="Q3794">
            <v>0</v>
          </cell>
          <cell r="R3794">
            <v>1</v>
          </cell>
          <cell r="S3794">
            <v>0</v>
          </cell>
          <cell r="T3794">
            <v>3</v>
          </cell>
          <cell r="U3794">
            <v>20150224</v>
          </cell>
          <cell r="V3794">
            <v>20150225</v>
          </cell>
          <cell r="W3794">
            <v>20180224</v>
          </cell>
          <cell r="Y3794" t="str">
            <v>２６提出済２７．３提出済</v>
          </cell>
          <cell r="Z3794">
            <v>20120217</v>
          </cell>
        </row>
        <row r="3795">
          <cell r="A3795">
            <v>41599</v>
          </cell>
          <cell r="B3795">
            <v>5</v>
          </cell>
          <cell r="C3795" t="str">
            <v>農業等</v>
          </cell>
          <cell r="F3795" t="str">
            <v>堤　勇</v>
          </cell>
          <cell r="G3795" t="str">
            <v>堤　勇</v>
          </cell>
          <cell r="H3795" t="str">
            <v>ﾂﾂﾐｲｻﾑ</v>
          </cell>
          <cell r="I3795" t="str">
            <v>堤勇</v>
          </cell>
          <cell r="K3795" t="str">
            <v>堤　勇</v>
          </cell>
          <cell r="L3795">
            <v>9100211</v>
          </cell>
          <cell r="M3795" t="str">
            <v>坂井市　丸岡町女形谷</v>
          </cell>
          <cell r="N3795" t="str">
            <v>４５－３２</v>
          </cell>
          <cell r="P3795">
            <v>776670464</v>
          </cell>
          <cell r="Q3795">
            <v>0</v>
          </cell>
          <cell r="R3795">
            <v>1</v>
          </cell>
          <cell r="S3795">
            <v>0</v>
          </cell>
          <cell r="T3795">
            <v>3</v>
          </cell>
          <cell r="U3795">
            <v>20150209</v>
          </cell>
          <cell r="V3795">
            <v>20150213</v>
          </cell>
          <cell r="W3795">
            <v>20180212</v>
          </cell>
          <cell r="Y3795" t="str">
            <v>２６提出済</v>
          </cell>
          <cell r="Z3795">
            <v>20120222</v>
          </cell>
        </row>
        <row r="3796">
          <cell r="A3796">
            <v>41637</v>
          </cell>
          <cell r="B3796">
            <v>5</v>
          </cell>
          <cell r="C3796" t="str">
            <v>農業等</v>
          </cell>
          <cell r="F3796" t="str">
            <v>長谷川　重義</v>
          </cell>
          <cell r="G3796" t="str">
            <v>長谷川　重義</v>
          </cell>
          <cell r="H3796" t="str">
            <v>ﾊｾｶﾞﾜｼｹﾞﾖｼ</v>
          </cell>
          <cell r="I3796" t="str">
            <v>長谷川重義</v>
          </cell>
          <cell r="K3796" t="str">
            <v>長谷川　重義</v>
          </cell>
          <cell r="L3796">
            <v>9190525</v>
          </cell>
          <cell r="M3796" t="str">
            <v>坂井市　坂井町徳分田</v>
          </cell>
          <cell r="N3796" t="str">
            <v>１３－１８－１</v>
          </cell>
          <cell r="P3796">
            <v>776661773</v>
          </cell>
          <cell r="Q3796">
            <v>0</v>
          </cell>
          <cell r="R3796">
            <v>1</v>
          </cell>
          <cell r="S3796">
            <v>0</v>
          </cell>
          <cell r="T3796">
            <v>3</v>
          </cell>
          <cell r="U3796">
            <v>20150205</v>
          </cell>
          <cell r="V3796">
            <v>20150210</v>
          </cell>
          <cell r="W3796">
            <v>20180209</v>
          </cell>
          <cell r="Y3796" t="str">
            <v>２６提出済</v>
          </cell>
          <cell r="Z3796">
            <v>20120224</v>
          </cell>
        </row>
        <row r="3797">
          <cell r="A3797">
            <v>41823</v>
          </cell>
          <cell r="B3797">
            <v>5</v>
          </cell>
          <cell r="C3797" t="str">
            <v>農業等</v>
          </cell>
          <cell r="F3797" t="str">
            <v>増井　清文</v>
          </cell>
          <cell r="G3797" t="str">
            <v>増井　清文</v>
          </cell>
          <cell r="H3797" t="str">
            <v>ﾏｽｲｷﾖﾌﾐ</v>
          </cell>
          <cell r="I3797" t="str">
            <v>増井清文</v>
          </cell>
          <cell r="K3797" t="str">
            <v>増井　清文</v>
          </cell>
          <cell r="L3797">
            <v>9191323</v>
          </cell>
          <cell r="M3797" t="str">
            <v>三方上中郡若狭町　倉見</v>
          </cell>
          <cell r="N3797">
            <v>15707</v>
          </cell>
          <cell r="P3797">
            <v>770451123</v>
          </cell>
          <cell r="Q3797">
            <v>0</v>
          </cell>
          <cell r="R3797">
            <v>1</v>
          </cell>
          <cell r="S3797">
            <v>0</v>
          </cell>
          <cell r="T3797">
            <v>3</v>
          </cell>
          <cell r="U3797">
            <v>20150218</v>
          </cell>
          <cell r="V3797">
            <v>20150220</v>
          </cell>
          <cell r="W3797">
            <v>20180219</v>
          </cell>
          <cell r="Y3797" t="str">
            <v>２６提出済</v>
          </cell>
          <cell r="Z3797">
            <v>20120308</v>
          </cell>
        </row>
        <row r="3798">
          <cell r="A3798">
            <v>41858</v>
          </cell>
          <cell r="B3798">
            <v>5</v>
          </cell>
          <cell r="C3798" t="str">
            <v>農業等</v>
          </cell>
          <cell r="F3798" t="str">
            <v>高木　登茂子</v>
          </cell>
          <cell r="G3798" t="str">
            <v>高木　登茂子</v>
          </cell>
          <cell r="H3798" t="str">
            <v>ﾀｶｷﾞﾄﾓｺ</v>
          </cell>
          <cell r="I3798" t="str">
            <v>高木登茂子</v>
          </cell>
          <cell r="K3798" t="str">
            <v>高木　登茂子</v>
          </cell>
          <cell r="L3798">
            <v>9150872</v>
          </cell>
          <cell r="M3798" t="str">
            <v>越前市　広瀬町</v>
          </cell>
          <cell r="N3798" t="str">
            <v>１４６－１２－３</v>
          </cell>
          <cell r="P3798">
            <v>778224288</v>
          </cell>
          <cell r="Q3798">
            <v>0</v>
          </cell>
          <cell r="R3798">
            <v>1</v>
          </cell>
          <cell r="S3798">
            <v>0</v>
          </cell>
          <cell r="T3798">
            <v>3</v>
          </cell>
          <cell r="U3798">
            <v>20150217</v>
          </cell>
          <cell r="V3798">
            <v>20150219</v>
          </cell>
          <cell r="W3798">
            <v>20180218</v>
          </cell>
          <cell r="Y3798" t="str">
            <v>２６提出済</v>
          </cell>
          <cell r="Z3798">
            <v>20120313</v>
          </cell>
        </row>
        <row r="3799">
          <cell r="A3799">
            <v>41874</v>
          </cell>
          <cell r="B3799">
            <v>5</v>
          </cell>
          <cell r="C3799" t="str">
            <v>農業等</v>
          </cell>
          <cell r="F3799" t="str">
            <v>杉田　幸雄</v>
          </cell>
          <cell r="G3799" t="str">
            <v>杉田　幸雄</v>
          </cell>
          <cell r="H3799" t="str">
            <v>ｽｷﾞﾀﾕｷｵ</v>
          </cell>
          <cell r="I3799" t="str">
            <v>杉田幸雄</v>
          </cell>
          <cell r="K3799" t="str">
            <v>杉田　幸雄</v>
          </cell>
          <cell r="L3799">
            <v>9100254</v>
          </cell>
          <cell r="M3799" t="str">
            <v>坂井市　丸岡町一本田</v>
          </cell>
          <cell r="N3799" t="str">
            <v>１６－１６</v>
          </cell>
          <cell r="P3799">
            <v>776665366</v>
          </cell>
          <cell r="Q3799">
            <v>0</v>
          </cell>
          <cell r="R3799">
            <v>1</v>
          </cell>
          <cell r="S3799">
            <v>0</v>
          </cell>
          <cell r="T3799">
            <v>3</v>
          </cell>
          <cell r="U3799">
            <v>20120307</v>
          </cell>
          <cell r="V3799">
            <v>20120312</v>
          </cell>
          <cell r="W3799">
            <v>20150311</v>
          </cell>
          <cell r="Y3799" t="str">
            <v>２５報告済</v>
          </cell>
          <cell r="Z3799">
            <v>20120312</v>
          </cell>
        </row>
        <row r="3800">
          <cell r="A3800">
            <v>41882</v>
          </cell>
          <cell r="B3800">
            <v>5</v>
          </cell>
          <cell r="C3800" t="str">
            <v>農業等</v>
          </cell>
          <cell r="F3800" t="str">
            <v>橋向　修</v>
          </cell>
          <cell r="G3800" t="str">
            <v>橋向　修</v>
          </cell>
          <cell r="H3800" t="str">
            <v>ﾊｼﾑｶｲｵｻﾑ</v>
          </cell>
          <cell r="I3800" t="str">
            <v>橋向修</v>
          </cell>
          <cell r="K3800" t="str">
            <v>橋向　修</v>
          </cell>
          <cell r="L3800">
            <v>9100206</v>
          </cell>
          <cell r="M3800" t="str">
            <v>坂井市　丸岡町川上</v>
          </cell>
          <cell r="N3800" t="str">
            <v>１０－３２</v>
          </cell>
          <cell r="P3800">
            <v>776670025</v>
          </cell>
          <cell r="Q3800">
            <v>0</v>
          </cell>
          <cell r="R3800">
            <v>1</v>
          </cell>
          <cell r="S3800">
            <v>0</v>
          </cell>
          <cell r="T3800">
            <v>3</v>
          </cell>
          <cell r="U3800">
            <v>20150203</v>
          </cell>
          <cell r="V3800">
            <v>20150206</v>
          </cell>
          <cell r="W3800">
            <v>20180205</v>
          </cell>
          <cell r="Y3800" t="str">
            <v>２６提出済</v>
          </cell>
          <cell r="Z3800">
            <v>20120312</v>
          </cell>
        </row>
        <row r="3801">
          <cell r="A3801">
            <v>40347</v>
          </cell>
          <cell r="B3801">
            <v>13</v>
          </cell>
          <cell r="C3801" t="str">
            <v>鉱物の掘採事業</v>
          </cell>
          <cell r="D3801" t="str">
            <v>株式会社</v>
          </cell>
          <cell r="E3801" t="str">
            <v>前</v>
          </cell>
          <cell r="F3801" t="str">
            <v>岩佐土建</v>
          </cell>
          <cell r="G3801" t="str">
            <v>株式会社岩佐土建</v>
          </cell>
          <cell r="H3801" t="str">
            <v>ｲﾜｻﾄﾞｹﾝ</v>
          </cell>
          <cell r="I3801" t="str">
            <v>岩佐土建</v>
          </cell>
          <cell r="J3801" t="str">
            <v>代表取締役　岩佐　晴雄</v>
          </cell>
          <cell r="K3801" t="str">
            <v>（株）岩佐土建　代表取締役　岩佐　晴雄</v>
          </cell>
          <cell r="L3801">
            <v>9102163</v>
          </cell>
          <cell r="M3801" t="str">
            <v>福井市　栃泉町</v>
          </cell>
          <cell r="N3801" t="str">
            <v>１１号１０番地</v>
          </cell>
          <cell r="P3801">
            <v>776413078</v>
          </cell>
          <cell r="Q3801">
            <v>0</v>
          </cell>
          <cell r="R3801">
            <v>1</v>
          </cell>
          <cell r="S3801">
            <v>0</v>
          </cell>
          <cell r="T3801">
            <v>3</v>
          </cell>
          <cell r="U3801">
            <v>20100726</v>
          </cell>
          <cell r="V3801">
            <v>20100810</v>
          </cell>
          <cell r="W3801">
            <v>20120331</v>
          </cell>
          <cell r="Z3801">
            <v>20100810</v>
          </cell>
        </row>
        <row r="3802">
          <cell r="A3802">
            <v>40355</v>
          </cell>
          <cell r="B3802">
            <v>5</v>
          </cell>
          <cell r="C3802" t="str">
            <v>農業等</v>
          </cell>
          <cell r="F3802" t="str">
            <v>大久保　健一</v>
          </cell>
          <cell r="G3802" t="str">
            <v>大久保　健一</v>
          </cell>
          <cell r="H3802" t="str">
            <v>ｵｵｸﾎﾞｹﾝｲﾁ</v>
          </cell>
          <cell r="I3802" t="str">
            <v>大久保健一</v>
          </cell>
          <cell r="K3802" t="str">
            <v>大久保　健一</v>
          </cell>
          <cell r="L3802">
            <v>9150882</v>
          </cell>
          <cell r="M3802" t="str">
            <v>越前市　上太田町</v>
          </cell>
          <cell r="N3802">
            <v>42732</v>
          </cell>
          <cell r="Q3802">
            <v>0</v>
          </cell>
          <cell r="R3802">
            <v>1</v>
          </cell>
          <cell r="S3802">
            <v>0</v>
          </cell>
          <cell r="T3802">
            <v>3</v>
          </cell>
          <cell r="U3802">
            <v>20100810</v>
          </cell>
          <cell r="V3802">
            <v>20100811</v>
          </cell>
          <cell r="W3802">
            <v>20120331</v>
          </cell>
          <cell r="Z3802">
            <v>20100811</v>
          </cell>
        </row>
        <row r="3803">
          <cell r="A3803">
            <v>40363</v>
          </cell>
          <cell r="B3803">
            <v>1</v>
          </cell>
          <cell r="C3803" t="str">
            <v>漁船</v>
          </cell>
          <cell r="F3803" t="str">
            <v>北瀬　良寛</v>
          </cell>
          <cell r="G3803" t="str">
            <v>北瀬　良寛</v>
          </cell>
          <cell r="H3803" t="str">
            <v>ｷﾀｾﾖｼﾋﾛ</v>
          </cell>
          <cell r="I3803" t="str">
            <v>北瀬良寛</v>
          </cell>
          <cell r="K3803" t="str">
            <v>北瀬　良寛</v>
          </cell>
          <cell r="L3803">
            <v>9160313</v>
          </cell>
          <cell r="M3803" t="str">
            <v>丹生郡越前町　新保</v>
          </cell>
          <cell r="N3803" t="str">
            <v>１３－１７</v>
          </cell>
          <cell r="Q3803">
            <v>0</v>
          </cell>
          <cell r="R3803">
            <v>1</v>
          </cell>
          <cell r="S3803">
            <v>0</v>
          </cell>
          <cell r="T3803">
            <v>3</v>
          </cell>
          <cell r="U3803">
            <v>20100809</v>
          </cell>
          <cell r="V3803">
            <v>20100812</v>
          </cell>
          <cell r="W3803">
            <v>20120331</v>
          </cell>
          <cell r="Z3803">
            <v>20100812</v>
          </cell>
        </row>
        <row r="3804">
          <cell r="A3804">
            <v>41122</v>
          </cell>
          <cell r="B3804">
            <v>5</v>
          </cell>
          <cell r="C3804" t="str">
            <v>農業等</v>
          </cell>
          <cell r="F3804" t="str">
            <v>三重第三生産組合</v>
          </cell>
          <cell r="G3804" t="str">
            <v>三重第三生産組合</v>
          </cell>
          <cell r="H3804" t="str">
            <v>ﾐｴﾀﾞｲｻﾝｾｲｻﾝｸﾐｱｲ</v>
          </cell>
          <cell r="I3804" t="str">
            <v>三重第三生産組合</v>
          </cell>
          <cell r="J3804" t="str">
            <v>代表　田中　茂</v>
          </cell>
          <cell r="K3804" t="str">
            <v>三重第三生産組合　代表　田中　茂</v>
          </cell>
          <cell r="L3804">
            <v>9170381</v>
          </cell>
          <cell r="M3804" t="str">
            <v>大飯郡おおい町　名田庄三重</v>
          </cell>
          <cell r="N3804">
            <v>42523</v>
          </cell>
          <cell r="P3804">
            <v>770672505</v>
          </cell>
          <cell r="Q3804">
            <v>0</v>
          </cell>
          <cell r="R3804">
            <v>1</v>
          </cell>
          <cell r="S3804">
            <v>0</v>
          </cell>
          <cell r="T3804">
            <v>3</v>
          </cell>
          <cell r="U3804">
            <v>20140312</v>
          </cell>
          <cell r="V3804">
            <v>20140325</v>
          </cell>
          <cell r="W3804">
            <v>20170324</v>
          </cell>
          <cell r="Y3804" t="str">
            <v>２６提出済</v>
          </cell>
          <cell r="Z3804">
            <v>20110512</v>
          </cell>
        </row>
        <row r="3805">
          <cell r="A3805">
            <v>44288</v>
          </cell>
          <cell r="B3805">
            <v>5</v>
          </cell>
          <cell r="C3805" t="str">
            <v>農業等</v>
          </cell>
          <cell r="F3805" t="str">
            <v>伊藤　榮次郎</v>
          </cell>
          <cell r="G3805" t="str">
            <v>伊藤　榮次郎</v>
          </cell>
          <cell r="H3805" t="str">
            <v>ｲﾄｳ ｴｲｼﾞﾛｳ</v>
          </cell>
          <cell r="I3805" t="str">
            <v>伊藤栄次郎</v>
          </cell>
          <cell r="K3805" t="str">
            <v>伊藤　榮次郎</v>
          </cell>
          <cell r="L3805">
            <v>9190481</v>
          </cell>
          <cell r="M3805" t="str">
            <v>坂井市　春江町千歩寺</v>
          </cell>
          <cell r="N3805" t="str">
            <v>１１－３８</v>
          </cell>
          <cell r="P3805">
            <v>776513328</v>
          </cell>
          <cell r="Q3805">
            <v>0</v>
          </cell>
          <cell r="R3805">
            <v>1</v>
          </cell>
          <cell r="S3805">
            <v>0</v>
          </cell>
          <cell r="T3805">
            <v>3</v>
          </cell>
          <cell r="U3805">
            <v>20140130</v>
          </cell>
          <cell r="V3805">
            <v>20140301</v>
          </cell>
          <cell r="W3805">
            <v>20170228</v>
          </cell>
          <cell r="Y3805" t="str">
            <v>２６提出済</v>
          </cell>
          <cell r="Z3805">
            <v>20140301</v>
          </cell>
        </row>
        <row r="3806">
          <cell r="A3806">
            <v>44300</v>
          </cell>
          <cell r="B3806">
            <v>5</v>
          </cell>
          <cell r="C3806" t="str">
            <v>農業等</v>
          </cell>
          <cell r="F3806" t="str">
            <v>塚本　富士子</v>
          </cell>
          <cell r="G3806" t="str">
            <v>塚本　富士子</v>
          </cell>
          <cell r="H3806" t="str">
            <v>ﾂｶﾓﾄ ﾌｼﾞｺ</v>
          </cell>
          <cell r="I3806" t="str">
            <v>塚本富士子</v>
          </cell>
          <cell r="K3806" t="str">
            <v>塚本　富士子</v>
          </cell>
          <cell r="L3806">
            <v>9191545</v>
          </cell>
          <cell r="M3806" t="str">
            <v>三方上中郡若狭町　日笠</v>
          </cell>
          <cell r="N3806" t="str">
            <v>６９－１７</v>
          </cell>
          <cell r="P3806">
            <v>770571416</v>
          </cell>
          <cell r="Q3806">
            <v>0</v>
          </cell>
          <cell r="R3806">
            <v>1</v>
          </cell>
          <cell r="S3806">
            <v>0</v>
          </cell>
          <cell r="T3806">
            <v>3</v>
          </cell>
          <cell r="U3806">
            <v>20140204</v>
          </cell>
          <cell r="V3806">
            <v>20140301</v>
          </cell>
          <cell r="W3806">
            <v>20170228</v>
          </cell>
          <cell r="Y3806" t="str">
            <v>２７年３月分提出済</v>
          </cell>
          <cell r="Z3806">
            <v>20140301</v>
          </cell>
        </row>
        <row r="3807">
          <cell r="A3807">
            <v>44342</v>
          </cell>
          <cell r="B3807">
            <v>5</v>
          </cell>
          <cell r="C3807" t="str">
            <v>農業等</v>
          </cell>
          <cell r="F3807" t="str">
            <v>中津　功</v>
          </cell>
          <cell r="G3807" t="str">
            <v>中津　功</v>
          </cell>
          <cell r="H3807" t="str">
            <v>ﾅｶﾂｲｻｵ</v>
          </cell>
          <cell r="I3807" t="str">
            <v>中津功</v>
          </cell>
          <cell r="K3807" t="str">
            <v>中津　功</v>
          </cell>
          <cell r="L3807">
            <v>9190515</v>
          </cell>
          <cell r="M3807" t="str">
            <v>坂井市　坂井町若宮</v>
          </cell>
          <cell r="N3807">
            <v>42609</v>
          </cell>
          <cell r="P3807">
            <v>776664101</v>
          </cell>
          <cell r="Q3807">
            <v>0</v>
          </cell>
          <cell r="R3807">
            <v>1</v>
          </cell>
          <cell r="S3807">
            <v>0</v>
          </cell>
          <cell r="T3807">
            <v>3</v>
          </cell>
          <cell r="U3807">
            <v>20140205</v>
          </cell>
          <cell r="V3807">
            <v>20140301</v>
          </cell>
          <cell r="W3807">
            <v>20170228</v>
          </cell>
          <cell r="Y3807" t="str">
            <v>２６提出済</v>
          </cell>
          <cell r="Z3807">
            <v>20140301</v>
          </cell>
        </row>
        <row r="3808">
          <cell r="A3808">
            <v>44377</v>
          </cell>
          <cell r="B3808">
            <v>5</v>
          </cell>
          <cell r="C3808" t="str">
            <v>農業等</v>
          </cell>
          <cell r="F3808" t="str">
            <v>兼田　恭宏</v>
          </cell>
          <cell r="G3808" t="str">
            <v>兼田　恭宏</v>
          </cell>
          <cell r="H3808" t="str">
            <v>ﾀﾈﾀﾞ ﾔｽﾋﾛ</v>
          </cell>
          <cell r="I3808" t="str">
            <v>兼田恭宏</v>
          </cell>
          <cell r="K3808" t="str">
            <v>兼田　恭宏</v>
          </cell>
          <cell r="L3808">
            <v>9170013</v>
          </cell>
          <cell r="M3808" t="str">
            <v>小浜市　太良庄</v>
          </cell>
          <cell r="N3808">
            <v>16316</v>
          </cell>
          <cell r="P3808">
            <v>770561866</v>
          </cell>
          <cell r="Q3808">
            <v>0</v>
          </cell>
          <cell r="R3808">
            <v>1</v>
          </cell>
          <cell r="S3808">
            <v>0</v>
          </cell>
          <cell r="T3808">
            <v>3</v>
          </cell>
          <cell r="U3808">
            <v>20140218</v>
          </cell>
          <cell r="V3808">
            <v>20140301</v>
          </cell>
          <cell r="W3808">
            <v>20170228</v>
          </cell>
          <cell r="Y3808" t="str">
            <v>２６提出済</v>
          </cell>
          <cell r="Z3808">
            <v>20140301</v>
          </cell>
        </row>
        <row r="3809">
          <cell r="A3809">
            <v>41645</v>
          </cell>
          <cell r="B3809">
            <v>5</v>
          </cell>
          <cell r="C3809" t="str">
            <v>農業等</v>
          </cell>
          <cell r="F3809" t="str">
            <v>宮川　芳夫</v>
          </cell>
          <cell r="G3809" t="str">
            <v>宮川　芳夫</v>
          </cell>
          <cell r="H3809" t="str">
            <v>ﾐﾔｶﾞﾜﾖｼｵ</v>
          </cell>
          <cell r="I3809" t="str">
            <v>宮川芳夫</v>
          </cell>
          <cell r="K3809" t="str">
            <v>宮川　芳夫</v>
          </cell>
          <cell r="L3809">
            <v>9190525</v>
          </cell>
          <cell r="M3809" t="str">
            <v>坂井市　坂井町徳分田</v>
          </cell>
          <cell r="N3809">
            <v>42734</v>
          </cell>
          <cell r="P3809">
            <v>776661771</v>
          </cell>
          <cell r="Q3809">
            <v>0</v>
          </cell>
          <cell r="R3809">
            <v>1</v>
          </cell>
          <cell r="S3809">
            <v>0</v>
          </cell>
          <cell r="T3809">
            <v>3</v>
          </cell>
          <cell r="U3809">
            <v>20150213</v>
          </cell>
          <cell r="V3809">
            <v>20150217</v>
          </cell>
          <cell r="W3809">
            <v>20180216</v>
          </cell>
          <cell r="Y3809" t="str">
            <v>２６提出済</v>
          </cell>
          <cell r="Z3809">
            <v>20120224</v>
          </cell>
        </row>
        <row r="3810">
          <cell r="A3810">
            <v>41670</v>
          </cell>
          <cell r="B3810">
            <v>5</v>
          </cell>
          <cell r="C3810" t="str">
            <v>農業等</v>
          </cell>
          <cell r="F3810" t="str">
            <v>楠　諭</v>
          </cell>
          <cell r="G3810" t="str">
            <v>楠　諭</v>
          </cell>
          <cell r="H3810" t="str">
            <v>ｸｽﾉｷｻﾄｼ</v>
          </cell>
          <cell r="I3810" t="str">
            <v>楠諭</v>
          </cell>
          <cell r="K3810" t="str">
            <v>楠　諭</v>
          </cell>
          <cell r="L3810">
            <v>9100381</v>
          </cell>
          <cell r="M3810" t="str">
            <v>坂井市　丸岡町舟寄</v>
          </cell>
          <cell r="N3810" t="str">
            <v>９０－１９</v>
          </cell>
          <cell r="P3810">
            <v>776662805</v>
          </cell>
          <cell r="Q3810">
            <v>0</v>
          </cell>
          <cell r="R3810">
            <v>1</v>
          </cell>
          <cell r="S3810">
            <v>0</v>
          </cell>
          <cell r="T3810">
            <v>3</v>
          </cell>
          <cell r="U3810">
            <v>20150203</v>
          </cell>
          <cell r="V3810">
            <v>20150206</v>
          </cell>
          <cell r="W3810">
            <v>20180205</v>
          </cell>
          <cell r="Y3810" t="str">
            <v>２５提出済２７．３提出済</v>
          </cell>
          <cell r="Z3810">
            <v>20120227</v>
          </cell>
        </row>
        <row r="3811">
          <cell r="A3811">
            <v>41688</v>
          </cell>
          <cell r="B3811">
            <v>5</v>
          </cell>
          <cell r="C3811" t="str">
            <v>農業等</v>
          </cell>
          <cell r="D3811" t="str">
            <v>農事組合法人</v>
          </cell>
          <cell r="E3811" t="str">
            <v>前</v>
          </cell>
          <cell r="F3811" t="str">
            <v>上江ファーム</v>
          </cell>
          <cell r="G3811" t="str">
            <v>農事組合法人上江ファーム</v>
          </cell>
          <cell r="H3811" t="str">
            <v>ｳｱｴﾌｧｰﾑ</v>
          </cell>
          <cell r="I3811" t="str">
            <v>上江フアム</v>
          </cell>
          <cell r="J3811" t="str">
            <v>代表　堀川　清治</v>
          </cell>
          <cell r="K3811" t="str">
            <v>（農事）上江ファーム　代表　堀川　清治</v>
          </cell>
          <cell r="L3811">
            <v>9190411</v>
          </cell>
          <cell r="M3811" t="str">
            <v>坂井市　春江町藤鷲塚</v>
          </cell>
          <cell r="N3811" t="str">
            <v>２７－１６－１</v>
          </cell>
          <cell r="P3811">
            <v>776585000</v>
          </cell>
          <cell r="Q3811">
            <v>0</v>
          </cell>
          <cell r="R3811">
            <v>1</v>
          </cell>
          <cell r="S3811">
            <v>0</v>
          </cell>
          <cell r="T3811">
            <v>3</v>
          </cell>
          <cell r="U3811">
            <v>20150114</v>
          </cell>
          <cell r="V3811">
            <v>20150120</v>
          </cell>
          <cell r="W3811">
            <v>20180119</v>
          </cell>
          <cell r="Y3811" t="str">
            <v>２６提出済２７．３提出済</v>
          </cell>
          <cell r="Z3811">
            <v>20120301</v>
          </cell>
        </row>
        <row r="3812">
          <cell r="A3812">
            <v>41891</v>
          </cell>
          <cell r="B3812">
            <v>5</v>
          </cell>
          <cell r="C3812" t="str">
            <v>農業等</v>
          </cell>
          <cell r="D3812" t="str">
            <v>農事組合法人</v>
          </cell>
          <cell r="E3812" t="str">
            <v>前</v>
          </cell>
          <cell r="F3812" t="str">
            <v>おおやぶ愛耕会</v>
          </cell>
          <cell r="G3812" t="str">
            <v>農事組合法人おおやぶ愛耕会</v>
          </cell>
          <cell r="H3812" t="str">
            <v>ｵｵﾔﾌﾞｱｲｺｳｶｲ</v>
          </cell>
          <cell r="I3812" t="str">
            <v>おおやふ愛耕会</v>
          </cell>
          <cell r="J3812" t="str">
            <v>代表　浅妻　弘</v>
          </cell>
          <cell r="K3812" t="str">
            <v>（農事）おおやぶ愛耕会　代表　浅妻　弘</v>
          </cell>
          <cell r="L3812">
            <v>9191146</v>
          </cell>
          <cell r="M3812" t="str">
            <v>三方郡美浜町　大藪</v>
          </cell>
          <cell r="N3812">
            <v>40148</v>
          </cell>
          <cell r="Q3812">
            <v>0</v>
          </cell>
          <cell r="R3812">
            <v>1</v>
          </cell>
          <cell r="S3812">
            <v>0</v>
          </cell>
          <cell r="T3812">
            <v>3</v>
          </cell>
          <cell r="U3812">
            <v>20150325</v>
          </cell>
          <cell r="V3812">
            <v>20150327</v>
          </cell>
          <cell r="W3812">
            <v>20180326</v>
          </cell>
          <cell r="Y3812" t="str">
            <v>２６提出済</v>
          </cell>
          <cell r="Z3812">
            <v>20120312</v>
          </cell>
        </row>
        <row r="3813">
          <cell r="A3813">
            <v>43621</v>
          </cell>
          <cell r="B3813">
            <v>5</v>
          </cell>
          <cell r="C3813" t="str">
            <v>農業等</v>
          </cell>
          <cell r="F3813" t="str">
            <v>飯塚　洋</v>
          </cell>
          <cell r="G3813" t="str">
            <v>飯塚　洋</v>
          </cell>
          <cell r="H3813" t="str">
            <v>ｲｲﾂﾞｶﾋﾛｼ</v>
          </cell>
          <cell r="I3813" t="str">
            <v>飯塚洋</v>
          </cell>
          <cell r="K3813" t="str">
            <v>飯塚　洋</v>
          </cell>
          <cell r="L3813">
            <v>9103145</v>
          </cell>
          <cell r="M3813" t="str">
            <v>福井市　串野町</v>
          </cell>
          <cell r="N3813" t="str">
            <v>４－５８</v>
          </cell>
          <cell r="P3813">
            <v>776830215</v>
          </cell>
          <cell r="Q3813">
            <v>0</v>
          </cell>
          <cell r="R3813">
            <v>1</v>
          </cell>
          <cell r="S3813">
            <v>0</v>
          </cell>
          <cell r="T3813">
            <v>3</v>
          </cell>
          <cell r="U3813">
            <v>20160309</v>
          </cell>
          <cell r="V3813">
            <v>20160328</v>
          </cell>
          <cell r="W3813">
            <v>20180331</v>
          </cell>
          <cell r="Y3813" t="str">
            <v>２６提出済</v>
          </cell>
          <cell r="Z3813">
            <v>20130328</v>
          </cell>
        </row>
        <row r="3814">
          <cell r="A3814">
            <v>43648</v>
          </cell>
          <cell r="B3814">
            <v>5</v>
          </cell>
          <cell r="C3814" t="str">
            <v>農業等</v>
          </cell>
          <cell r="F3814" t="str">
            <v>大嶋　康夫</v>
          </cell>
          <cell r="G3814" t="str">
            <v>大嶋　康夫</v>
          </cell>
          <cell r="H3814" t="str">
            <v>ｵｵｼﾏﾔｽｵ</v>
          </cell>
          <cell r="I3814" t="str">
            <v>大嶋康夫</v>
          </cell>
          <cell r="K3814" t="str">
            <v>大嶋　康夫</v>
          </cell>
          <cell r="L3814">
            <v>9130024</v>
          </cell>
          <cell r="M3814" t="str">
            <v>坂井市　三国町池見</v>
          </cell>
          <cell r="N3814">
            <v>19815</v>
          </cell>
          <cell r="P3814">
            <v>776823992</v>
          </cell>
          <cell r="Q3814">
            <v>0</v>
          </cell>
          <cell r="R3814">
            <v>1</v>
          </cell>
          <cell r="S3814">
            <v>0</v>
          </cell>
          <cell r="T3814">
            <v>3</v>
          </cell>
          <cell r="U3814">
            <v>20160208</v>
          </cell>
          <cell r="V3814">
            <v>20160402</v>
          </cell>
          <cell r="W3814">
            <v>20180331</v>
          </cell>
          <cell r="Y3814" t="str">
            <v>２６提出済２７．３提出済</v>
          </cell>
          <cell r="Z3814">
            <v>20130402</v>
          </cell>
        </row>
        <row r="3815">
          <cell r="A3815">
            <v>43656</v>
          </cell>
          <cell r="B3815">
            <v>5</v>
          </cell>
          <cell r="C3815" t="str">
            <v>農業等</v>
          </cell>
          <cell r="F3815" t="str">
            <v>金田　義昭</v>
          </cell>
          <cell r="G3815" t="str">
            <v>金田　義昭</v>
          </cell>
          <cell r="H3815" t="str">
            <v>ｶﾈﾀﾞﾖｼｱｷ</v>
          </cell>
          <cell r="I3815" t="str">
            <v>金田義昭</v>
          </cell>
          <cell r="K3815" t="str">
            <v>金田　義昭</v>
          </cell>
          <cell r="L3815">
            <v>9191207</v>
          </cell>
          <cell r="M3815" t="str">
            <v>三方郡美浜町　山上</v>
          </cell>
          <cell r="N3815" t="str">
            <v>６２－１８</v>
          </cell>
          <cell r="Q3815">
            <v>0</v>
          </cell>
          <cell r="R3815">
            <v>1</v>
          </cell>
          <cell r="S3815">
            <v>0</v>
          </cell>
          <cell r="T3815">
            <v>3</v>
          </cell>
          <cell r="U3815">
            <v>20130328</v>
          </cell>
          <cell r="V3815">
            <v>20130402</v>
          </cell>
          <cell r="W3815">
            <v>20150331</v>
          </cell>
          <cell r="Y3815" t="str">
            <v>２６提出済</v>
          </cell>
          <cell r="Z3815">
            <v>20130402</v>
          </cell>
        </row>
        <row r="3816">
          <cell r="A3816">
            <v>45781</v>
          </cell>
          <cell r="B3816">
            <v>5</v>
          </cell>
          <cell r="C3816" t="str">
            <v>農業等</v>
          </cell>
          <cell r="F3816" t="str">
            <v>宇野　一夫</v>
          </cell>
          <cell r="G3816" t="str">
            <v>宇野　一夫</v>
          </cell>
          <cell r="H3816" t="str">
            <v>ｳﾉｶｽﾞｵ</v>
          </cell>
          <cell r="I3816" t="str">
            <v>宇野一夫</v>
          </cell>
          <cell r="K3816" t="str">
            <v>宇野　一夫</v>
          </cell>
          <cell r="L3816">
            <v>9160204</v>
          </cell>
          <cell r="M3816" t="str">
            <v>丹生郡越前町　中</v>
          </cell>
          <cell r="N3816" t="str">
            <v>２２－１７</v>
          </cell>
          <cell r="P3816">
            <v>778361686</v>
          </cell>
          <cell r="Q3816">
            <v>0</v>
          </cell>
          <cell r="R3816">
            <v>1</v>
          </cell>
          <cell r="S3816">
            <v>0</v>
          </cell>
          <cell r="T3816">
            <v>3</v>
          </cell>
          <cell r="U3816">
            <v>20150421</v>
          </cell>
          <cell r="V3816">
            <v>20150422</v>
          </cell>
          <cell r="W3816">
            <v>20180331</v>
          </cell>
          <cell r="Z3816">
            <v>20150422</v>
          </cell>
        </row>
        <row r="3817">
          <cell r="A3817">
            <v>45462</v>
          </cell>
          <cell r="B3817">
            <v>5</v>
          </cell>
          <cell r="C3817" t="str">
            <v>農業等</v>
          </cell>
          <cell r="F3817" t="str">
            <v>艸分　英治</v>
          </cell>
          <cell r="G3817" t="str">
            <v>艸分　英治</v>
          </cell>
          <cell r="H3817" t="str">
            <v>ｸｻﾜｹｴｲｼﾞ</v>
          </cell>
          <cell r="I3817" t="str">
            <v>艸分英治</v>
          </cell>
          <cell r="K3817" t="str">
            <v>艸分　英治</v>
          </cell>
          <cell r="L3817">
            <v>9190136</v>
          </cell>
          <cell r="M3817" t="str">
            <v>南条郡南越前町　大桐</v>
          </cell>
          <cell r="N3817">
            <v>31959</v>
          </cell>
          <cell r="P3817">
            <v>9016324532</v>
          </cell>
          <cell r="Q3817">
            <v>0</v>
          </cell>
          <cell r="R3817">
            <v>1</v>
          </cell>
          <cell r="S3817">
            <v>0</v>
          </cell>
          <cell r="T3817">
            <v>3</v>
          </cell>
          <cell r="U3817">
            <v>20150303</v>
          </cell>
          <cell r="V3817">
            <v>20150312</v>
          </cell>
          <cell r="W3817">
            <v>20180311</v>
          </cell>
          <cell r="Z3817">
            <v>20150312</v>
          </cell>
        </row>
        <row r="3818">
          <cell r="A3818">
            <v>45632</v>
          </cell>
          <cell r="B3818">
            <v>5</v>
          </cell>
          <cell r="C3818" t="str">
            <v>農業等</v>
          </cell>
          <cell r="F3818" t="str">
            <v>萱谷町集落営農組合</v>
          </cell>
          <cell r="G3818" t="str">
            <v>萱谷町集落営農組合</v>
          </cell>
          <cell r="H3818" t="str">
            <v>ｶﾔﾀﾆﾁｮｳｼｭｳﾗｸｴｲﾉｳｸﾐｱｲ</v>
          </cell>
          <cell r="I3818" t="str">
            <v>萱谷町集落営農組合</v>
          </cell>
          <cell r="J3818" t="str">
            <v>組合長　片岡　逸男</v>
          </cell>
          <cell r="K3818" t="str">
            <v>萱谷町集落営農組合　組合長　片岡　逸男</v>
          </cell>
          <cell r="L3818">
            <v>9150037</v>
          </cell>
          <cell r="M3818" t="str">
            <v>越前市　萱谷町</v>
          </cell>
          <cell r="N3818" t="str">
            <v>２１－１８</v>
          </cell>
          <cell r="P3818">
            <v>9037692663</v>
          </cell>
          <cell r="Q3818">
            <v>0</v>
          </cell>
          <cell r="R3818">
            <v>1</v>
          </cell>
          <cell r="S3818">
            <v>0</v>
          </cell>
          <cell r="T3818">
            <v>3</v>
          </cell>
          <cell r="U3818">
            <v>20150331</v>
          </cell>
          <cell r="V3818">
            <v>20150401</v>
          </cell>
          <cell r="W3818">
            <v>20180331</v>
          </cell>
          <cell r="Y3818" t="str">
            <v>２６提出済</v>
          </cell>
          <cell r="Z3818">
            <v>20150401</v>
          </cell>
        </row>
        <row r="3819">
          <cell r="A3819">
            <v>45691</v>
          </cell>
          <cell r="B3819">
            <v>5</v>
          </cell>
          <cell r="C3819" t="str">
            <v>農業等</v>
          </cell>
          <cell r="D3819" t="str">
            <v>農事組合法人</v>
          </cell>
          <cell r="E3819" t="str">
            <v>前</v>
          </cell>
          <cell r="F3819" t="str">
            <v>荒井農業生産</v>
          </cell>
          <cell r="G3819" t="str">
            <v>農事組合法人荒井農業生産</v>
          </cell>
          <cell r="H3819" t="str">
            <v>ｱﾗｲﾉｳｷﾞｮｳｾｲｻﾝ</v>
          </cell>
          <cell r="I3819" t="str">
            <v>荒井農業生産</v>
          </cell>
          <cell r="J3819" t="str">
            <v>理事長　藪　秀男</v>
          </cell>
          <cell r="K3819" t="str">
            <v>（農事）荒井農業生産　理事長　藪　秀男</v>
          </cell>
          <cell r="L3819">
            <v>9130033</v>
          </cell>
          <cell r="M3819" t="str">
            <v>坂井市　三国町下野</v>
          </cell>
          <cell r="N3819" t="str">
            <v>２３－３１</v>
          </cell>
          <cell r="P3819">
            <v>8029616609</v>
          </cell>
          <cell r="Q3819">
            <v>0</v>
          </cell>
          <cell r="R3819">
            <v>1</v>
          </cell>
          <cell r="S3819">
            <v>0</v>
          </cell>
          <cell r="T3819">
            <v>3</v>
          </cell>
          <cell r="U3819">
            <v>20150407</v>
          </cell>
          <cell r="V3819">
            <v>20150408</v>
          </cell>
          <cell r="W3819">
            <v>20180331</v>
          </cell>
          <cell r="Z3819">
            <v>20150408</v>
          </cell>
        </row>
        <row r="3820">
          <cell r="A3820">
            <v>45713</v>
          </cell>
          <cell r="B3820">
            <v>5</v>
          </cell>
          <cell r="C3820" t="str">
            <v>農業等</v>
          </cell>
          <cell r="F3820" t="str">
            <v>河原　美喜也</v>
          </cell>
          <cell r="G3820" t="str">
            <v>河原　美喜也</v>
          </cell>
          <cell r="H3820" t="str">
            <v>ｶﾜﾊﾗﾐｷﾔ</v>
          </cell>
          <cell r="I3820" t="str">
            <v>河原美喜也</v>
          </cell>
          <cell r="K3820" t="str">
            <v>河原　美喜也</v>
          </cell>
          <cell r="L3820">
            <v>9191336</v>
          </cell>
          <cell r="M3820" t="str">
            <v>三方上中郡若狭町　向笠</v>
          </cell>
          <cell r="N3820" t="str">
            <v>２２－２９</v>
          </cell>
          <cell r="P3820">
            <v>770451460</v>
          </cell>
          <cell r="Q3820">
            <v>0</v>
          </cell>
          <cell r="R3820">
            <v>1</v>
          </cell>
          <cell r="S3820">
            <v>0</v>
          </cell>
          <cell r="T3820">
            <v>3</v>
          </cell>
          <cell r="U3820">
            <v>20150313</v>
          </cell>
          <cell r="V3820">
            <v>20150409</v>
          </cell>
          <cell r="W3820">
            <v>20180331</v>
          </cell>
          <cell r="Y3820" t="str">
            <v>２４提出済</v>
          </cell>
          <cell r="Z3820">
            <v>20150409</v>
          </cell>
        </row>
        <row r="3821">
          <cell r="A3821">
            <v>45730</v>
          </cell>
          <cell r="B3821">
            <v>5</v>
          </cell>
          <cell r="C3821" t="str">
            <v>農業等</v>
          </cell>
          <cell r="F3821" t="str">
            <v>橋詰　強</v>
          </cell>
          <cell r="G3821" t="str">
            <v>橋詰　強</v>
          </cell>
          <cell r="H3821" t="str">
            <v>ﾊｼﾂﾞﾒﾂﾖｼ</v>
          </cell>
          <cell r="I3821" t="str">
            <v>橋詰強</v>
          </cell>
          <cell r="K3821" t="str">
            <v>橋詰　強</v>
          </cell>
          <cell r="L3821">
            <v>9140814</v>
          </cell>
          <cell r="M3821" t="str">
            <v>敦賀市　木崎</v>
          </cell>
          <cell r="N3821">
            <v>21002</v>
          </cell>
          <cell r="P3821">
            <v>9020351040</v>
          </cell>
          <cell r="Q3821">
            <v>0</v>
          </cell>
          <cell r="R3821">
            <v>1</v>
          </cell>
          <cell r="S3821">
            <v>0</v>
          </cell>
          <cell r="T3821">
            <v>3</v>
          </cell>
          <cell r="U3821">
            <v>20150413</v>
          </cell>
          <cell r="V3821">
            <v>20150414</v>
          </cell>
          <cell r="W3821">
            <v>20180331</v>
          </cell>
          <cell r="Z3821">
            <v>20150414</v>
          </cell>
        </row>
        <row r="3822">
          <cell r="A3822">
            <v>45802</v>
          </cell>
          <cell r="B3822">
            <v>5</v>
          </cell>
          <cell r="C3822" t="str">
            <v>農業等</v>
          </cell>
          <cell r="F3822" t="str">
            <v>三田村　俊則</v>
          </cell>
          <cell r="G3822" t="str">
            <v>三田村　俊則</v>
          </cell>
          <cell r="H3822" t="str">
            <v>ﾐﾀﾑﾗﾄｼﾉﾘ</v>
          </cell>
          <cell r="I3822" t="str">
            <v>三田村俊則</v>
          </cell>
          <cell r="K3822" t="str">
            <v>三田村　俊則</v>
          </cell>
          <cell r="L3822">
            <v>9150844</v>
          </cell>
          <cell r="M3822" t="str">
            <v>越前市　妙法寺町</v>
          </cell>
          <cell r="N3822" t="str">
            <v>９－４２</v>
          </cell>
          <cell r="P3822">
            <v>778237522</v>
          </cell>
          <cell r="Q3822">
            <v>0</v>
          </cell>
          <cell r="R3822">
            <v>1</v>
          </cell>
          <cell r="S3822">
            <v>0</v>
          </cell>
          <cell r="T3822">
            <v>3</v>
          </cell>
          <cell r="U3822">
            <v>20150428</v>
          </cell>
          <cell r="V3822">
            <v>20150430</v>
          </cell>
          <cell r="W3822">
            <v>20180331</v>
          </cell>
          <cell r="Z3822">
            <v>20150430</v>
          </cell>
        </row>
        <row r="3823">
          <cell r="A3823">
            <v>45811</v>
          </cell>
          <cell r="B3823">
            <v>5</v>
          </cell>
          <cell r="C3823" t="str">
            <v>農業等</v>
          </cell>
          <cell r="F3823" t="str">
            <v>斉藤　護</v>
          </cell>
          <cell r="G3823" t="str">
            <v>斉藤　護</v>
          </cell>
          <cell r="H3823" t="str">
            <v>ｻｲﾄｳﾏﾓﾙ</v>
          </cell>
          <cell r="I3823" t="str">
            <v>斎藤護</v>
          </cell>
          <cell r="K3823" t="str">
            <v>斉藤　護</v>
          </cell>
          <cell r="L3823">
            <v>9190545</v>
          </cell>
          <cell r="M3823" t="str">
            <v>坂井市　坂井町東荒井</v>
          </cell>
          <cell r="N3823">
            <v>42445</v>
          </cell>
          <cell r="P3823">
            <v>9051732747</v>
          </cell>
          <cell r="Q3823">
            <v>0</v>
          </cell>
          <cell r="R3823">
            <v>1</v>
          </cell>
          <cell r="S3823">
            <v>0</v>
          </cell>
          <cell r="T3823">
            <v>3</v>
          </cell>
          <cell r="U3823">
            <v>20150430</v>
          </cell>
          <cell r="V3823">
            <v>20150501</v>
          </cell>
          <cell r="W3823">
            <v>20180331</v>
          </cell>
          <cell r="Z3823">
            <v>20150501</v>
          </cell>
        </row>
        <row r="3824">
          <cell r="A3824">
            <v>45829</v>
          </cell>
          <cell r="B3824">
            <v>2</v>
          </cell>
          <cell r="C3824" t="str">
            <v>漁船以外の船舶</v>
          </cell>
          <cell r="F3824" t="str">
            <v>小林　邦彦</v>
          </cell>
          <cell r="G3824" t="str">
            <v>小林　邦彦</v>
          </cell>
          <cell r="H3824" t="str">
            <v>ｺﾊﾞﾔｼｸﾆﾋｺ</v>
          </cell>
          <cell r="I3824" t="str">
            <v>小林邦彦</v>
          </cell>
          <cell r="K3824" t="str">
            <v>小林　邦彦</v>
          </cell>
          <cell r="L3824">
            <v>9100018</v>
          </cell>
          <cell r="M3824" t="str">
            <v>福井市　田原　１丁目</v>
          </cell>
          <cell r="N3824">
            <v>42385</v>
          </cell>
          <cell r="P3824">
            <v>9023778875</v>
          </cell>
          <cell r="Q3824">
            <v>0</v>
          </cell>
          <cell r="R3824">
            <v>1</v>
          </cell>
          <cell r="S3824">
            <v>0</v>
          </cell>
          <cell r="T3824">
            <v>3</v>
          </cell>
          <cell r="U3824">
            <v>20150508</v>
          </cell>
          <cell r="V3824">
            <v>20150511</v>
          </cell>
          <cell r="W3824">
            <v>20180331</v>
          </cell>
          <cell r="Z3824">
            <v>20150511</v>
          </cell>
        </row>
        <row r="3825">
          <cell r="A3825">
            <v>45837</v>
          </cell>
          <cell r="B3825">
            <v>5</v>
          </cell>
          <cell r="C3825" t="str">
            <v>農業等</v>
          </cell>
          <cell r="F3825" t="str">
            <v>三協ファーマーズ</v>
          </cell>
          <cell r="G3825" t="str">
            <v>三協ファーマーズ</v>
          </cell>
          <cell r="H3825" t="str">
            <v>ｻﾝｷｮｳﾌｧｰﾏｰｽﾞ</v>
          </cell>
          <cell r="I3825" t="str">
            <v>三協フアマス</v>
          </cell>
          <cell r="J3825" t="str">
            <v>組合長　伊藤幸博</v>
          </cell>
          <cell r="K3825" t="str">
            <v>三協ファーマーズ　組合長　伊藤幸博</v>
          </cell>
          <cell r="L3825">
            <v>9190501</v>
          </cell>
          <cell r="M3825" t="str">
            <v>坂井市　坂井町下関</v>
          </cell>
          <cell r="N3825" t="str">
            <v>６６－１８</v>
          </cell>
          <cell r="P3825">
            <v>9046894101</v>
          </cell>
          <cell r="Q3825">
            <v>0</v>
          </cell>
          <cell r="R3825">
            <v>1</v>
          </cell>
          <cell r="S3825">
            <v>0</v>
          </cell>
          <cell r="T3825">
            <v>3</v>
          </cell>
          <cell r="U3825">
            <v>20150514</v>
          </cell>
          <cell r="V3825">
            <v>20150515</v>
          </cell>
          <cell r="W3825">
            <v>20180331</v>
          </cell>
          <cell r="Z3825">
            <v>20150515</v>
          </cell>
        </row>
        <row r="3826">
          <cell r="A3826">
            <v>45853</v>
          </cell>
          <cell r="B3826">
            <v>2</v>
          </cell>
          <cell r="C3826" t="str">
            <v>漁船以外の船舶</v>
          </cell>
          <cell r="F3826" t="str">
            <v>春日野　敏久</v>
          </cell>
          <cell r="G3826" t="str">
            <v>春日野　敏久</v>
          </cell>
          <cell r="H3826" t="str">
            <v>ｶｽｶﾞﾉﾄｼﾋｻﾄｼﾋｻ</v>
          </cell>
          <cell r="I3826" t="str">
            <v>春日野敏久</v>
          </cell>
          <cell r="K3826" t="str">
            <v>春日野　敏久</v>
          </cell>
          <cell r="L3826">
            <v>9140136</v>
          </cell>
          <cell r="M3826" t="str">
            <v>敦賀市　砂流</v>
          </cell>
          <cell r="N3826">
            <v>13518</v>
          </cell>
          <cell r="P3826">
            <v>770211233</v>
          </cell>
          <cell r="Q3826">
            <v>0</v>
          </cell>
          <cell r="R3826">
            <v>1</v>
          </cell>
          <cell r="S3826">
            <v>0</v>
          </cell>
          <cell r="T3826">
            <v>3</v>
          </cell>
          <cell r="U3826">
            <v>20150612</v>
          </cell>
          <cell r="V3826">
            <v>20150618</v>
          </cell>
          <cell r="W3826">
            <v>20180331</v>
          </cell>
          <cell r="Y3826" t="str">
            <v>Ｈ２７．６使用者証亡失の為新規</v>
          </cell>
          <cell r="Z3826">
            <v>20150618</v>
          </cell>
        </row>
        <row r="3827">
          <cell r="A3827">
            <v>45756</v>
          </cell>
          <cell r="B3827">
            <v>1</v>
          </cell>
          <cell r="C3827" t="str">
            <v>漁船</v>
          </cell>
          <cell r="F3827" t="str">
            <v>濱崎　剛夫</v>
          </cell>
          <cell r="G3827" t="str">
            <v>濱崎　剛夫</v>
          </cell>
          <cell r="H3827" t="str">
            <v>ﾊﾏｻｷﾀｹｵ</v>
          </cell>
          <cell r="I3827" t="str">
            <v>浜崎剛夫</v>
          </cell>
          <cell r="K3827" t="str">
            <v>濱崎　剛夫</v>
          </cell>
          <cell r="L3827">
            <v>9191279</v>
          </cell>
          <cell r="M3827" t="str">
            <v>敦賀市　白木　１丁目</v>
          </cell>
          <cell r="N3827" t="str">
            <v>１３番地</v>
          </cell>
          <cell r="Q3827">
            <v>0</v>
          </cell>
          <cell r="R3827">
            <v>1</v>
          </cell>
          <cell r="S3827">
            <v>0</v>
          </cell>
          <cell r="T3827">
            <v>3</v>
          </cell>
          <cell r="U3827">
            <v>20150415</v>
          </cell>
          <cell r="V3827">
            <v>20150416</v>
          </cell>
          <cell r="W3827">
            <v>20180331</v>
          </cell>
          <cell r="Z3827">
            <v>20150416</v>
          </cell>
        </row>
        <row r="3828">
          <cell r="A3828">
            <v>45799</v>
          </cell>
          <cell r="B3828">
            <v>2</v>
          </cell>
          <cell r="C3828" t="str">
            <v>漁船以外の船舶</v>
          </cell>
          <cell r="F3828" t="str">
            <v>紀平　勝</v>
          </cell>
          <cell r="G3828" t="str">
            <v>紀平　勝</v>
          </cell>
          <cell r="H3828" t="str">
            <v>ｷﾋﾗﾏｻﾙ</v>
          </cell>
          <cell r="I3828" t="str">
            <v>紀平勝</v>
          </cell>
          <cell r="K3828" t="str">
            <v>紀平　勝</v>
          </cell>
          <cell r="L3828">
            <v>9170107</v>
          </cell>
          <cell r="M3828" t="str">
            <v>小浜市　甲ケ崎</v>
          </cell>
          <cell r="N3828">
            <v>37804</v>
          </cell>
          <cell r="P3828">
            <v>770507517</v>
          </cell>
          <cell r="Q3828">
            <v>0</v>
          </cell>
          <cell r="R3828">
            <v>1</v>
          </cell>
          <cell r="S3828">
            <v>0</v>
          </cell>
          <cell r="T3828">
            <v>3</v>
          </cell>
          <cell r="U3828">
            <v>20150427</v>
          </cell>
          <cell r="V3828">
            <v>20150428</v>
          </cell>
          <cell r="W3828">
            <v>20180331</v>
          </cell>
          <cell r="Z3828">
            <v>20150428</v>
          </cell>
        </row>
        <row r="3829">
          <cell r="A3829">
            <v>45845</v>
          </cell>
          <cell r="B3829">
            <v>5</v>
          </cell>
          <cell r="C3829" t="str">
            <v>農業等</v>
          </cell>
          <cell r="F3829" t="str">
            <v>水野　智司</v>
          </cell>
          <cell r="G3829" t="str">
            <v>水野　智司</v>
          </cell>
          <cell r="H3829" t="str">
            <v>ﾐｽﾞﾉｻﾄｼ</v>
          </cell>
          <cell r="I3829" t="str">
            <v>水野智司</v>
          </cell>
          <cell r="K3829" t="str">
            <v>水野　智司</v>
          </cell>
          <cell r="L3829">
            <v>9170011</v>
          </cell>
          <cell r="M3829" t="str">
            <v>小浜市　奈胡</v>
          </cell>
          <cell r="N3829" t="str">
            <v>５８－３２</v>
          </cell>
          <cell r="P3829">
            <v>770524688</v>
          </cell>
          <cell r="Q3829">
            <v>0</v>
          </cell>
          <cell r="R3829">
            <v>1</v>
          </cell>
          <cell r="S3829">
            <v>0</v>
          </cell>
          <cell r="T3829">
            <v>3</v>
          </cell>
          <cell r="U3829">
            <v>20150514</v>
          </cell>
          <cell r="V3829">
            <v>20150515</v>
          </cell>
          <cell r="W3829">
            <v>20180331</v>
          </cell>
          <cell r="Z3829">
            <v>20150515</v>
          </cell>
        </row>
        <row r="3830">
          <cell r="A3830">
            <v>45861</v>
          </cell>
          <cell r="B3830">
            <v>2</v>
          </cell>
          <cell r="C3830" t="str">
            <v>漁船以外の船舶</v>
          </cell>
          <cell r="F3830" t="str">
            <v>佐藤　恭章</v>
          </cell>
          <cell r="G3830" t="str">
            <v>佐藤　恭章</v>
          </cell>
          <cell r="H3830" t="str">
            <v>ｻﾄｳﾔｽｱｷ</v>
          </cell>
          <cell r="I3830" t="str">
            <v>佐藤恭章</v>
          </cell>
          <cell r="K3830" t="str">
            <v>佐藤　恭章</v>
          </cell>
          <cell r="L3830">
            <v>9188067</v>
          </cell>
          <cell r="M3830" t="str">
            <v>福井市　飯塚町</v>
          </cell>
          <cell r="N3830" t="str">
            <v>８－１２８</v>
          </cell>
          <cell r="O3830" t="str">
            <v>サンシティ飯塚１０６</v>
          </cell>
          <cell r="P3830">
            <v>776361652</v>
          </cell>
          <cell r="Q3830">
            <v>0</v>
          </cell>
          <cell r="R3830">
            <v>1</v>
          </cell>
          <cell r="S3830">
            <v>0</v>
          </cell>
          <cell r="T3830">
            <v>3</v>
          </cell>
          <cell r="U3830">
            <v>20150615</v>
          </cell>
          <cell r="V3830">
            <v>20150618</v>
          </cell>
          <cell r="W3830">
            <v>20180331</v>
          </cell>
          <cell r="Y3830" t="str">
            <v>Ｈ２７．６使用者証亡失のため新規</v>
          </cell>
          <cell r="Z3830">
            <v>20150618</v>
          </cell>
        </row>
        <row r="3831">
          <cell r="A3831">
            <v>50130</v>
          </cell>
          <cell r="B3831">
            <v>1</v>
          </cell>
          <cell r="C3831" t="str">
            <v>漁船</v>
          </cell>
          <cell r="F3831" t="str">
            <v>村上　美良</v>
          </cell>
          <cell r="G3831" t="str">
            <v>村上　美良</v>
          </cell>
          <cell r="H3831" t="str">
            <v>ﾑﾗｶﾐ ﾐﾖｼ</v>
          </cell>
          <cell r="I3831" t="str">
            <v>村上美良</v>
          </cell>
          <cell r="K3831" t="str">
            <v>村上　美良</v>
          </cell>
          <cell r="L3831">
            <v>9170111</v>
          </cell>
          <cell r="M3831" t="str">
            <v>小浜市　西小川</v>
          </cell>
          <cell r="N3831">
            <v>42620</v>
          </cell>
          <cell r="Q3831">
            <v>22</v>
          </cell>
          <cell r="R3831">
            <v>1</v>
          </cell>
          <cell r="S3831">
            <v>1</v>
          </cell>
          <cell r="T3831">
            <v>3</v>
          </cell>
          <cell r="U3831">
            <v>20151028</v>
          </cell>
          <cell r="V3831">
            <v>20151101</v>
          </cell>
          <cell r="W3831">
            <v>20180331</v>
          </cell>
          <cell r="Y3831" t="str">
            <v>Ｈ２７．１０使用者証亡失届により新規（旧３１６９１）</v>
          </cell>
          <cell r="Z3831">
            <v>20151101</v>
          </cell>
          <cell r="AA3831">
            <v>20180331</v>
          </cell>
        </row>
        <row r="3832">
          <cell r="A3832">
            <v>50172</v>
          </cell>
          <cell r="B3832">
            <v>2</v>
          </cell>
          <cell r="C3832" t="str">
            <v>漁船以外の船舶</v>
          </cell>
          <cell r="D3832" t="str">
            <v>株式会社</v>
          </cell>
          <cell r="E3832" t="str">
            <v>前</v>
          </cell>
          <cell r="F3832" t="str">
            <v>ヒビコーポレーション</v>
          </cell>
          <cell r="G3832" t="str">
            <v>株式会社ヒビコーポレーション</v>
          </cell>
          <cell r="H3832" t="str">
            <v>ﾋﾋﾞｺｰﾎﾟﾚｰｼｮﾝ</v>
          </cell>
          <cell r="I3832" t="str">
            <v>ヒヒコホレシヨン</v>
          </cell>
          <cell r="J3832" t="str">
            <v>代表取締役　日比生　晋吾</v>
          </cell>
          <cell r="K3832" t="str">
            <v>（株）ヒビコーポレーション　代表取締役　日比生　晋吾</v>
          </cell>
          <cell r="L3832">
            <v>4700152</v>
          </cell>
          <cell r="M3832" t="str">
            <v>愛知県　愛知郡　東郷町　北山台　２丁目</v>
          </cell>
          <cell r="N3832">
            <v>42508</v>
          </cell>
          <cell r="P3832">
            <v>9031584500</v>
          </cell>
          <cell r="Q3832">
            <v>2</v>
          </cell>
          <cell r="R3832">
            <v>1</v>
          </cell>
          <cell r="S3832">
            <v>1</v>
          </cell>
          <cell r="T3832">
            <v>3</v>
          </cell>
          <cell r="U3832">
            <v>20160121</v>
          </cell>
          <cell r="V3832">
            <v>20160122</v>
          </cell>
          <cell r="W3832">
            <v>20180331</v>
          </cell>
          <cell r="Z3832">
            <v>20160122</v>
          </cell>
          <cell r="AA3832">
            <v>20180331</v>
          </cell>
        </row>
        <row r="3833">
          <cell r="A3833">
            <v>50385</v>
          </cell>
          <cell r="B3833">
            <v>5</v>
          </cell>
          <cell r="C3833" t="str">
            <v>農業等</v>
          </cell>
          <cell r="F3833" t="str">
            <v>蔵元　勝城</v>
          </cell>
          <cell r="G3833" t="str">
            <v>蔵元　勝城</v>
          </cell>
          <cell r="H3833" t="str">
            <v>ｸﾗﾓﾄｶﾂｷ</v>
          </cell>
          <cell r="I3833" t="str">
            <v>蔵元勝城</v>
          </cell>
          <cell r="K3833" t="str">
            <v>蔵元　勝城</v>
          </cell>
          <cell r="L3833">
            <v>9100332</v>
          </cell>
          <cell r="M3833" t="str">
            <v>坂井市　丸岡町　下久米田</v>
          </cell>
          <cell r="N3833" t="str">
            <v>２３－５１</v>
          </cell>
          <cell r="P3833">
            <v>667235</v>
          </cell>
          <cell r="Q3833">
            <v>0</v>
          </cell>
          <cell r="R3833">
            <v>1</v>
          </cell>
          <cell r="S3833">
            <v>0</v>
          </cell>
          <cell r="T3833">
            <v>3</v>
          </cell>
          <cell r="U3833">
            <v>20160301</v>
          </cell>
          <cell r="V3833">
            <v>20160301</v>
          </cell>
          <cell r="W3833">
            <v>20180331</v>
          </cell>
          <cell r="Z3833">
            <v>20160301</v>
          </cell>
          <cell r="AA3833">
            <v>20180331</v>
          </cell>
        </row>
        <row r="3834">
          <cell r="A3834">
            <v>50075</v>
          </cell>
          <cell r="B3834">
            <v>2</v>
          </cell>
          <cell r="C3834" t="str">
            <v>漁船以外の船舶</v>
          </cell>
          <cell r="F3834" t="str">
            <v>岩本　寿則</v>
          </cell>
          <cell r="G3834" t="str">
            <v>岩本　寿則</v>
          </cell>
          <cell r="H3834" t="str">
            <v>ｲﾜﾓﾄﾄｼﾉﾘ</v>
          </cell>
          <cell r="I3834" t="str">
            <v>岩本寿則</v>
          </cell>
          <cell r="K3834" t="str">
            <v>岩本　寿則</v>
          </cell>
          <cell r="L3834">
            <v>9170024</v>
          </cell>
          <cell r="M3834" t="str">
            <v>小浜市　和久里</v>
          </cell>
          <cell r="N3834">
            <v>42703</v>
          </cell>
          <cell r="P3834">
            <v>770560875</v>
          </cell>
          <cell r="Q3834">
            <v>0</v>
          </cell>
          <cell r="R3834">
            <v>1</v>
          </cell>
          <cell r="S3834">
            <v>0</v>
          </cell>
          <cell r="T3834">
            <v>3</v>
          </cell>
          <cell r="U3834">
            <v>20150807</v>
          </cell>
          <cell r="V3834">
            <v>20150807</v>
          </cell>
          <cell r="W3834">
            <v>20180331</v>
          </cell>
          <cell r="Y3834" t="str">
            <v>Ｈ２７．８亡失届受理により新規（旧使用者番号４２７４９）</v>
          </cell>
          <cell r="Z3834">
            <v>20150807</v>
          </cell>
          <cell r="AA3834">
            <v>20180331</v>
          </cell>
        </row>
        <row r="3835">
          <cell r="A3835">
            <v>50113</v>
          </cell>
          <cell r="B3835">
            <v>5</v>
          </cell>
          <cell r="C3835" t="str">
            <v>農業等</v>
          </cell>
          <cell r="F3835" t="str">
            <v>中村　弘孝</v>
          </cell>
          <cell r="G3835" t="str">
            <v>中村　弘孝</v>
          </cell>
          <cell r="H3835" t="str">
            <v>ﾅｶﾑﾗﾋﾛﾀｶ</v>
          </cell>
          <cell r="I3835" t="str">
            <v>中村弘孝</v>
          </cell>
          <cell r="K3835" t="str">
            <v>中村　弘孝</v>
          </cell>
          <cell r="L3835">
            <v>9190223</v>
          </cell>
          <cell r="M3835" t="str">
            <v>南条郡　南越前町　東大道</v>
          </cell>
          <cell r="N3835" t="str">
            <v>２６－２０</v>
          </cell>
          <cell r="P3835">
            <v>778473438</v>
          </cell>
          <cell r="Q3835">
            <v>0</v>
          </cell>
          <cell r="R3835">
            <v>1</v>
          </cell>
          <cell r="S3835">
            <v>0</v>
          </cell>
          <cell r="T3835">
            <v>3</v>
          </cell>
          <cell r="U3835">
            <v>20150826</v>
          </cell>
          <cell r="V3835">
            <v>20150910</v>
          </cell>
          <cell r="W3835">
            <v>20180331</v>
          </cell>
          <cell r="Y3835" t="str">
            <v>Ｈ２７．９亡失届受理により新規作成（旧使用者番号４５５１９</v>
          </cell>
          <cell r="Z3835">
            <v>20150910</v>
          </cell>
          <cell r="AA3835">
            <v>20180331</v>
          </cell>
        </row>
        <row r="3836">
          <cell r="A3836">
            <v>50270</v>
          </cell>
          <cell r="B3836">
            <v>5</v>
          </cell>
          <cell r="C3836" t="str">
            <v>農業等</v>
          </cell>
          <cell r="F3836" t="str">
            <v>清水　俊博</v>
          </cell>
          <cell r="G3836" t="str">
            <v>清水　俊博</v>
          </cell>
          <cell r="H3836" t="str">
            <v>ｼﾐｽﾞﾄｼﾋﾛ</v>
          </cell>
          <cell r="I3836" t="str">
            <v>清水俊博</v>
          </cell>
          <cell r="K3836" t="str">
            <v>清水　俊博</v>
          </cell>
          <cell r="L3836">
            <v>9191505</v>
          </cell>
          <cell r="M3836" t="str">
            <v>三方上中郡　若狭町　長江</v>
          </cell>
          <cell r="N3836" t="str">
            <v>１５－４１</v>
          </cell>
          <cell r="P3836">
            <v>9032916076</v>
          </cell>
          <cell r="Q3836">
            <v>0</v>
          </cell>
          <cell r="R3836">
            <v>1</v>
          </cell>
          <cell r="S3836">
            <v>0</v>
          </cell>
          <cell r="T3836">
            <v>3</v>
          </cell>
          <cell r="U3836">
            <v>20160226</v>
          </cell>
          <cell r="V3836">
            <v>20160226</v>
          </cell>
          <cell r="W3836">
            <v>20180331</v>
          </cell>
          <cell r="Z3836">
            <v>20160226</v>
          </cell>
          <cell r="AA3836">
            <v>20180331</v>
          </cell>
        </row>
        <row r="3837">
          <cell r="A3837">
            <v>50288</v>
          </cell>
          <cell r="B3837">
            <v>5</v>
          </cell>
          <cell r="C3837" t="str">
            <v>農業等</v>
          </cell>
          <cell r="F3837" t="str">
            <v>寺元　喜一</v>
          </cell>
          <cell r="G3837" t="str">
            <v>寺元　喜一</v>
          </cell>
          <cell r="H3837" t="str">
            <v>ﾃﾗﾓﾄｷｲﾁ</v>
          </cell>
          <cell r="I3837" t="str">
            <v>寺元喜一</v>
          </cell>
          <cell r="K3837" t="str">
            <v>寺元　喜一</v>
          </cell>
          <cell r="L3837">
            <v>9190526</v>
          </cell>
          <cell r="M3837" t="str">
            <v>坂井市　坂井町　上兵庫</v>
          </cell>
          <cell r="N3837" t="str">
            <v>６３－２１－１</v>
          </cell>
          <cell r="P3837">
            <v>720517</v>
          </cell>
          <cell r="Q3837">
            <v>0</v>
          </cell>
          <cell r="R3837">
            <v>1</v>
          </cell>
          <cell r="S3837">
            <v>0</v>
          </cell>
          <cell r="T3837">
            <v>3</v>
          </cell>
          <cell r="U3837">
            <v>20160226</v>
          </cell>
          <cell r="V3837">
            <v>20160226</v>
          </cell>
          <cell r="W3837">
            <v>20190225</v>
          </cell>
          <cell r="Z3837">
            <v>20160226</v>
          </cell>
          <cell r="AA3837">
            <v>20190225</v>
          </cell>
        </row>
        <row r="3838">
          <cell r="A3838">
            <v>50482</v>
          </cell>
          <cell r="B3838">
            <v>5</v>
          </cell>
          <cell r="C3838" t="str">
            <v>農業等</v>
          </cell>
          <cell r="F3838" t="str">
            <v>小西　純一</v>
          </cell>
          <cell r="G3838" t="str">
            <v>小西　純一</v>
          </cell>
          <cell r="H3838" t="str">
            <v>ｺﾆｼｼﾞｭﾝｲﾁ</v>
          </cell>
          <cell r="I3838" t="str">
            <v>小西純一</v>
          </cell>
          <cell r="K3838" t="str">
            <v>小西　純一</v>
          </cell>
          <cell r="L3838">
            <v>9100107</v>
          </cell>
          <cell r="M3838" t="str">
            <v>福井市　高屋町</v>
          </cell>
          <cell r="N3838" t="str">
            <v>４０－１７</v>
          </cell>
          <cell r="Q3838">
            <v>72</v>
          </cell>
          <cell r="R3838">
            <v>1</v>
          </cell>
          <cell r="S3838">
            <v>1</v>
          </cell>
          <cell r="T3838">
            <v>3</v>
          </cell>
          <cell r="U3838">
            <v>20160322</v>
          </cell>
          <cell r="V3838">
            <v>20160322</v>
          </cell>
          <cell r="W3838">
            <v>20180331</v>
          </cell>
          <cell r="Z3838">
            <v>20160322</v>
          </cell>
          <cell r="AA3838">
            <v>20180331</v>
          </cell>
        </row>
        <row r="3839">
          <cell r="A3839">
            <v>50504</v>
          </cell>
          <cell r="B3839">
            <v>5</v>
          </cell>
          <cell r="C3839" t="str">
            <v>農業等</v>
          </cell>
          <cell r="D3839" t="str">
            <v>農事組合法人</v>
          </cell>
          <cell r="E3839" t="str">
            <v>前</v>
          </cell>
          <cell r="F3839" t="str">
            <v>下牧谷衆楽営農</v>
          </cell>
          <cell r="G3839" t="str">
            <v>農事組合法人下牧谷衆楽営農</v>
          </cell>
          <cell r="H3839" t="str">
            <v>ｼﾓﾏｷﾀﾆｼｭｳﾗｸｴｲﾉｳ</v>
          </cell>
          <cell r="I3839" t="str">
            <v>下牧谷衆楽営農</v>
          </cell>
          <cell r="J3839" t="str">
            <v>代表理事　宮地　清作</v>
          </cell>
          <cell r="K3839" t="str">
            <v>（農事）下牧谷衆楽営農　代表理事　宮地　清作</v>
          </cell>
          <cell r="L3839">
            <v>9190203</v>
          </cell>
          <cell r="M3839" t="str">
            <v>南条郡　南越前町　牧谷</v>
          </cell>
          <cell r="N3839">
            <v>17685</v>
          </cell>
          <cell r="P3839">
            <v>778472454</v>
          </cell>
          <cell r="Q3839">
            <v>0</v>
          </cell>
          <cell r="R3839">
            <v>1</v>
          </cell>
          <cell r="S3839">
            <v>0</v>
          </cell>
          <cell r="T3839">
            <v>3</v>
          </cell>
          <cell r="U3839">
            <v>20160315</v>
          </cell>
          <cell r="V3839">
            <v>20160322</v>
          </cell>
          <cell r="W3839">
            <v>20180331</v>
          </cell>
          <cell r="Z3839">
            <v>20160322</v>
          </cell>
          <cell r="AA3839">
            <v>20180331</v>
          </cell>
        </row>
        <row r="3840">
          <cell r="A3840">
            <v>50164</v>
          </cell>
          <cell r="B3840">
            <v>5</v>
          </cell>
          <cell r="C3840" t="str">
            <v>農業等</v>
          </cell>
          <cell r="F3840" t="str">
            <v>瀬尾　登志夫</v>
          </cell>
          <cell r="G3840" t="str">
            <v>瀬尾　登志夫</v>
          </cell>
          <cell r="H3840" t="str">
            <v>ｾｵﾄｼｵ</v>
          </cell>
          <cell r="I3840" t="str">
            <v>瀬尾登志夫</v>
          </cell>
          <cell r="K3840" t="str">
            <v>瀬尾　登志夫</v>
          </cell>
          <cell r="L3840">
            <v>9191325</v>
          </cell>
          <cell r="M3840" t="str">
            <v>三方上中郡　若狭町　岩屋</v>
          </cell>
          <cell r="N3840" t="str">
            <v>２０－２１</v>
          </cell>
          <cell r="P3840">
            <v>770451198</v>
          </cell>
          <cell r="Q3840">
            <v>0</v>
          </cell>
          <cell r="R3840">
            <v>1</v>
          </cell>
          <cell r="S3840">
            <v>0</v>
          </cell>
          <cell r="T3840">
            <v>3</v>
          </cell>
          <cell r="U3840">
            <v>20151211</v>
          </cell>
          <cell r="V3840">
            <v>20151215</v>
          </cell>
          <cell r="W3840">
            <v>20180331</v>
          </cell>
          <cell r="Y3840" t="str">
            <v>亡失届受理のため新規（旧３４６６５）</v>
          </cell>
          <cell r="Z3840">
            <v>20151215</v>
          </cell>
          <cell r="AA3840">
            <v>20180331</v>
          </cell>
        </row>
        <row r="3841">
          <cell r="A3841">
            <v>50181</v>
          </cell>
          <cell r="B3841">
            <v>5</v>
          </cell>
          <cell r="C3841" t="str">
            <v>農業等</v>
          </cell>
          <cell r="D3841" t="str">
            <v>株式会社</v>
          </cell>
          <cell r="E3841" t="str">
            <v>前</v>
          </cell>
          <cell r="F3841" t="str">
            <v>たんなんファーム</v>
          </cell>
          <cell r="G3841" t="str">
            <v>株式会社たんなんファーム</v>
          </cell>
          <cell r="H3841" t="str">
            <v>ﾀﾝﾅﾝﾌｧｰﾑ</v>
          </cell>
          <cell r="I3841" t="str">
            <v>たんなんフアム</v>
          </cell>
          <cell r="K3841" t="str">
            <v>（株）たんなんファーム</v>
          </cell>
          <cell r="L3841">
            <v>9160085</v>
          </cell>
          <cell r="M3841" t="str">
            <v>鯖江市　大倉町</v>
          </cell>
          <cell r="N3841">
            <v>42510</v>
          </cell>
          <cell r="P3841">
            <v>778623266</v>
          </cell>
          <cell r="Q3841">
            <v>0</v>
          </cell>
          <cell r="R3841">
            <v>1</v>
          </cell>
          <cell r="S3841">
            <v>0</v>
          </cell>
          <cell r="T3841">
            <v>3</v>
          </cell>
          <cell r="U3841">
            <v>20160127</v>
          </cell>
          <cell r="V3841">
            <v>20160201</v>
          </cell>
          <cell r="W3841">
            <v>20180331</v>
          </cell>
          <cell r="Z3841">
            <v>20160201</v>
          </cell>
          <cell r="AA3841">
            <v>20180331</v>
          </cell>
        </row>
        <row r="3842">
          <cell r="A3842">
            <v>50351</v>
          </cell>
          <cell r="B3842">
            <v>5</v>
          </cell>
          <cell r="C3842" t="str">
            <v>農業等</v>
          </cell>
          <cell r="F3842" t="str">
            <v>鳥山　治一</v>
          </cell>
          <cell r="G3842" t="str">
            <v>鳥山　治一</v>
          </cell>
          <cell r="H3842" t="str">
            <v>ﾄﾘﾔﾏｼﾞｲﾁ</v>
          </cell>
          <cell r="I3842" t="str">
            <v>鳥山治一</v>
          </cell>
          <cell r="K3842" t="str">
            <v>鳥山　治一</v>
          </cell>
          <cell r="L3842">
            <v>9110812</v>
          </cell>
          <cell r="M3842" t="str">
            <v>勝山市　猪野</v>
          </cell>
          <cell r="N3842" t="str">
            <v>１６－２２</v>
          </cell>
          <cell r="P3842">
            <v>779882904</v>
          </cell>
          <cell r="Q3842">
            <v>0</v>
          </cell>
          <cell r="R3842">
            <v>1</v>
          </cell>
          <cell r="S3842">
            <v>0</v>
          </cell>
          <cell r="T3842">
            <v>3</v>
          </cell>
          <cell r="U3842">
            <v>20160219</v>
          </cell>
          <cell r="V3842">
            <v>20160301</v>
          </cell>
          <cell r="W3842">
            <v>20180331</v>
          </cell>
          <cell r="Z3842">
            <v>20160301</v>
          </cell>
          <cell r="AA3842">
            <v>20180331</v>
          </cell>
        </row>
        <row r="3843">
          <cell r="A3843">
            <v>50547</v>
          </cell>
          <cell r="B3843">
            <v>5</v>
          </cell>
          <cell r="C3843" t="str">
            <v>農業等</v>
          </cell>
          <cell r="F3843" t="str">
            <v>川端　孝夫</v>
          </cell>
          <cell r="G3843" t="str">
            <v>川端　孝夫</v>
          </cell>
          <cell r="H3843" t="str">
            <v>ｶﾜﾊﾞﾀﾀｶｵ</v>
          </cell>
          <cell r="I3843" t="str">
            <v>川端孝夫</v>
          </cell>
          <cell r="K3843" t="str">
            <v>川端　孝夫</v>
          </cell>
          <cell r="L3843">
            <v>9140823</v>
          </cell>
          <cell r="M3843" t="str">
            <v>敦賀市　沓見</v>
          </cell>
          <cell r="N3843" t="str">
            <v>８８－１４</v>
          </cell>
          <cell r="Q3843">
            <v>0</v>
          </cell>
          <cell r="R3843">
            <v>1</v>
          </cell>
          <cell r="S3843">
            <v>0</v>
          </cell>
          <cell r="T3843">
            <v>3</v>
          </cell>
          <cell r="U3843">
            <v>20160324</v>
          </cell>
          <cell r="V3843">
            <v>20160330</v>
          </cell>
          <cell r="W3843">
            <v>20180331</v>
          </cell>
          <cell r="Z3843">
            <v>20160330</v>
          </cell>
          <cell r="AA3843">
            <v>20180331</v>
          </cell>
        </row>
        <row r="3844">
          <cell r="A3844">
            <v>50091</v>
          </cell>
          <cell r="B3844">
            <v>2</v>
          </cell>
          <cell r="C3844" t="str">
            <v>漁船以外の船舶</v>
          </cell>
          <cell r="F3844" t="str">
            <v>木下　正之</v>
          </cell>
          <cell r="G3844" t="str">
            <v>木下　正之</v>
          </cell>
          <cell r="H3844" t="str">
            <v>ｷﾉｼﾀ ﾏｻﾕｷ</v>
          </cell>
          <cell r="I3844" t="str">
            <v>木下正之</v>
          </cell>
          <cell r="K3844" t="str">
            <v>木下　正之</v>
          </cell>
          <cell r="L3844">
            <v>9110023</v>
          </cell>
          <cell r="M3844" t="str">
            <v>勝山市　村岡町　寺尾</v>
          </cell>
          <cell r="N3844">
            <v>42638</v>
          </cell>
          <cell r="P3844">
            <v>9043280617</v>
          </cell>
          <cell r="Q3844">
            <v>0</v>
          </cell>
          <cell r="R3844">
            <v>1</v>
          </cell>
          <cell r="S3844">
            <v>0</v>
          </cell>
          <cell r="T3844">
            <v>3</v>
          </cell>
          <cell r="U3844">
            <v>20150806</v>
          </cell>
          <cell r="V3844">
            <v>20150817</v>
          </cell>
          <cell r="W3844">
            <v>20180331</v>
          </cell>
          <cell r="Z3844">
            <v>20150817</v>
          </cell>
          <cell r="AA3844">
            <v>20180331</v>
          </cell>
        </row>
        <row r="3845">
          <cell r="A3845">
            <v>50458</v>
          </cell>
          <cell r="B3845">
            <v>5</v>
          </cell>
          <cell r="C3845" t="str">
            <v>農業等</v>
          </cell>
          <cell r="F3845" t="str">
            <v>笹木　俊和</v>
          </cell>
          <cell r="G3845" t="str">
            <v>笹木　俊和</v>
          </cell>
          <cell r="H3845" t="str">
            <v>ｻｻｷﾄｼｶｽﾞ</v>
          </cell>
          <cell r="I3845" t="str">
            <v>笹木俊和</v>
          </cell>
          <cell r="K3845" t="str">
            <v>笹木　俊和</v>
          </cell>
          <cell r="L3845">
            <v>9150804</v>
          </cell>
          <cell r="M3845" t="str">
            <v>越前市　新保町</v>
          </cell>
          <cell r="N3845" t="str">
            <v>１８－１９</v>
          </cell>
          <cell r="P3845">
            <v>9082653478</v>
          </cell>
          <cell r="Q3845">
            <v>0</v>
          </cell>
          <cell r="R3845">
            <v>1</v>
          </cell>
          <cell r="S3845">
            <v>0</v>
          </cell>
          <cell r="T3845">
            <v>3</v>
          </cell>
          <cell r="U3845">
            <v>20160301</v>
          </cell>
          <cell r="V3845">
            <v>20160311</v>
          </cell>
          <cell r="W3845">
            <v>20180331</v>
          </cell>
          <cell r="Z3845">
            <v>20160311</v>
          </cell>
          <cell r="AA3845">
            <v>20180331</v>
          </cell>
        </row>
        <row r="3846">
          <cell r="A3846">
            <v>50318</v>
          </cell>
          <cell r="B3846">
            <v>5</v>
          </cell>
          <cell r="C3846" t="str">
            <v>農業等</v>
          </cell>
          <cell r="F3846" t="str">
            <v>斉藤　修</v>
          </cell>
          <cell r="G3846" t="str">
            <v>斉藤　修</v>
          </cell>
          <cell r="H3846" t="str">
            <v>ｻｲﾄｳ ｵｻﾑ</v>
          </cell>
          <cell r="I3846" t="str">
            <v>斎藤修</v>
          </cell>
          <cell r="K3846" t="str">
            <v>斉藤　修</v>
          </cell>
          <cell r="L3846">
            <v>9130024</v>
          </cell>
          <cell r="M3846" t="str">
            <v>坂井市　三国町　池見</v>
          </cell>
          <cell r="N3846" t="str">
            <v>２７－３８</v>
          </cell>
          <cell r="P3846">
            <v>776823977</v>
          </cell>
          <cell r="Q3846">
            <v>0</v>
          </cell>
          <cell r="R3846">
            <v>1</v>
          </cell>
          <cell r="S3846">
            <v>0</v>
          </cell>
          <cell r="T3846">
            <v>3</v>
          </cell>
          <cell r="U3846">
            <v>20160304</v>
          </cell>
          <cell r="V3846">
            <v>20160304</v>
          </cell>
          <cell r="W3846">
            <v>20190303</v>
          </cell>
          <cell r="Z3846">
            <v>20160304</v>
          </cell>
          <cell r="AA3846">
            <v>20190303</v>
          </cell>
        </row>
        <row r="3847">
          <cell r="A3847">
            <v>50334</v>
          </cell>
          <cell r="B3847">
            <v>5</v>
          </cell>
          <cell r="C3847" t="str">
            <v>農業等</v>
          </cell>
          <cell r="F3847" t="str">
            <v>田端農業生産組合　代表者　西端　孝一郎</v>
          </cell>
          <cell r="G3847" t="str">
            <v>田端農業生産組合　代表者　西端　孝一郎</v>
          </cell>
          <cell r="H3847" t="str">
            <v>ﾀﾊﾞﾀﾉｳｷﾞｮｳｾｲｻﾝｸﾐｱｲ</v>
          </cell>
          <cell r="I3847" t="str">
            <v>田端農業生産組合代表者西端孝一郎</v>
          </cell>
          <cell r="K3847" t="str">
            <v>田端農業生産組合　代表者　西端　孝一郎</v>
          </cell>
          <cell r="L3847">
            <v>9190477</v>
          </cell>
          <cell r="M3847" t="str">
            <v>坂井市　春江町　田端</v>
          </cell>
          <cell r="N3847" t="str">
            <v>３０－４１</v>
          </cell>
          <cell r="P3847">
            <v>776512053</v>
          </cell>
          <cell r="Q3847">
            <v>0</v>
          </cell>
          <cell r="R3847">
            <v>1</v>
          </cell>
          <cell r="S3847">
            <v>0</v>
          </cell>
          <cell r="T3847">
            <v>3</v>
          </cell>
          <cell r="U3847">
            <v>20160307</v>
          </cell>
          <cell r="V3847">
            <v>20160307</v>
          </cell>
          <cell r="W3847">
            <v>20180331</v>
          </cell>
          <cell r="Z3847">
            <v>20160307</v>
          </cell>
          <cell r="AA3847">
            <v>20180331</v>
          </cell>
        </row>
        <row r="3848">
          <cell r="A3848">
            <v>50369</v>
          </cell>
          <cell r="B3848">
            <v>2</v>
          </cell>
          <cell r="C3848" t="str">
            <v>漁船以外の船舶</v>
          </cell>
          <cell r="F3848" t="str">
            <v>堂湯　真也</v>
          </cell>
          <cell r="G3848" t="str">
            <v>堂湯　真也</v>
          </cell>
          <cell r="H3848" t="str">
            <v>ﾄﾞｳﾕｼﾝﾔ</v>
          </cell>
          <cell r="I3848" t="str">
            <v>堂湯真也</v>
          </cell>
          <cell r="K3848" t="str">
            <v>堂湯　真也</v>
          </cell>
          <cell r="L3848">
            <v>9140138</v>
          </cell>
          <cell r="M3848" t="str">
            <v>敦賀市　櫛林</v>
          </cell>
          <cell r="N3848" t="str">
            <v>３２号８番地の２６</v>
          </cell>
          <cell r="O3848" t="str">
            <v>プレミアムひばりＡ２</v>
          </cell>
          <cell r="P3848">
            <v>9094473949</v>
          </cell>
          <cell r="Q3848">
            <v>0</v>
          </cell>
          <cell r="R3848">
            <v>1</v>
          </cell>
          <cell r="S3848">
            <v>0</v>
          </cell>
          <cell r="T3848">
            <v>3</v>
          </cell>
          <cell r="U3848">
            <v>20160303</v>
          </cell>
          <cell r="V3848">
            <v>20160307</v>
          </cell>
          <cell r="W3848">
            <v>20180331</v>
          </cell>
          <cell r="Z3848">
            <v>20160307</v>
          </cell>
          <cell r="AA3848">
            <v>20180331</v>
          </cell>
        </row>
        <row r="3849">
          <cell r="A3849">
            <v>50377</v>
          </cell>
          <cell r="B3849">
            <v>5</v>
          </cell>
          <cell r="C3849" t="str">
            <v>農業等</v>
          </cell>
          <cell r="D3849" t="str">
            <v>農事組合法人</v>
          </cell>
          <cell r="E3849" t="str">
            <v>前</v>
          </cell>
          <cell r="F3849" t="str">
            <v>安賀里ファーム</v>
          </cell>
          <cell r="G3849" t="str">
            <v>農事組合法人安賀里ファーム</v>
          </cell>
          <cell r="H3849" t="str">
            <v>ｱｶﾞﾘﾌｧｰﾑ</v>
          </cell>
          <cell r="I3849" t="str">
            <v>安賀里フアム</v>
          </cell>
          <cell r="K3849" t="str">
            <v>（農事）安賀里ファーム</v>
          </cell>
          <cell r="L3849">
            <v>9191523</v>
          </cell>
          <cell r="M3849" t="str">
            <v>三方上中郡　若狭町　安賀里</v>
          </cell>
          <cell r="N3849" t="str">
            <v>第３９号２１番地の２</v>
          </cell>
          <cell r="P3849">
            <v>770620585</v>
          </cell>
          <cell r="Q3849">
            <v>0</v>
          </cell>
          <cell r="R3849">
            <v>1</v>
          </cell>
          <cell r="S3849">
            <v>0</v>
          </cell>
          <cell r="T3849">
            <v>3</v>
          </cell>
          <cell r="U3849">
            <v>20160223</v>
          </cell>
          <cell r="V3849">
            <v>20160307</v>
          </cell>
          <cell r="W3849">
            <v>20180331</v>
          </cell>
          <cell r="Z3849">
            <v>20160307</v>
          </cell>
          <cell r="AA3849">
            <v>20180331</v>
          </cell>
        </row>
        <row r="3850">
          <cell r="A3850">
            <v>50474</v>
          </cell>
          <cell r="B3850">
            <v>5</v>
          </cell>
          <cell r="C3850" t="str">
            <v>農業等</v>
          </cell>
          <cell r="F3850" t="str">
            <v>北野　義治</v>
          </cell>
          <cell r="G3850" t="str">
            <v>北野　義治</v>
          </cell>
          <cell r="H3850" t="str">
            <v>ｷﾀﾉ ﾖｼﾊﾙ</v>
          </cell>
          <cell r="I3850" t="str">
            <v>北野義治</v>
          </cell>
          <cell r="K3850" t="str">
            <v>北野　義治</v>
          </cell>
          <cell r="L3850">
            <v>9120131</v>
          </cell>
          <cell r="M3850" t="str">
            <v>大野市　南六呂師</v>
          </cell>
          <cell r="N3850" t="str">
            <v>５６－３９－１</v>
          </cell>
          <cell r="P3850">
            <v>779671547</v>
          </cell>
          <cell r="Q3850">
            <v>0</v>
          </cell>
          <cell r="R3850">
            <v>1</v>
          </cell>
          <cell r="S3850">
            <v>0</v>
          </cell>
          <cell r="T3850">
            <v>3</v>
          </cell>
          <cell r="U3850">
            <v>20160303</v>
          </cell>
          <cell r="V3850">
            <v>20160322</v>
          </cell>
          <cell r="W3850">
            <v>20180331</v>
          </cell>
          <cell r="Z3850">
            <v>20160322</v>
          </cell>
          <cell r="AA3850">
            <v>20180331</v>
          </cell>
        </row>
        <row r="3851">
          <cell r="A3851">
            <v>50512</v>
          </cell>
          <cell r="B3851">
            <v>2</v>
          </cell>
          <cell r="C3851" t="str">
            <v>漁船以外の船舶</v>
          </cell>
          <cell r="F3851" t="str">
            <v>北川　慎一郎</v>
          </cell>
          <cell r="G3851" t="str">
            <v>北川　慎一郎</v>
          </cell>
          <cell r="H3851" t="str">
            <v>ｷﾀｶﾞﾜｼﾝｲﾁﾛｳ</v>
          </cell>
          <cell r="I3851" t="str">
            <v>北川慎一郎</v>
          </cell>
          <cell r="K3851" t="str">
            <v>北川　慎一郎</v>
          </cell>
          <cell r="L3851">
            <v>9103377</v>
          </cell>
          <cell r="M3851" t="str">
            <v>福井市　浜住町</v>
          </cell>
          <cell r="N3851">
            <v>42470</v>
          </cell>
          <cell r="P3851">
            <v>9070894099</v>
          </cell>
          <cell r="Q3851">
            <v>0</v>
          </cell>
          <cell r="R3851">
            <v>1</v>
          </cell>
          <cell r="S3851">
            <v>0</v>
          </cell>
          <cell r="T3851">
            <v>3</v>
          </cell>
          <cell r="U3851">
            <v>20160328</v>
          </cell>
          <cell r="V3851">
            <v>20160401</v>
          </cell>
          <cell r="W3851">
            <v>20180331</v>
          </cell>
          <cell r="Z3851">
            <v>20160401</v>
          </cell>
          <cell r="AA3851">
            <v>20180331</v>
          </cell>
        </row>
        <row r="3852">
          <cell r="A3852">
            <v>50211</v>
          </cell>
          <cell r="B3852">
            <v>51</v>
          </cell>
          <cell r="C3852" t="str">
            <v>林業（素材生産）</v>
          </cell>
          <cell r="D3852" t="str">
            <v>株式会社</v>
          </cell>
          <cell r="E3852" t="str">
            <v>前</v>
          </cell>
          <cell r="F3852" t="str">
            <v>ロガーズ</v>
          </cell>
          <cell r="G3852" t="str">
            <v>株式会社ロガーズ</v>
          </cell>
          <cell r="H3852" t="str">
            <v>ﾛｶﾞｰｽﾞ</v>
          </cell>
          <cell r="I3852" t="str">
            <v>ロカス</v>
          </cell>
          <cell r="J3852" t="str">
            <v>代表取締役　山本　真吾</v>
          </cell>
          <cell r="K3852" t="str">
            <v>（株）ロガーズ　代表取締役　山本　真吾</v>
          </cell>
          <cell r="L3852">
            <v>9100135</v>
          </cell>
          <cell r="M3852" t="str">
            <v>福井市　上野本町新</v>
          </cell>
          <cell r="N3852" t="str">
            <v>１８－１６</v>
          </cell>
          <cell r="P3852">
            <v>9043232634</v>
          </cell>
          <cell r="Q3852">
            <v>0</v>
          </cell>
          <cell r="R3852">
            <v>1</v>
          </cell>
          <cell r="S3852">
            <v>0</v>
          </cell>
          <cell r="T3852">
            <v>3</v>
          </cell>
          <cell r="U3852">
            <v>20160201</v>
          </cell>
          <cell r="V3852">
            <v>20160201</v>
          </cell>
          <cell r="W3852">
            <v>20180331</v>
          </cell>
          <cell r="Z3852">
            <v>20160201</v>
          </cell>
          <cell r="AA3852">
            <v>20180331</v>
          </cell>
        </row>
        <row r="3853">
          <cell r="A3853">
            <v>50261</v>
          </cell>
          <cell r="B3853">
            <v>5</v>
          </cell>
          <cell r="C3853" t="str">
            <v>農業等</v>
          </cell>
          <cell r="F3853" t="str">
            <v>田口　一栄</v>
          </cell>
          <cell r="G3853" t="str">
            <v>田口　一栄</v>
          </cell>
          <cell r="H3853" t="str">
            <v>ﾀｸﾞﾁｶｽﾞｴ</v>
          </cell>
          <cell r="I3853" t="str">
            <v>田口一栄</v>
          </cell>
          <cell r="K3853" t="str">
            <v>田口　一栄</v>
          </cell>
          <cell r="L3853">
            <v>9100353</v>
          </cell>
          <cell r="M3853" t="str">
            <v>坂井市　丸岡町　筑後清水</v>
          </cell>
          <cell r="N3853">
            <v>42654</v>
          </cell>
          <cell r="P3853">
            <v>776667335</v>
          </cell>
          <cell r="Q3853">
            <v>0</v>
          </cell>
          <cell r="R3853">
            <v>1</v>
          </cell>
          <cell r="S3853">
            <v>0</v>
          </cell>
          <cell r="T3853">
            <v>3</v>
          </cell>
          <cell r="U3853">
            <v>20160208</v>
          </cell>
          <cell r="V3853">
            <v>20160301</v>
          </cell>
          <cell r="W3853">
            <v>20180331</v>
          </cell>
          <cell r="Z3853">
            <v>20160301</v>
          </cell>
          <cell r="AA3853">
            <v>20180331</v>
          </cell>
        </row>
        <row r="3854">
          <cell r="A3854">
            <v>50415</v>
          </cell>
          <cell r="B3854">
            <v>5</v>
          </cell>
          <cell r="C3854" t="str">
            <v>農業等</v>
          </cell>
          <cell r="F3854" t="str">
            <v>嶋田　一英</v>
          </cell>
          <cell r="G3854" t="str">
            <v>嶋田　一英</v>
          </cell>
          <cell r="H3854" t="str">
            <v>ｼﾏﾀﾞｶｽﾞｴ</v>
          </cell>
          <cell r="I3854" t="str">
            <v>嶋田一英</v>
          </cell>
          <cell r="K3854" t="str">
            <v>嶋田　一英</v>
          </cell>
          <cell r="L3854">
            <v>9103132</v>
          </cell>
          <cell r="M3854" t="str">
            <v>福井市　浜島町</v>
          </cell>
          <cell r="N3854">
            <v>42564</v>
          </cell>
          <cell r="P3854">
            <v>776851111</v>
          </cell>
          <cell r="Q3854">
            <v>0</v>
          </cell>
          <cell r="R3854">
            <v>1</v>
          </cell>
          <cell r="S3854">
            <v>0</v>
          </cell>
          <cell r="T3854">
            <v>3</v>
          </cell>
          <cell r="U3854">
            <v>20160224</v>
          </cell>
          <cell r="V3854">
            <v>20160301</v>
          </cell>
          <cell r="W3854">
            <v>20180331</v>
          </cell>
          <cell r="Z3854">
            <v>20160301</v>
          </cell>
          <cell r="AA3854">
            <v>20180331</v>
          </cell>
        </row>
        <row r="3855">
          <cell r="A3855">
            <v>50491</v>
          </cell>
          <cell r="B3855">
            <v>5</v>
          </cell>
          <cell r="C3855" t="str">
            <v>農業等</v>
          </cell>
          <cell r="F3855" t="str">
            <v>大島　信協</v>
          </cell>
          <cell r="G3855" t="str">
            <v>大島　信協</v>
          </cell>
          <cell r="H3855" t="str">
            <v>ｵｵｼﾏ ﾉﾌﾞｷﾖｳ</v>
          </cell>
          <cell r="I3855" t="str">
            <v>大島信協</v>
          </cell>
          <cell r="K3855" t="str">
            <v>大島　信協</v>
          </cell>
          <cell r="L3855">
            <v>9103102</v>
          </cell>
          <cell r="M3855" t="str">
            <v>福井市　小尉町</v>
          </cell>
          <cell r="N3855">
            <v>42694</v>
          </cell>
          <cell r="P3855">
            <v>776830076</v>
          </cell>
          <cell r="Q3855">
            <v>0</v>
          </cell>
          <cell r="R3855">
            <v>1</v>
          </cell>
          <cell r="S3855">
            <v>0</v>
          </cell>
          <cell r="T3855">
            <v>3</v>
          </cell>
          <cell r="U3855">
            <v>20160316</v>
          </cell>
          <cell r="V3855">
            <v>20160322</v>
          </cell>
          <cell r="W3855">
            <v>20180331</v>
          </cell>
          <cell r="Z3855">
            <v>20160322</v>
          </cell>
          <cell r="AA3855">
            <v>20180331</v>
          </cell>
        </row>
        <row r="3856">
          <cell r="A3856">
            <v>50083</v>
          </cell>
          <cell r="B3856">
            <v>18</v>
          </cell>
          <cell r="C3856" t="str">
            <v>港湾運送業</v>
          </cell>
          <cell r="D3856" t="str">
            <v>株式会社</v>
          </cell>
          <cell r="E3856" t="str">
            <v>前</v>
          </cell>
          <cell r="F3856" t="str">
            <v>三国</v>
          </cell>
          <cell r="G3856" t="str">
            <v>株式会社三国</v>
          </cell>
          <cell r="H3856" t="str">
            <v>ﾐｸﾆ</v>
          </cell>
          <cell r="I3856" t="str">
            <v>三国</v>
          </cell>
          <cell r="J3856" t="str">
            <v>代表取締役　坂本　和彦</v>
          </cell>
          <cell r="K3856" t="str">
            <v>（株）三国　代表取締役　坂本　和彦</v>
          </cell>
          <cell r="L3856">
            <v>9130031</v>
          </cell>
          <cell r="M3856" t="str">
            <v>坂井市　三国町　新保</v>
          </cell>
          <cell r="N3856">
            <v>14763</v>
          </cell>
          <cell r="P3856">
            <v>776813819</v>
          </cell>
          <cell r="Q3856">
            <v>0</v>
          </cell>
          <cell r="R3856">
            <v>1</v>
          </cell>
          <cell r="S3856">
            <v>0</v>
          </cell>
          <cell r="T3856">
            <v>3</v>
          </cell>
          <cell r="U3856">
            <v>20150810</v>
          </cell>
          <cell r="V3856">
            <v>20150817</v>
          </cell>
          <cell r="W3856">
            <v>20180331</v>
          </cell>
          <cell r="Z3856">
            <v>20150817</v>
          </cell>
          <cell r="AA3856">
            <v>20180331</v>
          </cell>
        </row>
        <row r="3857">
          <cell r="A3857">
            <v>50156</v>
          </cell>
          <cell r="B3857">
            <v>5</v>
          </cell>
          <cell r="C3857" t="str">
            <v>農業等</v>
          </cell>
          <cell r="F3857" t="str">
            <v>中西　英輝</v>
          </cell>
          <cell r="G3857" t="str">
            <v>中西　英輝</v>
          </cell>
          <cell r="H3857" t="str">
            <v>ﾅｶﾆｼﾋﾃﾞｷ</v>
          </cell>
          <cell r="I3857" t="str">
            <v>中西英輝</v>
          </cell>
          <cell r="K3857" t="str">
            <v>中西　英輝</v>
          </cell>
          <cell r="L3857">
            <v>9191336</v>
          </cell>
          <cell r="M3857" t="str">
            <v>三方上中郡　若狭町　向笠</v>
          </cell>
          <cell r="N3857">
            <v>42537</v>
          </cell>
          <cell r="P3857">
            <v>770452532</v>
          </cell>
          <cell r="Q3857">
            <v>0</v>
          </cell>
          <cell r="R3857">
            <v>1</v>
          </cell>
          <cell r="S3857">
            <v>0</v>
          </cell>
          <cell r="T3857">
            <v>3</v>
          </cell>
          <cell r="U3857">
            <v>20151208</v>
          </cell>
          <cell r="V3857">
            <v>20151208</v>
          </cell>
          <cell r="W3857">
            <v>20180331</v>
          </cell>
          <cell r="Z3857">
            <v>20151208</v>
          </cell>
          <cell r="AA3857">
            <v>20180331</v>
          </cell>
        </row>
        <row r="3858">
          <cell r="A3858">
            <v>50296</v>
          </cell>
          <cell r="B3858">
            <v>5</v>
          </cell>
          <cell r="C3858" t="str">
            <v>農業等</v>
          </cell>
          <cell r="F3858" t="str">
            <v>増江　栄一</v>
          </cell>
          <cell r="G3858" t="str">
            <v>増江　栄一</v>
          </cell>
          <cell r="H3858" t="str">
            <v>ﾏｽｴｴｲｲﾁ</v>
          </cell>
          <cell r="I3858" t="str">
            <v>増江栄一</v>
          </cell>
          <cell r="K3858" t="str">
            <v>増江　栄一</v>
          </cell>
          <cell r="L3858">
            <v>9100315</v>
          </cell>
          <cell r="M3858" t="str">
            <v>坂井市　丸岡町　小黒</v>
          </cell>
          <cell r="N3858">
            <v>42394</v>
          </cell>
          <cell r="P3858">
            <v>776671791</v>
          </cell>
          <cell r="Q3858">
            <v>0</v>
          </cell>
          <cell r="R3858">
            <v>1</v>
          </cell>
          <cell r="S3858">
            <v>0</v>
          </cell>
          <cell r="T3858">
            <v>3</v>
          </cell>
          <cell r="U3858">
            <v>20160217</v>
          </cell>
          <cell r="V3858">
            <v>20160301</v>
          </cell>
          <cell r="W3858">
            <v>20180331</v>
          </cell>
          <cell r="Z3858">
            <v>20160301</v>
          </cell>
          <cell r="AA3858">
            <v>20180331</v>
          </cell>
        </row>
        <row r="3859">
          <cell r="A3859">
            <v>50393</v>
          </cell>
          <cell r="B3859">
            <v>5</v>
          </cell>
          <cell r="C3859" t="str">
            <v>農業等</v>
          </cell>
          <cell r="F3859" t="str">
            <v>阪井　嘉隆</v>
          </cell>
          <cell r="G3859" t="str">
            <v>阪井　嘉隆</v>
          </cell>
          <cell r="H3859" t="str">
            <v>ｻｶｲﾖｼﾀｶ</v>
          </cell>
          <cell r="I3859" t="str">
            <v>阪井嘉隆</v>
          </cell>
          <cell r="K3859" t="str">
            <v>阪井　嘉隆</v>
          </cell>
          <cell r="L3859">
            <v>9100016</v>
          </cell>
          <cell r="M3859" t="str">
            <v>福井市　大宮　５丁目</v>
          </cell>
          <cell r="N3859">
            <v>42678</v>
          </cell>
          <cell r="P3859">
            <v>8042580804</v>
          </cell>
          <cell r="Q3859">
            <v>0</v>
          </cell>
          <cell r="R3859">
            <v>1</v>
          </cell>
          <cell r="S3859">
            <v>0</v>
          </cell>
          <cell r="T3859">
            <v>3</v>
          </cell>
          <cell r="U3859">
            <v>20160223</v>
          </cell>
          <cell r="V3859">
            <v>20160308</v>
          </cell>
          <cell r="W3859">
            <v>20180331</v>
          </cell>
          <cell r="Z3859">
            <v>20160308</v>
          </cell>
          <cell r="AA3859">
            <v>20180331</v>
          </cell>
        </row>
        <row r="3860">
          <cell r="A3860">
            <v>50407</v>
          </cell>
          <cell r="B3860">
            <v>5</v>
          </cell>
          <cell r="C3860" t="str">
            <v>農業等</v>
          </cell>
          <cell r="D3860" t="str">
            <v>農事組合法人</v>
          </cell>
          <cell r="E3860" t="str">
            <v>前</v>
          </cell>
          <cell r="F3860" t="str">
            <v>苧営農組合</v>
          </cell>
          <cell r="G3860" t="str">
            <v>農事組合法人苧営農組合</v>
          </cell>
          <cell r="H3860" t="str">
            <v>ｵｴｲﾉｳｸﾐｱｲ</v>
          </cell>
          <cell r="I3860" t="str">
            <v>苧営農組合</v>
          </cell>
          <cell r="J3860" t="str">
            <v>代表理事　田中　譲治</v>
          </cell>
          <cell r="K3860" t="str">
            <v>（農事）苧営農組合　代表理事　田中　譲治</v>
          </cell>
          <cell r="L3860">
            <v>9191147</v>
          </cell>
          <cell r="M3860" t="str">
            <v>三方郡　美浜町　気山</v>
          </cell>
          <cell r="N3860" t="str">
            <v>３４－２５</v>
          </cell>
          <cell r="P3860">
            <v>770459104</v>
          </cell>
          <cell r="Q3860">
            <v>0</v>
          </cell>
          <cell r="R3860">
            <v>1</v>
          </cell>
          <cell r="S3860">
            <v>0</v>
          </cell>
          <cell r="T3860">
            <v>3</v>
          </cell>
          <cell r="U3860">
            <v>20160215</v>
          </cell>
          <cell r="V3860">
            <v>20160301</v>
          </cell>
          <cell r="W3860">
            <v>20180331</v>
          </cell>
          <cell r="Z3860">
            <v>20160301</v>
          </cell>
          <cell r="AA3860">
            <v>20180331</v>
          </cell>
        </row>
        <row r="3861">
          <cell r="A3861">
            <v>50041</v>
          </cell>
          <cell r="B3861">
            <v>5</v>
          </cell>
          <cell r="C3861" t="str">
            <v>農業等</v>
          </cell>
          <cell r="D3861" t="str">
            <v>農事組合法人</v>
          </cell>
          <cell r="E3861" t="str">
            <v>前</v>
          </cell>
          <cell r="F3861" t="str">
            <v>フレンドリー柿原</v>
          </cell>
          <cell r="G3861" t="str">
            <v>農事組合法人フレンドリー柿原</v>
          </cell>
          <cell r="H3861" t="str">
            <v>ﾌﾚﾝﾄﾞﾘｰｶｷﾊﾗ</v>
          </cell>
          <cell r="I3861" t="str">
            <v>フレントリ柿原</v>
          </cell>
          <cell r="K3861" t="str">
            <v>（農事）フレンドリー柿原</v>
          </cell>
          <cell r="L3861">
            <v>9190812</v>
          </cell>
          <cell r="M3861" t="str">
            <v>あわら市　柿原</v>
          </cell>
          <cell r="N3861" t="str">
            <v>６２－４９</v>
          </cell>
          <cell r="P3861">
            <v>776733422</v>
          </cell>
          <cell r="Q3861">
            <v>0</v>
          </cell>
          <cell r="R3861">
            <v>1</v>
          </cell>
          <cell r="S3861">
            <v>0</v>
          </cell>
          <cell r="T3861">
            <v>3</v>
          </cell>
          <cell r="U3861">
            <v>20150721</v>
          </cell>
          <cell r="V3861">
            <v>20150723</v>
          </cell>
          <cell r="W3861">
            <v>20180331</v>
          </cell>
          <cell r="Y3861" t="str">
            <v>２７年７月２３日新規</v>
          </cell>
          <cell r="Z3861">
            <v>20150723</v>
          </cell>
          <cell r="AA3861">
            <v>20180331</v>
          </cell>
        </row>
        <row r="3862">
          <cell r="A3862">
            <v>50326</v>
          </cell>
          <cell r="B3862">
            <v>5</v>
          </cell>
          <cell r="C3862" t="str">
            <v>農業等</v>
          </cell>
          <cell r="F3862" t="str">
            <v>小林　勝美</v>
          </cell>
          <cell r="G3862" t="str">
            <v>小林　勝美</v>
          </cell>
          <cell r="H3862" t="str">
            <v>ｺﾊﾞﾔｼｶﾂﾐ</v>
          </cell>
          <cell r="I3862" t="str">
            <v>小林勝美</v>
          </cell>
          <cell r="K3862" t="str">
            <v>小林　勝美</v>
          </cell>
          <cell r="L3862">
            <v>9100381</v>
          </cell>
          <cell r="M3862" t="str">
            <v>坂井市　丸岡町　舟寄</v>
          </cell>
          <cell r="N3862">
            <v>28491</v>
          </cell>
          <cell r="P3862">
            <v>776667234</v>
          </cell>
          <cell r="Q3862">
            <v>0</v>
          </cell>
          <cell r="R3862">
            <v>1</v>
          </cell>
          <cell r="S3862">
            <v>0</v>
          </cell>
          <cell r="T3862">
            <v>3</v>
          </cell>
          <cell r="U3862">
            <v>20160304</v>
          </cell>
          <cell r="V3862">
            <v>20160304</v>
          </cell>
          <cell r="W3862">
            <v>20180331</v>
          </cell>
          <cell r="Z3862">
            <v>20160304</v>
          </cell>
          <cell r="AA3862">
            <v>20180331</v>
          </cell>
        </row>
        <row r="3863">
          <cell r="A3863">
            <v>50016</v>
          </cell>
          <cell r="B3863">
            <v>1</v>
          </cell>
          <cell r="C3863" t="str">
            <v>漁船</v>
          </cell>
          <cell r="F3863" t="str">
            <v>福井県立若狭高等学校長</v>
          </cell>
          <cell r="G3863" t="str">
            <v>福井県立若狭高等学校長</v>
          </cell>
          <cell r="H3863" t="str">
            <v>ﾌｸｲｹﾝﾘﾂﾜｶｻｺｳﾄｳｶﾞｯｺｳｺｳﾁｮｳ</v>
          </cell>
          <cell r="I3863" t="str">
            <v>福井県立若狭高等学校長</v>
          </cell>
          <cell r="K3863" t="str">
            <v>福井県立若狭高等学校長</v>
          </cell>
          <cell r="L3863">
            <v>9170072</v>
          </cell>
          <cell r="M3863" t="str">
            <v>小浜市　千種　１丁目</v>
          </cell>
          <cell r="N3863">
            <v>42534</v>
          </cell>
          <cell r="P3863">
            <v>77052000</v>
          </cell>
          <cell r="Q3863">
            <v>0</v>
          </cell>
          <cell r="R3863">
            <v>1</v>
          </cell>
          <cell r="S3863">
            <v>0</v>
          </cell>
          <cell r="T3863">
            <v>3</v>
          </cell>
          <cell r="U3863">
            <v>20150625</v>
          </cell>
          <cell r="V3863">
            <v>20150708</v>
          </cell>
          <cell r="W3863">
            <v>20180331</v>
          </cell>
          <cell r="Y3863" t="str">
            <v>担当：鶴田一成</v>
          </cell>
          <cell r="Z3863">
            <v>20150708</v>
          </cell>
          <cell r="AA3863">
            <v>20180331</v>
          </cell>
        </row>
        <row r="3864">
          <cell r="A3864">
            <v>50342</v>
          </cell>
          <cell r="B3864">
            <v>5</v>
          </cell>
          <cell r="C3864" t="str">
            <v>農業等</v>
          </cell>
          <cell r="D3864" t="str">
            <v>株式会社</v>
          </cell>
          <cell r="E3864" t="str">
            <v>前</v>
          </cell>
          <cell r="F3864" t="str">
            <v>ファイト</v>
          </cell>
          <cell r="G3864" t="str">
            <v>株式会社ファイト</v>
          </cell>
          <cell r="H3864" t="str">
            <v>ﾌｧｲﾄ</v>
          </cell>
          <cell r="I3864" t="str">
            <v>フアイト</v>
          </cell>
          <cell r="J3864" t="str">
            <v>代表取締役　木下　博文</v>
          </cell>
          <cell r="K3864" t="str">
            <v>（株）ファイト　代表取締役　木下　博文</v>
          </cell>
          <cell r="L3864">
            <v>9191142</v>
          </cell>
          <cell r="M3864" t="str">
            <v>三方郡　美浜町　興道寺</v>
          </cell>
          <cell r="N3864">
            <v>14824</v>
          </cell>
          <cell r="P3864">
            <v>9089694951</v>
          </cell>
          <cell r="Q3864">
            <v>0</v>
          </cell>
          <cell r="R3864">
            <v>1</v>
          </cell>
          <cell r="S3864">
            <v>0</v>
          </cell>
          <cell r="T3864">
            <v>3</v>
          </cell>
          <cell r="U3864">
            <v>20160301</v>
          </cell>
          <cell r="V3864">
            <v>20160301</v>
          </cell>
          <cell r="W3864">
            <v>20180331</v>
          </cell>
          <cell r="Z3864">
            <v>20160301</v>
          </cell>
          <cell r="AA3864">
            <v>20180331</v>
          </cell>
        </row>
        <row r="3865">
          <cell r="A3865">
            <v>50555</v>
          </cell>
          <cell r="B3865">
            <v>5</v>
          </cell>
          <cell r="C3865" t="str">
            <v>農業等</v>
          </cell>
          <cell r="D3865" t="str">
            <v>株式会社</v>
          </cell>
          <cell r="E3865" t="str">
            <v>後</v>
          </cell>
          <cell r="F3865" t="str">
            <v>竹内農産</v>
          </cell>
          <cell r="G3865" t="str">
            <v>竹内農産株式会社</v>
          </cell>
          <cell r="H3865" t="str">
            <v>ﾀｹｳﾁﾉｳｻﾝ</v>
          </cell>
          <cell r="I3865" t="str">
            <v>竹内農産</v>
          </cell>
          <cell r="J3865" t="str">
            <v>代表取締役　竹内　泰一</v>
          </cell>
          <cell r="K3865" t="str">
            <v>竹内農産（株）　代表取締役　竹内　泰一</v>
          </cell>
          <cell r="L3865">
            <v>9150801</v>
          </cell>
          <cell r="M3865" t="str">
            <v>越前市　家久町</v>
          </cell>
          <cell r="N3865" t="str">
            <v>７１－３１</v>
          </cell>
          <cell r="P3865">
            <v>778223973</v>
          </cell>
          <cell r="Q3865">
            <v>0</v>
          </cell>
          <cell r="R3865">
            <v>1</v>
          </cell>
          <cell r="S3865">
            <v>0</v>
          </cell>
          <cell r="T3865">
            <v>3</v>
          </cell>
          <cell r="U3865">
            <v>20160328</v>
          </cell>
          <cell r="V3865">
            <v>20160331</v>
          </cell>
          <cell r="W3865">
            <v>20180331</v>
          </cell>
          <cell r="Z3865">
            <v>20160331</v>
          </cell>
          <cell r="AA3865">
            <v>20180331</v>
          </cell>
        </row>
        <row r="3866">
          <cell r="A3866">
            <v>50563</v>
          </cell>
          <cell r="B3866">
            <v>5</v>
          </cell>
          <cell r="C3866" t="str">
            <v>農業等</v>
          </cell>
          <cell r="F3866" t="str">
            <v>井上　俊曜</v>
          </cell>
          <cell r="G3866" t="str">
            <v>井上　俊曜</v>
          </cell>
          <cell r="H3866" t="str">
            <v>ｲﾉｳｴ ﾄｼﾖ</v>
          </cell>
          <cell r="I3866" t="str">
            <v>井上俊曜</v>
          </cell>
          <cell r="K3866" t="str">
            <v>井上　俊曜</v>
          </cell>
          <cell r="L3866">
            <v>9102346</v>
          </cell>
          <cell r="M3866" t="str">
            <v>福井市　椙谷町</v>
          </cell>
          <cell r="N3866">
            <v>42556</v>
          </cell>
          <cell r="P3866">
            <v>776901300</v>
          </cell>
          <cell r="Q3866">
            <v>0</v>
          </cell>
          <cell r="R3866">
            <v>1</v>
          </cell>
          <cell r="S3866">
            <v>0</v>
          </cell>
          <cell r="T3866">
            <v>3</v>
          </cell>
          <cell r="U3866">
            <v>20160328</v>
          </cell>
          <cell r="V3866">
            <v>20160331</v>
          </cell>
          <cell r="W3866">
            <v>20180331</v>
          </cell>
          <cell r="Z3866">
            <v>20160331</v>
          </cell>
          <cell r="AA3866">
            <v>20180331</v>
          </cell>
        </row>
        <row r="3867">
          <cell r="A3867">
            <v>50440</v>
          </cell>
          <cell r="B3867">
            <v>5</v>
          </cell>
          <cell r="C3867" t="str">
            <v>農業等</v>
          </cell>
          <cell r="F3867" t="str">
            <v>嵩機械利用組合</v>
          </cell>
          <cell r="G3867" t="str">
            <v>嵩機械利用組合</v>
          </cell>
          <cell r="H3867" t="str">
            <v>ﾀﾞｹｷｶｲﾘﾖｳｸﾐｱｲ</v>
          </cell>
          <cell r="I3867" t="str">
            <v>嵩機械利用組合</v>
          </cell>
          <cell r="J3867" t="str">
            <v>代表　平野　英治</v>
          </cell>
          <cell r="K3867" t="str">
            <v>嵩機械利用組合　代表　平野　英治</v>
          </cell>
          <cell r="L3867">
            <v>9130051</v>
          </cell>
          <cell r="M3867" t="str">
            <v>坂井市　三国町　嵩</v>
          </cell>
          <cell r="N3867" t="str">
            <v>３６－１７</v>
          </cell>
          <cell r="P3867">
            <v>776824193</v>
          </cell>
          <cell r="Q3867">
            <v>0</v>
          </cell>
          <cell r="R3867">
            <v>1</v>
          </cell>
          <cell r="S3867">
            <v>0</v>
          </cell>
          <cell r="T3867">
            <v>3</v>
          </cell>
          <cell r="U3867">
            <v>20160311</v>
          </cell>
          <cell r="V3867">
            <v>20160311</v>
          </cell>
          <cell r="W3867">
            <v>20180331</v>
          </cell>
          <cell r="Z3867">
            <v>20160311</v>
          </cell>
          <cell r="AA3867">
            <v>20180331</v>
          </cell>
        </row>
        <row r="3868">
          <cell r="A3868">
            <v>50059</v>
          </cell>
          <cell r="B3868">
            <v>5</v>
          </cell>
          <cell r="C3868" t="str">
            <v>農業等</v>
          </cell>
          <cell r="F3868" t="str">
            <v>青ノ木生産組合</v>
          </cell>
          <cell r="G3868" t="str">
            <v>青ノ木生産組合</v>
          </cell>
          <cell r="H3868" t="str">
            <v>ｱｵﾉｷｾｲｻﾝｸﾐｱｲ</v>
          </cell>
          <cell r="I3868" t="str">
            <v>青ノ木生産組合</v>
          </cell>
          <cell r="J3868" t="str">
            <v>組合長　近藤　辰浩</v>
          </cell>
          <cell r="K3868" t="str">
            <v>青ノ木生産組合　組合長　近藤　辰浩</v>
          </cell>
          <cell r="L3868">
            <v>9190814</v>
          </cell>
          <cell r="M3868" t="str">
            <v>あわら市　青ノ木</v>
          </cell>
          <cell r="N3868">
            <v>42950</v>
          </cell>
          <cell r="P3868">
            <v>9087022912</v>
          </cell>
          <cell r="Q3868">
            <v>0</v>
          </cell>
          <cell r="R3868">
            <v>1</v>
          </cell>
          <cell r="S3868">
            <v>0</v>
          </cell>
          <cell r="T3868">
            <v>3</v>
          </cell>
          <cell r="U3868">
            <v>20150724</v>
          </cell>
          <cell r="V3868">
            <v>20150730</v>
          </cell>
          <cell r="W3868">
            <v>20180331</v>
          </cell>
          <cell r="Z3868">
            <v>20150730</v>
          </cell>
          <cell r="AA3868">
            <v>20180331</v>
          </cell>
        </row>
        <row r="3869">
          <cell r="A3869">
            <v>50024</v>
          </cell>
          <cell r="B3869">
            <v>9</v>
          </cell>
          <cell r="C3869" t="str">
            <v>セメント製品製造業</v>
          </cell>
          <cell r="D3869" t="str">
            <v>株式会社</v>
          </cell>
          <cell r="E3869" t="str">
            <v>後</v>
          </cell>
          <cell r="F3869" t="str">
            <v>岡野コンクリート</v>
          </cell>
          <cell r="G3869" t="str">
            <v>岡野コンクリート株式会社</v>
          </cell>
          <cell r="H3869" t="str">
            <v>ｵｶﾉｺﾝｸﾘｰﾄ</v>
          </cell>
          <cell r="I3869" t="str">
            <v>岡野コンクリト</v>
          </cell>
          <cell r="J3869" t="str">
            <v>代表取締役　田中　慎悟</v>
          </cell>
          <cell r="K3869" t="str">
            <v>岡野コンクリート（株）　代表取締役　田中　慎悟</v>
          </cell>
          <cell r="L3869">
            <v>9160017</v>
          </cell>
          <cell r="M3869" t="str">
            <v>鯖江市　神明町　３丁目</v>
          </cell>
          <cell r="N3869">
            <v>42434</v>
          </cell>
          <cell r="P3869">
            <v>778341201</v>
          </cell>
          <cell r="Q3869">
            <v>0</v>
          </cell>
          <cell r="R3869">
            <v>1</v>
          </cell>
          <cell r="S3869">
            <v>0</v>
          </cell>
          <cell r="T3869">
            <v>3</v>
          </cell>
          <cell r="U3869">
            <v>20150630</v>
          </cell>
          <cell r="V3869">
            <v>20150709</v>
          </cell>
          <cell r="W3869">
            <v>20180331</v>
          </cell>
          <cell r="Z3869">
            <v>20150709</v>
          </cell>
          <cell r="AA3869">
            <v>20180331</v>
          </cell>
        </row>
        <row r="3870">
          <cell r="A3870">
            <v>50032</v>
          </cell>
          <cell r="B3870">
            <v>13</v>
          </cell>
          <cell r="C3870" t="str">
            <v>鉱物の掘採事業</v>
          </cell>
          <cell r="D3870" t="str">
            <v>株式会社</v>
          </cell>
          <cell r="E3870" t="str">
            <v>後</v>
          </cell>
          <cell r="F3870" t="str">
            <v>大野生コンクリート</v>
          </cell>
          <cell r="G3870" t="str">
            <v>大野生コンクリート株式会社</v>
          </cell>
          <cell r="H3870" t="str">
            <v>ｵｵﾉ ﾅﾏｺﾝｸﾘｰﾄ</v>
          </cell>
          <cell r="I3870" t="str">
            <v>大野生コンクリト</v>
          </cell>
          <cell r="J3870" t="str">
            <v>代表理事　土本　鐵夫</v>
          </cell>
          <cell r="K3870" t="str">
            <v>大野生コンクリート（株）　代表理事　土本　鐵夫</v>
          </cell>
          <cell r="L3870">
            <v>9120423</v>
          </cell>
          <cell r="M3870" t="str">
            <v>大野市　下若生子</v>
          </cell>
          <cell r="N3870">
            <v>21</v>
          </cell>
          <cell r="O3870" t="str">
            <v>奈良原１－７</v>
          </cell>
          <cell r="P3870">
            <v>779641154</v>
          </cell>
          <cell r="Q3870">
            <v>0</v>
          </cell>
          <cell r="R3870">
            <v>1</v>
          </cell>
          <cell r="S3870">
            <v>0</v>
          </cell>
          <cell r="T3870">
            <v>3</v>
          </cell>
          <cell r="U3870">
            <v>20150710</v>
          </cell>
          <cell r="V3870">
            <v>20150710</v>
          </cell>
          <cell r="W3870">
            <v>20180331</v>
          </cell>
          <cell r="Y3870" t="str">
            <v>大野市菖蒲池での砂利採取認可は２８年５月２１日まで</v>
          </cell>
          <cell r="Z3870">
            <v>20150710</v>
          </cell>
          <cell r="AA3870">
            <v>20180331</v>
          </cell>
        </row>
        <row r="3871">
          <cell r="A3871">
            <v>50237</v>
          </cell>
          <cell r="B3871">
            <v>5</v>
          </cell>
          <cell r="C3871" t="str">
            <v>農業等</v>
          </cell>
          <cell r="F3871" t="str">
            <v>藤井　省吾</v>
          </cell>
          <cell r="G3871" t="str">
            <v>藤井　省吾</v>
          </cell>
          <cell r="H3871" t="str">
            <v>ﾌｼﾞｲ ｼﾖｳｺﾞ</v>
          </cell>
          <cell r="I3871" t="str">
            <v>藤井省吾</v>
          </cell>
          <cell r="K3871" t="str">
            <v>藤井　省吾</v>
          </cell>
          <cell r="L3871">
            <v>9104134</v>
          </cell>
          <cell r="M3871" t="str">
            <v>あわら市　上番</v>
          </cell>
          <cell r="N3871" t="str">
            <v>３４－２１</v>
          </cell>
          <cell r="P3871">
            <v>776785794</v>
          </cell>
          <cell r="Q3871">
            <v>0</v>
          </cell>
          <cell r="R3871">
            <v>1</v>
          </cell>
          <cell r="S3871">
            <v>0</v>
          </cell>
          <cell r="T3871">
            <v>3</v>
          </cell>
          <cell r="U3871">
            <v>20160202</v>
          </cell>
          <cell r="V3871">
            <v>20160301</v>
          </cell>
          <cell r="W3871">
            <v>20180331</v>
          </cell>
          <cell r="Y3871" t="str">
            <v>２７提出済</v>
          </cell>
          <cell r="Z3871">
            <v>20160301</v>
          </cell>
          <cell r="AA3871">
            <v>20180331</v>
          </cell>
        </row>
        <row r="3872">
          <cell r="A3872">
            <v>50245</v>
          </cell>
          <cell r="B3872">
            <v>5</v>
          </cell>
          <cell r="C3872" t="str">
            <v>農業等</v>
          </cell>
          <cell r="D3872" t="str">
            <v>株式会社</v>
          </cell>
          <cell r="E3872" t="str">
            <v>前</v>
          </cell>
          <cell r="F3872" t="str">
            <v>若狭の恵</v>
          </cell>
          <cell r="G3872" t="str">
            <v>株式会社若狭の恵</v>
          </cell>
          <cell r="H3872" t="str">
            <v>ﾜｶｻﾉﾒｸﾞﾐ</v>
          </cell>
          <cell r="I3872" t="str">
            <v>若狭の恵</v>
          </cell>
          <cell r="J3872" t="str">
            <v>代表取締役　前野　恭慶</v>
          </cell>
          <cell r="K3872" t="str">
            <v>（株）若狭の恵　代表取締役　前野　恭慶</v>
          </cell>
          <cell r="L3872">
            <v>9170223</v>
          </cell>
          <cell r="M3872" t="str">
            <v>小浜市　加茂</v>
          </cell>
          <cell r="N3872">
            <v>37347</v>
          </cell>
          <cell r="P3872">
            <v>770572020</v>
          </cell>
          <cell r="Q3872">
            <v>0</v>
          </cell>
          <cell r="R3872">
            <v>1</v>
          </cell>
          <cell r="S3872">
            <v>0</v>
          </cell>
          <cell r="T3872">
            <v>3</v>
          </cell>
          <cell r="U3872">
            <v>20160129</v>
          </cell>
          <cell r="V3872">
            <v>20160301</v>
          </cell>
          <cell r="W3872">
            <v>20180331</v>
          </cell>
          <cell r="Z3872">
            <v>20160301</v>
          </cell>
          <cell r="AA3872">
            <v>20180331</v>
          </cell>
        </row>
        <row r="3873">
          <cell r="A3873">
            <v>50300</v>
          </cell>
          <cell r="B3873">
            <v>5</v>
          </cell>
          <cell r="C3873" t="str">
            <v>農業等</v>
          </cell>
          <cell r="F3873" t="str">
            <v>万葉エコビレッヂ　代表　玉村　健一</v>
          </cell>
          <cell r="G3873" t="str">
            <v>万葉エコビレッヂ　代表　玉村　健一</v>
          </cell>
          <cell r="H3873" t="str">
            <v>ﾀﾏﾑﾗｹﾝｲﾁ</v>
          </cell>
          <cell r="I3873" t="str">
            <v>万葉エコヒレツシ代表玉村健一</v>
          </cell>
          <cell r="K3873" t="str">
            <v>万葉エコビレッジ　代表　玉村　健一</v>
          </cell>
          <cell r="L3873">
            <v>9150011</v>
          </cell>
          <cell r="M3873" t="str">
            <v>越前市　上真柄町</v>
          </cell>
          <cell r="N3873">
            <v>12785</v>
          </cell>
          <cell r="Q3873">
            <v>0</v>
          </cell>
          <cell r="R3873">
            <v>1</v>
          </cell>
          <cell r="S3873">
            <v>0</v>
          </cell>
          <cell r="T3873">
            <v>3</v>
          </cell>
          <cell r="U3873">
            <v>20160301</v>
          </cell>
          <cell r="V3873">
            <v>20160301</v>
          </cell>
          <cell r="W3873">
            <v>20180331</v>
          </cell>
          <cell r="Z3873">
            <v>20160301</v>
          </cell>
          <cell r="AA3873">
            <v>20180331</v>
          </cell>
        </row>
        <row r="3874">
          <cell r="A3874">
            <v>50466</v>
          </cell>
          <cell r="B3874">
            <v>5</v>
          </cell>
          <cell r="C3874" t="str">
            <v>農業等</v>
          </cell>
          <cell r="F3874" t="str">
            <v>農業生産組合　式部の郷</v>
          </cell>
          <cell r="G3874" t="str">
            <v>農業生産組合　式部の郷</v>
          </cell>
          <cell r="H3874" t="str">
            <v>ｼｷﾌﾞﾉｺﾞｳ</v>
          </cell>
          <cell r="I3874" t="str">
            <v>農業生産組合式部の郷</v>
          </cell>
          <cell r="J3874" t="str">
            <v>代表　土井内　幸男</v>
          </cell>
          <cell r="K3874" t="str">
            <v>農業生産組合　式部の郷　代表　土井内　幸男</v>
          </cell>
          <cell r="L3874">
            <v>9150844</v>
          </cell>
          <cell r="M3874" t="str">
            <v>越前市　妙法寺町</v>
          </cell>
          <cell r="N3874">
            <v>498</v>
          </cell>
          <cell r="P3874">
            <v>778222224</v>
          </cell>
          <cell r="Q3874">
            <v>0</v>
          </cell>
          <cell r="R3874">
            <v>1</v>
          </cell>
          <cell r="S3874">
            <v>0</v>
          </cell>
          <cell r="T3874">
            <v>3</v>
          </cell>
          <cell r="U3874">
            <v>20160314</v>
          </cell>
          <cell r="V3874">
            <v>20160314</v>
          </cell>
          <cell r="W3874">
            <v>20180331</v>
          </cell>
          <cell r="Z3874">
            <v>20160314</v>
          </cell>
          <cell r="AA3874">
            <v>20180331</v>
          </cell>
        </row>
        <row r="3875">
          <cell r="A3875">
            <v>50067</v>
          </cell>
          <cell r="B3875">
            <v>2</v>
          </cell>
          <cell r="C3875" t="str">
            <v>漁船以外の船舶</v>
          </cell>
          <cell r="F3875" t="str">
            <v>南部　一浩</v>
          </cell>
          <cell r="G3875" t="str">
            <v>南部　一浩</v>
          </cell>
          <cell r="H3875" t="str">
            <v>ﾅﾝﾌﾞｶｽﾞﾋﾛ</v>
          </cell>
          <cell r="I3875" t="str">
            <v>南部一浩</v>
          </cell>
          <cell r="K3875" t="str">
            <v>南部　一浩</v>
          </cell>
          <cell r="L3875">
            <v>9101313</v>
          </cell>
          <cell r="M3875" t="str">
            <v>吉田郡　永平寺町　石上</v>
          </cell>
          <cell r="N3875" t="str">
            <v>１５－５２</v>
          </cell>
          <cell r="P3875">
            <v>776642185</v>
          </cell>
          <cell r="Q3875">
            <v>0</v>
          </cell>
          <cell r="R3875">
            <v>1</v>
          </cell>
          <cell r="S3875">
            <v>0</v>
          </cell>
          <cell r="T3875">
            <v>3</v>
          </cell>
          <cell r="U3875">
            <v>20150730</v>
          </cell>
          <cell r="V3875">
            <v>20150730</v>
          </cell>
          <cell r="W3875">
            <v>20180331</v>
          </cell>
          <cell r="Y3875" t="str">
            <v>室新石油商事　　０７７６－８２－０１３２</v>
          </cell>
          <cell r="Z3875">
            <v>20150730</v>
          </cell>
          <cell r="AA3875">
            <v>20180331</v>
          </cell>
        </row>
        <row r="3876">
          <cell r="A3876">
            <v>50121</v>
          </cell>
          <cell r="B3876">
            <v>19</v>
          </cell>
          <cell r="C3876" t="str">
            <v>倉庫業</v>
          </cell>
          <cell r="D3876" t="str">
            <v>株式会社</v>
          </cell>
          <cell r="E3876" t="str">
            <v>前</v>
          </cell>
          <cell r="F3876" t="str">
            <v>福栄倉庫</v>
          </cell>
          <cell r="G3876" t="str">
            <v>株式会社福栄倉庫</v>
          </cell>
          <cell r="H3876" t="str">
            <v>ﾌｸｴｲｿｳｺ</v>
          </cell>
          <cell r="I3876" t="str">
            <v>福栄倉庫</v>
          </cell>
          <cell r="J3876" t="str">
            <v>代表取締役　青木　伸光</v>
          </cell>
          <cell r="K3876" t="str">
            <v>（株）福栄倉庫　代表取締役　青木　伸光</v>
          </cell>
          <cell r="L3876">
            <v>9100031</v>
          </cell>
          <cell r="M3876" t="str">
            <v>福井市　堀ノ宮町</v>
          </cell>
          <cell r="N3876" t="str">
            <v>１丁目６０８</v>
          </cell>
          <cell r="P3876">
            <v>776234576</v>
          </cell>
          <cell r="Q3876">
            <v>0</v>
          </cell>
          <cell r="R3876">
            <v>1</v>
          </cell>
          <cell r="S3876">
            <v>0</v>
          </cell>
          <cell r="T3876">
            <v>3</v>
          </cell>
          <cell r="U3876">
            <v>20151008</v>
          </cell>
          <cell r="V3876">
            <v>20151023</v>
          </cell>
          <cell r="W3876">
            <v>20180331</v>
          </cell>
          <cell r="Y3876" t="str">
            <v>社長が口うるさい</v>
          </cell>
          <cell r="Z3876">
            <v>20151023</v>
          </cell>
          <cell r="AA3876">
            <v>20180331</v>
          </cell>
        </row>
        <row r="3877">
          <cell r="A3877">
            <v>50008</v>
          </cell>
          <cell r="B3877">
            <v>13</v>
          </cell>
          <cell r="C3877" t="str">
            <v>鉱物の掘採事業</v>
          </cell>
          <cell r="D3877" t="str">
            <v>株式会社</v>
          </cell>
          <cell r="E3877" t="str">
            <v>後</v>
          </cell>
          <cell r="F3877" t="str">
            <v>三方建材</v>
          </cell>
          <cell r="G3877" t="str">
            <v>三方建材株式会社</v>
          </cell>
          <cell r="H3877" t="str">
            <v>ﾐｶﾀｹﾝｻﾞｲ</v>
          </cell>
          <cell r="I3877" t="str">
            <v>三方建材</v>
          </cell>
          <cell r="K3877" t="str">
            <v>三方建材（株）</v>
          </cell>
          <cell r="L3877">
            <v>9191324</v>
          </cell>
          <cell r="M3877" t="str">
            <v>三方上中郡　若狭町　白屋</v>
          </cell>
          <cell r="N3877">
            <v>22649</v>
          </cell>
          <cell r="P3877">
            <v>770450760</v>
          </cell>
          <cell r="Q3877">
            <v>0</v>
          </cell>
          <cell r="R3877">
            <v>1</v>
          </cell>
          <cell r="S3877">
            <v>0</v>
          </cell>
          <cell r="T3877">
            <v>3</v>
          </cell>
          <cell r="U3877">
            <v>20150617</v>
          </cell>
          <cell r="V3877">
            <v>20150701</v>
          </cell>
          <cell r="W3877">
            <v>20180331</v>
          </cell>
          <cell r="Z3877">
            <v>20150701</v>
          </cell>
          <cell r="AA3877">
            <v>20180331</v>
          </cell>
        </row>
        <row r="3878">
          <cell r="A3878">
            <v>50148</v>
          </cell>
          <cell r="B3878">
            <v>6</v>
          </cell>
          <cell r="C3878" t="str">
            <v>林業等</v>
          </cell>
          <cell r="D3878" t="str">
            <v>森林組合</v>
          </cell>
          <cell r="E3878" t="str">
            <v>後</v>
          </cell>
          <cell r="F3878" t="str">
            <v>南条郡</v>
          </cell>
          <cell r="G3878" t="str">
            <v>南条郡森林組合</v>
          </cell>
          <cell r="H3878" t="str">
            <v>ﾅﾝｼﾞｮｳｸﾞﾝ</v>
          </cell>
          <cell r="I3878" t="str">
            <v>南条郡</v>
          </cell>
          <cell r="J3878" t="str">
            <v>代表理事組合長　藤田文哉</v>
          </cell>
          <cell r="K3878" t="str">
            <v>南条郡（森林）　代表理事組合長　藤田文哉</v>
          </cell>
          <cell r="L3878">
            <v>9190131</v>
          </cell>
          <cell r="M3878" t="str">
            <v>南条郡　南越前町　今庄</v>
          </cell>
          <cell r="N3878" t="str">
            <v>２号１８番地の１</v>
          </cell>
          <cell r="P3878">
            <v>778450367</v>
          </cell>
          <cell r="Q3878">
            <v>0</v>
          </cell>
          <cell r="R3878">
            <v>1</v>
          </cell>
          <cell r="S3878">
            <v>0</v>
          </cell>
          <cell r="T3878">
            <v>3</v>
          </cell>
          <cell r="U3878">
            <v>20151113</v>
          </cell>
          <cell r="V3878">
            <v>20151204</v>
          </cell>
          <cell r="W3878">
            <v>20180331</v>
          </cell>
          <cell r="Z3878">
            <v>20151204</v>
          </cell>
          <cell r="AA3878">
            <v>20180331</v>
          </cell>
        </row>
        <row r="3879">
          <cell r="A3879">
            <v>50202</v>
          </cell>
          <cell r="B3879">
            <v>5</v>
          </cell>
          <cell r="C3879" t="str">
            <v>農業等</v>
          </cell>
          <cell r="F3879" t="str">
            <v>山形　秀幸</v>
          </cell>
          <cell r="G3879" t="str">
            <v>山形　秀幸</v>
          </cell>
          <cell r="H3879" t="str">
            <v>ﾔﾏｶﾞﾀﾋﾃﾞﾕｷ</v>
          </cell>
          <cell r="I3879" t="str">
            <v>山形秀幸</v>
          </cell>
          <cell r="K3879" t="str">
            <v>山形　秀幸</v>
          </cell>
          <cell r="L3879">
            <v>9150014</v>
          </cell>
          <cell r="M3879" t="str">
            <v>越前市　西尾町</v>
          </cell>
          <cell r="N3879">
            <v>17227</v>
          </cell>
          <cell r="P3879">
            <v>778271055</v>
          </cell>
          <cell r="Q3879">
            <v>0</v>
          </cell>
          <cell r="R3879">
            <v>1</v>
          </cell>
          <cell r="S3879">
            <v>0</v>
          </cell>
          <cell r="T3879">
            <v>3</v>
          </cell>
          <cell r="U3879">
            <v>20160122</v>
          </cell>
          <cell r="V3879">
            <v>20160301</v>
          </cell>
          <cell r="W3879">
            <v>20180331</v>
          </cell>
          <cell r="Z3879">
            <v>20160301</v>
          </cell>
          <cell r="AA3879">
            <v>20180331</v>
          </cell>
        </row>
        <row r="3880">
          <cell r="A3880">
            <v>50253</v>
          </cell>
          <cell r="B3880">
            <v>5</v>
          </cell>
          <cell r="C3880" t="str">
            <v>農業等</v>
          </cell>
          <cell r="F3880" t="str">
            <v>上嶋　善一</v>
          </cell>
          <cell r="G3880" t="str">
            <v>上嶋　善一</v>
          </cell>
          <cell r="H3880" t="str">
            <v>ｳｴｼﾞﾏ ﾖｼｶｽﾞ</v>
          </cell>
          <cell r="I3880" t="str">
            <v>上嶋善一</v>
          </cell>
          <cell r="K3880" t="str">
            <v>上嶋　善一</v>
          </cell>
          <cell r="L3880">
            <v>9150004</v>
          </cell>
          <cell r="M3880" t="str">
            <v>越前市　北町</v>
          </cell>
          <cell r="N3880" t="str">
            <v>４１－２４</v>
          </cell>
          <cell r="P3880">
            <v>778230756</v>
          </cell>
          <cell r="Q3880">
            <v>0</v>
          </cell>
          <cell r="R3880">
            <v>1</v>
          </cell>
          <cell r="S3880">
            <v>0</v>
          </cell>
          <cell r="T3880">
            <v>3</v>
          </cell>
          <cell r="U3880">
            <v>20160222</v>
          </cell>
          <cell r="V3880">
            <v>20160222</v>
          </cell>
          <cell r="W3880">
            <v>20180331</v>
          </cell>
          <cell r="Z3880">
            <v>20160222</v>
          </cell>
          <cell r="AA3880">
            <v>20180331</v>
          </cell>
        </row>
        <row r="3881">
          <cell r="A3881">
            <v>50423</v>
          </cell>
          <cell r="B3881">
            <v>5</v>
          </cell>
          <cell r="C3881" t="str">
            <v>農業等</v>
          </cell>
          <cell r="D3881" t="str">
            <v>合同会社</v>
          </cell>
          <cell r="E3881" t="str">
            <v>前</v>
          </cell>
          <cell r="F3881" t="str">
            <v>テラル真名川</v>
          </cell>
          <cell r="G3881" t="str">
            <v>合同会社テラル真名川</v>
          </cell>
          <cell r="H3881" t="str">
            <v>ﾃﾗﾙﾏﾅｶﾞﾜ</v>
          </cell>
          <cell r="I3881" t="str">
            <v>テラル真名川</v>
          </cell>
          <cell r="K3881" t="str">
            <v>（同）テラル真名川</v>
          </cell>
          <cell r="L3881">
            <v>9120412</v>
          </cell>
          <cell r="M3881" t="str">
            <v>大野市　御給</v>
          </cell>
          <cell r="N3881" t="str">
            <v>１７－２９</v>
          </cell>
          <cell r="P3881">
            <v>779641111</v>
          </cell>
          <cell r="Q3881">
            <v>0</v>
          </cell>
          <cell r="R3881">
            <v>1</v>
          </cell>
          <cell r="S3881">
            <v>0</v>
          </cell>
          <cell r="T3881">
            <v>3</v>
          </cell>
          <cell r="U3881">
            <v>20160226</v>
          </cell>
          <cell r="V3881">
            <v>20160308</v>
          </cell>
          <cell r="W3881">
            <v>20180331</v>
          </cell>
          <cell r="Z3881">
            <v>20160308</v>
          </cell>
          <cell r="AA3881">
            <v>20180331</v>
          </cell>
        </row>
        <row r="3882">
          <cell r="A3882">
            <v>50521</v>
          </cell>
          <cell r="B3882">
            <v>5</v>
          </cell>
          <cell r="C3882" t="str">
            <v>農業等</v>
          </cell>
          <cell r="D3882" t="str">
            <v>農事組合法人</v>
          </cell>
          <cell r="E3882" t="str">
            <v>前</v>
          </cell>
          <cell r="F3882" t="str">
            <v>佐古ふれあい農園</v>
          </cell>
          <cell r="G3882" t="str">
            <v>農事組合法人佐古ふれあい農園</v>
          </cell>
          <cell r="H3882" t="str">
            <v>ｻｺﾌﾚｱｲﾉｳｴﾝ</v>
          </cell>
          <cell r="I3882" t="str">
            <v>佐古ふれあい農園</v>
          </cell>
          <cell r="J3882" t="str">
            <v>代表理事　今井　富雄</v>
          </cell>
          <cell r="K3882" t="str">
            <v>（農事）佐古ふれあい農園　代表理事　今井　富雄</v>
          </cell>
          <cell r="L3882">
            <v>9191335</v>
          </cell>
          <cell r="M3882" t="str">
            <v>三方上中郡　若狭町　佐古</v>
          </cell>
          <cell r="N3882" t="str">
            <v>２３－２６－２</v>
          </cell>
          <cell r="Q3882">
            <v>0</v>
          </cell>
          <cell r="R3882">
            <v>1</v>
          </cell>
          <cell r="S3882">
            <v>0</v>
          </cell>
          <cell r="T3882">
            <v>3</v>
          </cell>
          <cell r="U3882">
            <v>20160308</v>
          </cell>
          <cell r="V3882">
            <v>20160330</v>
          </cell>
          <cell r="W3882">
            <v>20180331</v>
          </cell>
          <cell r="Z3882">
            <v>20160330</v>
          </cell>
          <cell r="AA3882">
            <v>20180331</v>
          </cell>
        </row>
        <row r="3883">
          <cell r="A3883">
            <v>50539</v>
          </cell>
          <cell r="B3883">
            <v>5</v>
          </cell>
          <cell r="C3883" t="str">
            <v>農業等</v>
          </cell>
          <cell r="F3883" t="str">
            <v>湯尾営農組合</v>
          </cell>
          <cell r="G3883" t="str">
            <v>湯尾営農組合</v>
          </cell>
          <cell r="H3883" t="str">
            <v>ﾕﾉｵｴｲﾉｳｸﾐｱｲ</v>
          </cell>
          <cell r="I3883" t="str">
            <v>湯尾営農組合</v>
          </cell>
          <cell r="J3883" t="str">
            <v>組合長　大河内　肇</v>
          </cell>
          <cell r="K3883" t="str">
            <v>湯尾営農組合　組合長　大河内　肇</v>
          </cell>
          <cell r="L3883">
            <v>9190101</v>
          </cell>
          <cell r="M3883" t="str">
            <v>南条郡　南越前町　湯尾</v>
          </cell>
          <cell r="N3883" t="str">
            <v>７０－１４</v>
          </cell>
          <cell r="P3883">
            <v>778450574</v>
          </cell>
          <cell r="Q3883">
            <v>0</v>
          </cell>
          <cell r="R3883">
            <v>1</v>
          </cell>
          <cell r="S3883">
            <v>0</v>
          </cell>
          <cell r="T3883">
            <v>3</v>
          </cell>
          <cell r="U3883">
            <v>20160318</v>
          </cell>
          <cell r="V3883">
            <v>20160330</v>
          </cell>
          <cell r="W3883">
            <v>20180331</v>
          </cell>
          <cell r="Z3883">
            <v>20160330</v>
          </cell>
          <cell r="AA3883">
            <v>20180331</v>
          </cell>
        </row>
        <row r="3884">
          <cell r="A3884">
            <v>50105</v>
          </cell>
          <cell r="B3884">
            <v>2</v>
          </cell>
          <cell r="C3884" t="str">
            <v>漁船以外の船舶</v>
          </cell>
          <cell r="F3884" t="str">
            <v>西　孝勇</v>
          </cell>
          <cell r="G3884" t="str">
            <v>西　孝勇</v>
          </cell>
          <cell r="H3884" t="str">
            <v>ﾆｼ ｺｳﾕｳ</v>
          </cell>
          <cell r="I3884" t="str">
            <v>西孝勇</v>
          </cell>
          <cell r="K3884" t="str">
            <v>西　孝勇</v>
          </cell>
          <cell r="L3884">
            <v>9130036</v>
          </cell>
          <cell r="M3884" t="str">
            <v>坂井市　三国町　米納津</v>
          </cell>
          <cell r="N3884">
            <v>40210</v>
          </cell>
          <cell r="P3884">
            <v>9032962323</v>
          </cell>
          <cell r="Q3884">
            <v>0</v>
          </cell>
          <cell r="R3884">
            <v>1</v>
          </cell>
          <cell r="S3884">
            <v>0</v>
          </cell>
          <cell r="T3884">
            <v>3</v>
          </cell>
          <cell r="U3884">
            <v>20150806</v>
          </cell>
          <cell r="V3884">
            <v>20150817</v>
          </cell>
          <cell r="W3884">
            <v>20180331</v>
          </cell>
          <cell r="Y3884" t="str">
            <v>船舶　宝珠の所有者は（株）三国</v>
          </cell>
          <cell r="Z3884">
            <v>20150817</v>
          </cell>
          <cell r="AA3884">
            <v>20180331</v>
          </cell>
        </row>
        <row r="3885">
          <cell r="A3885">
            <v>50199</v>
          </cell>
          <cell r="B3885">
            <v>51</v>
          </cell>
          <cell r="C3885" t="str">
            <v>林業（素材生産）</v>
          </cell>
          <cell r="D3885" t="str">
            <v>森林組合</v>
          </cell>
          <cell r="E3885" t="str">
            <v>後</v>
          </cell>
          <cell r="F3885" t="str">
            <v>美山町</v>
          </cell>
          <cell r="G3885" t="str">
            <v>美山町森林組合</v>
          </cell>
          <cell r="H3885" t="str">
            <v>ﾐﾔﾏﾁｮｳ</v>
          </cell>
          <cell r="I3885" t="str">
            <v>美山町</v>
          </cell>
          <cell r="J3885" t="str">
            <v>代表理事組合長　渡辺　一夫</v>
          </cell>
          <cell r="K3885" t="str">
            <v>美山町（森林）　代表理事組合長　渡辺　一夫</v>
          </cell>
          <cell r="L3885">
            <v>9102351</v>
          </cell>
          <cell r="M3885" t="str">
            <v>福井市　美山町</v>
          </cell>
          <cell r="N3885" t="str">
            <v>６－２５－１</v>
          </cell>
          <cell r="P3885">
            <v>903331</v>
          </cell>
          <cell r="Q3885">
            <v>0</v>
          </cell>
          <cell r="R3885">
            <v>1</v>
          </cell>
          <cell r="S3885">
            <v>0</v>
          </cell>
          <cell r="T3885">
            <v>3</v>
          </cell>
          <cell r="U3885">
            <v>20160120</v>
          </cell>
          <cell r="V3885">
            <v>20160201</v>
          </cell>
          <cell r="W3885">
            <v>20180331</v>
          </cell>
          <cell r="Z3885">
            <v>20160201</v>
          </cell>
          <cell r="AA3885">
            <v>20180331</v>
          </cell>
        </row>
        <row r="3886">
          <cell r="A3886">
            <v>50229</v>
          </cell>
          <cell r="B3886">
            <v>5</v>
          </cell>
          <cell r="C3886" t="str">
            <v>農業等</v>
          </cell>
          <cell r="F3886" t="str">
            <v>吉田　イクエ</v>
          </cell>
          <cell r="G3886" t="str">
            <v>吉田　イクエ</v>
          </cell>
          <cell r="H3886" t="str">
            <v>ﾖｼﾀﾞｲｸｴ</v>
          </cell>
          <cell r="I3886" t="str">
            <v>吉田イクエ</v>
          </cell>
          <cell r="K3886" t="str">
            <v>吉田　イクエ</v>
          </cell>
          <cell r="L3886">
            <v>9104134</v>
          </cell>
          <cell r="M3886" t="str">
            <v>あわら市　上番</v>
          </cell>
          <cell r="N3886" t="str">
            <v>３３－３７</v>
          </cell>
          <cell r="P3886">
            <v>776785456</v>
          </cell>
          <cell r="Q3886">
            <v>0</v>
          </cell>
          <cell r="R3886">
            <v>1</v>
          </cell>
          <cell r="S3886">
            <v>0</v>
          </cell>
          <cell r="T3886">
            <v>3</v>
          </cell>
          <cell r="U3886">
            <v>20160202</v>
          </cell>
          <cell r="V3886">
            <v>20160203</v>
          </cell>
          <cell r="W3886">
            <v>20180331</v>
          </cell>
          <cell r="Y3886" t="str">
            <v>Ｈ２７．２共同申請から単独のため新規</v>
          </cell>
          <cell r="Z3886">
            <v>20160203</v>
          </cell>
          <cell r="AA3886">
            <v>20180331</v>
          </cell>
        </row>
        <row r="3887">
          <cell r="A3887">
            <v>50431</v>
          </cell>
          <cell r="B3887">
            <v>5</v>
          </cell>
          <cell r="C3887" t="str">
            <v>農業等</v>
          </cell>
          <cell r="F3887" t="str">
            <v>坪田　進</v>
          </cell>
          <cell r="G3887" t="str">
            <v>坪田　進</v>
          </cell>
          <cell r="H3887" t="str">
            <v>ﾂﾎﾞﾀｽｽﾑ</v>
          </cell>
          <cell r="I3887" t="str">
            <v>坪田進</v>
          </cell>
          <cell r="K3887" t="str">
            <v>坪田　進</v>
          </cell>
          <cell r="L3887">
            <v>9190402</v>
          </cell>
          <cell r="M3887" t="str">
            <v>坂井市　春江町　大牧</v>
          </cell>
          <cell r="N3887" t="str">
            <v>１２－３４</v>
          </cell>
          <cell r="P3887">
            <v>776721181</v>
          </cell>
          <cell r="Q3887">
            <v>0</v>
          </cell>
          <cell r="R3887">
            <v>1</v>
          </cell>
          <cell r="S3887">
            <v>0</v>
          </cell>
          <cell r="T3887">
            <v>3</v>
          </cell>
          <cell r="U3887">
            <v>20160226</v>
          </cell>
          <cell r="V3887">
            <v>20160309</v>
          </cell>
          <cell r="W3887">
            <v>20180331</v>
          </cell>
          <cell r="Z3887">
            <v>20160309</v>
          </cell>
          <cell r="AA3887">
            <v>20180331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35"/>
  <sheetViews>
    <sheetView tabSelected="1" view="pageBreakPreview" zoomScale="82" zoomScaleNormal="100" zoomScaleSheetLayoutView="82" workbookViewId="0">
      <selection activeCell="L6" sqref="L6"/>
    </sheetView>
  </sheetViews>
  <sheetFormatPr defaultRowHeight="18.75" x14ac:dyDescent="0.4"/>
  <sheetData>
    <row r="1" spans="2:14" ht="30" customHeight="1" x14ac:dyDescent="0.4">
      <c r="B1" s="68"/>
      <c r="C1" s="68"/>
      <c r="D1" s="220" t="s">
        <v>72</v>
      </c>
      <c r="E1" s="221"/>
      <c r="F1" s="221"/>
      <c r="G1" s="221"/>
      <c r="H1" s="221"/>
      <c r="I1" s="221"/>
      <c r="J1" s="221"/>
      <c r="K1" s="222"/>
      <c r="L1" s="68"/>
    </row>
    <row r="2" spans="2:14" ht="30" customHeight="1" x14ac:dyDescent="0.4">
      <c r="B2" s="68"/>
      <c r="C2" s="68"/>
      <c r="D2" s="220" t="s">
        <v>73</v>
      </c>
      <c r="E2" s="221"/>
      <c r="F2" s="221"/>
      <c r="G2" s="221"/>
      <c r="H2" s="221"/>
      <c r="I2" s="221"/>
      <c r="J2" s="221"/>
      <c r="K2" s="222"/>
      <c r="L2" s="68"/>
    </row>
    <row r="3" spans="2:14" ht="30" customHeight="1" x14ac:dyDescent="0.4">
      <c r="B3" s="73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ht="30" customHeight="1" x14ac:dyDescent="0.4">
      <c r="B4" s="73"/>
      <c r="C4" s="72"/>
      <c r="D4" s="73"/>
      <c r="E4" s="73"/>
      <c r="F4" s="73"/>
      <c r="G4" s="73"/>
      <c r="H4" s="73"/>
      <c r="I4" s="73"/>
      <c r="J4" s="73"/>
      <c r="K4" s="223" t="s">
        <v>78</v>
      </c>
      <c r="L4" s="224"/>
      <c r="M4" s="224"/>
      <c r="N4" s="73"/>
    </row>
    <row r="5" spans="2:14" ht="30" customHeight="1" x14ac:dyDescent="0.4">
      <c r="B5" s="68"/>
      <c r="C5" s="68"/>
      <c r="D5" s="68"/>
      <c r="E5" s="68"/>
      <c r="F5" s="68"/>
      <c r="G5" s="68"/>
      <c r="H5" s="68"/>
      <c r="I5" s="68"/>
      <c r="J5" s="68"/>
      <c r="K5" s="219" t="s">
        <v>65</v>
      </c>
      <c r="L5" s="219"/>
      <c r="M5" s="219"/>
      <c r="N5" s="68"/>
    </row>
    <row r="6" spans="2:14" ht="30" customHeight="1" x14ac:dyDescent="0.4">
      <c r="B6" s="76">
        <v>1</v>
      </c>
      <c r="C6" s="77" t="s">
        <v>33</v>
      </c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</row>
    <row r="7" spans="2:14" ht="30" customHeight="1" x14ac:dyDescent="0.4">
      <c r="B7" s="74"/>
      <c r="C7" s="72" t="s">
        <v>34</v>
      </c>
      <c r="D7" s="72"/>
      <c r="E7" s="72"/>
      <c r="F7" s="72"/>
      <c r="G7" s="72"/>
      <c r="H7" s="72"/>
      <c r="I7" s="72"/>
      <c r="J7" s="72"/>
      <c r="K7" s="72"/>
      <c r="L7" s="73"/>
      <c r="M7" s="73"/>
      <c r="N7" s="73"/>
    </row>
    <row r="8" spans="2:14" ht="30" customHeight="1" x14ac:dyDescent="0.4">
      <c r="B8" s="74"/>
      <c r="C8" s="72" t="s">
        <v>74</v>
      </c>
      <c r="D8" s="72"/>
      <c r="E8" s="72"/>
      <c r="F8" s="72"/>
      <c r="G8" s="72"/>
      <c r="H8" s="72"/>
      <c r="I8" s="72"/>
      <c r="J8" s="72"/>
      <c r="K8" s="72"/>
      <c r="L8" s="73"/>
      <c r="M8" s="73"/>
      <c r="N8" s="73"/>
    </row>
    <row r="9" spans="2:14" ht="30" customHeight="1" x14ac:dyDescent="0.4">
      <c r="B9" s="74"/>
      <c r="C9" s="72" t="s">
        <v>35</v>
      </c>
      <c r="D9" s="72"/>
      <c r="E9" s="72"/>
      <c r="F9" s="72"/>
      <c r="G9" s="72"/>
      <c r="H9" s="72"/>
      <c r="I9" s="72"/>
      <c r="J9" s="72"/>
      <c r="K9" s="72"/>
      <c r="L9" s="73"/>
      <c r="M9" s="73"/>
      <c r="N9" s="73"/>
    </row>
    <row r="10" spans="2:14" ht="30" customHeight="1" x14ac:dyDescent="0.4">
      <c r="B10" s="74"/>
      <c r="C10" s="72" t="s">
        <v>77</v>
      </c>
      <c r="D10" s="72"/>
      <c r="E10" s="72"/>
      <c r="F10" s="72"/>
      <c r="G10" s="72"/>
      <c r="H10" s="72"/>
      <c r="I10" s="72"/>
      <c r="J10" s="72"/>
      <c r="K10" s="72"/>
      <c r="L10" s="73"/>
      <c r="M10" s="73"/>
      <c r="N10" s="73"/>
    </row>
    <row r="11" spans="2:14" ht="30" customHeight="1" x14ac:dyDescent="0.4">
      <c r="B11" s="74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3"/>
      <c r="N11" s="73"/>
    </row>
    <row r="12" spans="2:14" ht="30" customHeight="1" x14ac:dyDescent="0.4">
      <c r="B12" s="76">
        <v>2</v>
      </c>
      <c r="C12" s="77" t="s">
        <v>41</v>
      </c>
      <c r="D12" s="77"/>
      <c r="E12" s="77"/>
      <c r="F12" s="77"/>
      <c r="G12" s="72"/>
      <c r="H12" s="72"/>
      <c r="I12" s="72"/>
      <c r="J12" s="72"/>
      <c r="K12" s="72"/>
      <c r="L12" s="73"/>
      <c r="M12" s="73"/>
      <c r="N12" s="73"/>
    </row>
    <row r="13" spans="2:14" ht="30" customHeight="1" x14ac:dyDescent="0.4">
      <c r="B13" s="74"/>
      <c r="C13" s="72" t="s">
        <v>36</v>
      </c>
      <c r="D13" s="72"/>
      <c r="E13" s="72"/>
      <c r="F13" s="72"/>
      <c r="G13" s="72"/>
      <c r="H13" s="72"/>
      <c r="I13" s="72"/>
      <c r="J13" s="72"/>
      <c r="K13" s="72"/>
      <c r="L13" s="73"/>
      <c r="M13" s="73"/>
      <c r="N13" s="73"/>
    </row>
    <row r="14" spans="2:14" ht="30" customHeight="1" x14ac:dyDescent="0.4">
      <c r="B14" s="74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3"/>
    </row>
    <row r="15" spans="2:14" ht="30" customHeight="1" x14ac:dyDescent="0.4">
      <c r="B15" s="76">
        <v>3</v>
      </c>
      <c r="C15" s="77" t="s">
        <v>70</v>
      </c>
      <c r="D15" s="72"/>
      <c r="E15" s="72"/>
      <c r="F15" s="72"/>
      <c r="G15" s="72"/>
      <c r="H15" s="72"/>
      <c r="I15" s="72"/>
      <c r="J15" s="72"/>
      <c r="K15" s="72"/>
      <c r="L15" s="73"/>
      <c r="M15" s="73"/>
      <c r="N15" s="73"/>
    </row>
    <row r="16" spans="2:14" ht="30" customHeight="1" x14ac:dyDescent="0.4">
      <c r="B16" s="74"/>
      <c r="C16" s="72" t="s">
        <v>57</v>
      </c>
      <c r="D16" s="72"/>
      <c r="E16" s="72"/>
      <c r="F16" s="72"/>
      <c r="G16" s="72"/>
      <c r="H16" s="72"/>
      <c r="I16" s="72"/>
      <c r="J16" s="72"/>
      <c r="K16" s="72"/>
      <c r="L16" s="73"/>
      <c r="M16" s="73"/>
      <c r="N16" s="73"/>
    </row>
    <row r="17" spans="2:14" ht="30" customHeight="1" x14ac:dyDescent="0.4">
      <c r="B17" s="74"/>
      <c r="C17" s="72" t="s">
        <v>58</v>
      </c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</row>
    <row r="18" spans="2:14" ht="30" customHeight="1" x14ac:dyDescent="0.4">
      <c r="B18" s="74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</row>
    <row r="19" spans="2:14" ht="30" customHeight="1" x14ac:dyDescent="0.4">
      <c r="B19" s="76">
        <v>4</v>
      </c>
      <c r="C19" s="77" t="s">
        <v>42</v>
      </c>
      <c r="D19" s="77"/>
      <c r="E19" s="77"/>
      <c r="F19" s="72"/>
      <c r="G19" s="72"/>
      <c r="H19" s="72"/>
      <c r="I19" s="72"/>
      <c r="J19" s="72"/>
      <c r="K19" s="72"/>
      <c r="L19" s="73"/>
      <c r="M19" s="73"/>
      <c r="N19" s="73"/>
    </row>
    <row r="20" spans="2:14" ht="30" customHeight="1" x14ac:dyDescent="0.4">
      <c r="B20" s="74"/>
      <c r="C20" s="72" t="s">
        <v>59</v>
      </c>
      <c r="D20" s="72"/>
      <c r="E20" s="72"/>
      <c r="F20" s="72"/>
      <c r="G20" s="72"/>
      <c r="H20" s="72"/>
      <c r="I20" s="72"/>
      <c r="J20" s="72"/>
      <c r="K20" s="72"/>
      <c r="L20" s="73"/>
      <c r="M20" s="73"/>
      <c r="N20" s="73"/>
    </row>
    <row r="21" spans="2:14" ht="30" customHeight="1" x14ac:dyDescent="0.4">
      <c r="B21" s="74"/>
      <c r="C21" s="72" t="s">
        <v>60</v>
      </c>
      <c r="D21" s="72"/>
      <c r="E21" s="72"/>
      <c r="F21" s="72"/>
      <c r="G21" s="72"/>
      <c r="H21" s="72"/>
      <c r="I21" s="72"/>
      <c r="J21" s="72"/>
      <c r="K21" s="72"/>
      <c r="L21" s="73"/>
      <c r="M21" s="73"/>
      <c r="N21" s="73"/>
    </row>
    <row r="22" spans="2:14" ht="30" customHeight="1" x14ac:dyDescent="0.4">
      <c r="B22" s="74"/>
      <c r="C22" s="72" t="s">
        <v>61</v>
      </c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3"/>
    </row>
    <row r="23" spans="2:14" ht="30" customHeight="1" x14ac:dyDescent="0.4">
      <c r="B23" s="74"/>
      <c r="C23" s="72" t="s">
        <v>62</v>
      </c>
      <c r="D23" s="72"/>
      <c r="E23" s="72"/>
      <c r="F23" s="72"/>
      <c r="G23" s="72"/>
      <c r="H23" s="72"/>
      <c r="I23" s="72"/>
      <c r="J23" s="72"/>
      <c r="K23" s="72"/>
      <c r="L23" s="73"/>
      <c r="M23" s="73"/>
      <c r="N23" s="73"/>
    </row>
    <row r="24" spans="2:14" ht="30" customHeight="1" x14ac:dyDescent="0.4">
      <c r="B24" s="74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3"/>
    </row>
    <row r="25" spans="2:14" ht="30" customHeight="1" x14ac:dyDescent="0.4">
      <c r="B25" s="76">
        <v>5</v>
      </c>
      <c r="C25" s="77" t="s">
        <v>37</v>
      </c>
      <c r="D25" s="77"/>
      <c r="E25" s="77"/>
      <c r="F25" s="72"/>
      <c r="G25" s="72"/>
      <c r="H25" s="72"/>
      <c r="I25" s="72"/>
      <c r="J25" s="72"/>
      <c r="K25" s="72"/>
      <c r="L25" s="73"/>
      <c r="M25" s="73"/>
      <c r="N25" s="73"/>
    </row>
    <row r="26" spans="2:14" ht="30" customHeight="1" x14ac:dyDescent="0.4">
      <c r="B26" s="74"/>
      <c r="C26" s="72" t="s">
        <v>63</v>
      </c>
      <c r="D26" s="72"/>
      <c r="E26" s="72"/>
      <c r="F26" s="72"/>
      <c r="G26" s="72"/>
      <c r="H26" s="72"/>
      <c r="I26" s="72"/>
      <c r="J26" s="72"/>
      <c r="K26" s="72"/>
      <c r="L26" s="73"/>
      <c r="M26" s="73"/>
      <c r="N26" s="73"/>
    </row>
    <row r="27" spans="2:14" ht="30" customHeight="1" x14ac:dyDescent="0.4">
      <c r="B27" s="74"/>
      <c r="C27" s="72" t="s">
        <v>64</v>
      </c>
      <c r="D27" s="72"/>
      <c r="E27" s="72"/>
      <c r="F27" s="72"/>
      <c r="G27" s="72"/>
      <c r="H27" s="72"/>
      <c r="I27" s="72"/>
      <c r="J27" s="72"/>
      <c r="K27" s="72"/>
      <c r="L27" s="73"/>
      <c r="M27" s="73"/>
      <c r="N27" s="73"/>
    </row>
    <row r="28" spans="2:14" ht="30" customHeight="1" x14ac:dyDescent="0.4">
      <c r="B28" s="74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3"/>
      <c r="N28" s="73"/>
    </row>
    <row r="29" spans="2:14" ht="30" customHeight="1" x14ac:dyDescent="0.4">
      <c r="B29" s="76">
        <v>6</v>
      </c>
      <c r="C29" s="77" t="s">
        <v>38</v>
      </c>
      <c r="D29" s="77"/>
      <c r="E29" s="77"/>
      <c r="F29" s="72"/>
      <c r="G29" s="72"/>
      <c r="H29" s="72"/>
      <c r="I29" s="72"/>
      <c r="J29" s="72"/>
      <c r="K29" s="72"/>
      <c r="L29" s="73"/>
      <c r="M29" s="73"/>
      <c r="N29" s="73"/>
    </row>
    <row r="30" spans="2:14" ht="30" customHeight="1" x14ac:dyDescent="0.4">
      <c r="B30" s="74"/>
      <c r="C30" s="72" t="s">
        <v>71</v>
      </c>
      <c r="D30" s="72"/>
      <c r="E30" s="72"/>
      <c r="F30" s="72"/>
      <c r="G30" s="72"/>
      <c r="H30" s="72"/>
      <c r="I30" s="72"/>
      <c r="J30" s="72"/>
      <c r="K30" s="72"/>
      <c r="L30" s="73"/>
      <c r="M30" s="73"/>
      <c r="N30" s="73"/>
    </row>
    <row r="31" spans="2:14" ht="30" customHeight="1" x14ac:dyDescent="0.4">
      <c r="B31" s="74"/>
      <c r="C31" s="72" t="s">
        <v>39</v>
      </c>
      <c r="D31" s="72"/>
      <c r="E31" s="72"/>
      <c r="F31" s="72"/>
      <c r="G31" s="72"/>
      <c r="H31" s="72"/>
      <c r="I31" s="72"/>
      <c r="J31" s="72"/>
      <c r="K31" s="72"/>
      <c r="L31" s="73"/>
      <c r="M31" s="73"/>
      <c r="N31" s="73"/>
    </row>
    <row r="32" spans="2:14" ht="30" customHeight="1" x14ac:dyDescent="0.4">
      <c r="B32" s="75"/>
      <c r="C32" s="72" t="s">
        <v>40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4" ht="30" customHeight="1" x14ac:dyDescent="0.4">
      <c r="B33" s="75"/>
      <c r="C33" s="72" t="s">
        <v>56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 ht="30" customHeight="1" x14ac:dyDescent="0.4">
      <c r="B34" s="73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 ht="25.5" x14ac:dyDescent="0.4">
      <c r="B35" s="73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</sheetData>
  <mergeCells count="4">
    <mergeCell ref="K5:M5"/>
    <mergeCell ref="D1:K1"/>
    <mergeCell ref="D2:K2"/>
    <mergeCell ref="K4:M4"/>
  </mergeCells>
  <phoneticPr fontId="2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45"/>
  <sheetViews>
    <sheetView view="pageBreakPreview" topLeftCell="A9" zoomScaleNormal="100" zoomScaleSheetLayoutView="100" workbookViewId="0">
      <selection activeCell="E28" sqref="E28"/>
    </sheetView>
  </sheetViews>
  <sheetFormatPr defaultRowHeight="18.75" x14ac:dyDescent="0.4"/>
  <cols>
    <col min="1" max="1" width="17.125" customWidth="1"/>
    <col min="2" max="2" width="5.125" customWidth="1"/>
    <col min="3" max="3" width="5.375" customWidth="1"/>
    <col min="4" max="8" width="11.75" customWidth="1"/>
    <col min="9" max="9" width="10.5" bestFit="1" customWidth="1"/>
  </cols>
  <sheetData>
    <row r="1" spans="1:19" x14ac:dyDescent="0.4">
      <c r="A1" s="68" t="s">
        <v>69</v>
      </c>
      <c r="F1" s="227" t="s">
        <v>43</v>
      </c>
      <c r="G1" s="228"/>
      <c r="H1" s="228"/>
    </row>
    <row r="2" spans="1:19" x14ac:dyDescent="0.4">
      <c r="A2" s="68" t="s">
        <v>51</v>
      </c>
      <c r="F2" s="227" t="s">
        <v>43</v>
      </c>
      <c r="G2" s="228"/>
      <c r="H2" s="228"/>
    </row>
    <row r="3" spans="1:19" ht="33" x14ac:dyDescent="0.4">
      <c r="A3" s="229" t="s">
        <v>5</v>
      </c>
      <c r="B3" s="230"/>
      <c r="C3" s="230"/>
      <c r="D3" s="230"/>
      <c r="E3" s="230"/>
      <c r="F3" s="230"/>
      <c r="G3" s="230"/>
      <c r="H3" s="230"/>
      <c r="I3" s="1"/>
    </row>
    <row r="4" spans="1:19" x14ac:dyDescent="0.4">
      <c r="C4" s="228" t="s">
        <v>75</v>
      </c>
      <c r="D4" s="228"/>
      <c r="E4" s="228"/>
      <c r="F4" s="228"/>
      <c r="G4" s="228"/>
      <c r="K4" s="98"/>
      <c r="L4" s="97"/>
      <c r="M4" s="97"/>
    </row>
    <row r="5" spans="1:19" ht="8.1" customHeight="1" thickBot="1" x14ac:dyDescent="0.45">
      <c r="A5" s="46"/>
      <c r="B5" s="47"/>
      <c r="C5" s="47"/>
      <c r="D5" s="47"/>
      <c r="E5" s="47"/>
      <c r="F5" s="47"/>
      <c r="G5" s="47"/>
      <c r="H5" s="47"/>
      <c r="I5" s="1"/>
    </row>
    <row r="6" spans="1:19" ht="15" customHeight="1" x14ac:dyDescent="0.4">
      <c r="A6" s="46"/>
      <c r="B6" s="47"/>
      <c r="C6" s="47"/>
      <c r="D6" s="47"/>
      <c r="E6" s="47"/>
      <c r="F6" s="69" t="s">
        <v>44</v>
      </c>
      <c r="G6" s="231"/>
      <c r="H6" s="232"/>
      <c r="I6" s="1"/>
    </row>
    <row r="7" spans="1:19" ht="15" customHeight="1" x14ac:dyDescent="0.4">
      <c r="B7" s="3"/>
      <c r="C7" s="3"/>
      <c r="D7" s="3"/>
      <c r="F7" s="70" t="s">
        <v>45</v>
      </c>
      <c r="G7" s="233"/>
      <c r="H7" s="234"/>
      <c r="I7" s="4"/>
    </row>
    <row r="8" spans="1:19" ht="15" customHeight="1" thickBot="1" x14ac:dyDescent="0.45">
      <c r="A8" s="2"/>
      <c r="B8" s="3"/>
      <c r="C8" s="158"/>
      <c r="D8" s="158"/>
      <c r="F8" s="71" t="s">
        <v>46</v>
      </c>
      <c r="G8" s="235"/>
      <c r="H8" s="236"/>
      <c r="I8" s="4"/>
    </row>
    <row r="9" spans="1:19" ht="15" customHeight="1" thickBot="1" x14ac:dyDescent="0.45">
      <c r="C9" s="50"/>
      <c r="D9" s="128"/>
      <c r="I9" s="4"/>
    </row>
    <row r="10" spans="1:19" ht="19.5" thickBot="1" x14ac:dyDescent="0.45">
      <c r="A10" s="33" t="s">
        <v>6</v>
      </c>
      <c r="C10" s="50"/>
      <c r="D10" s="159" t="s">
        <v>0</v>
      </c>
      <c r="E10" s="19" t="s">
        <v>1</v>
      </c>
      <c r="F10" s="19" t="s">
        <v>27</v>
      </c>
      <c r="G10" s="19" t="s">
        <v>15</v>
      </c>
      <c r="H10" s="124" t="s">
        <v>16</v>
      </c>
      <c r="I10" s="50"/>
    </row>
    <row r="11" spans="1:19" x14ac:dyDescent="0.4">
      <c r="A11" s="225" t="s">
        <v>47</v>
      </c>
      <c r="B11" s="44"/>
      <c r="C11" s="40" t="s">
        <v>14</v>
      </c>
      <c r="D11" s="185"/>
      <c r="E11" s="185"/>
      <c r="F11" s="185"/>
      <c r="G11" s="185"/>
      <c r="H11" s="186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x14ac:dyDescent="0.4">
      <c r="A12" s="226"/>
      <c r="B12" s="45"/>
      <c r="C12" s="89" t="s">
        <v>14</v>
      </c>
      <c r="D12" s="187"/>
      <c r="E12" s="188"/>
      <c r="F12" s="188"/>
      <c r="G12" s="188"/>
      <c r="H12" s="18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x14ac:dyDescent="0.4">
      <c r="A13" s="226"/>
      <c r="B13" s="161"/>
      <c r="C13" s="162" t="s">
        <v>14</v>
      </c>
      <c r="D13" s="190"/>
      <c r="E13" s="190"/>
      <c r="F13" s="190"/>
      <c r="G13" s="190"/>
      <c r="H13" s="19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9.5" thickBot="1" x14ac:dyDescent="0.45">
      <c r="A14" s="226"/>
      <c r="B14" s="93"/>
      <c r="C14" s="42" t="s">
        <v>14</v>
      </c>
      <c r="D14" s="192"/>
      <c r="E14" s="193"/>
      <c r="F14" s="193"/>
      <c r="G14" s="193"/>
      <c r="H14" s="194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x14ac:dyDescent="0.4">
      <c r="A15" s="163" t="s">
        <v>9</v>
      </c>
      <c r="B15" s="243" t="s">
        <v>3</v>
      </c>
      <c r="C15" s="244"/>
      <c r="D15" s="315">
        <f>ROUND(SUM(D11:D14),1)</f>
        <v>0</v>
      </c>
      <c r="E15" s="315">
        <f t="shared" ref="E15:H15" si="0">ROUND(SUM(E11:E14),1)</f>
        <v>0</v>
      </c>
      <c r="F15" s="315">
        <f t="shared" si="0"/>
        <v>0</v>
      </c>
      <c r="G15" s="315">
        <f t="shared" si="0"/>
        <v>0</v>
      </c>
      <c r="H15" s="316">
        <f t="shared" si="0"/>
        <v>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9.5" thickBot="1" x14ac:dyDescent="0.45">
      <c r="A16" s="17"/>
      <c r="B16" s="164"/>
      <c r="C16" s="49"/>
      <c r="D16" s="147"/>
      <c r="E16" s="30"/>
      <c r="F16" s="30"/>
      <c r="G16" s="30"/>
      <c r="H16" s="3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x14ac:dyDescent="0.4">
      <c r="A17" s="245" t="s">
        <v>48</v>
      </c>
      <c r="B17" s="180" t="str">
        <f>IF(B11="","",B11)</f>
        <v/>
      </c>
      <c r="C17" s="184" t="s">
        <v>14</v>
      </c>
      <c r="D17" s="195"/>
      <c r="E17" s="196"/>
      <c r="F17" s="196"/>
      <c r="G17" s="196"/>
      <c r="H17" s="197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x14ac:dyDescent="0.4">
      <c r="A18" s="246"/>
      <c r="B18" s="180" t="str">
        <f t="shared" ref="B18:B20" si="1">IF(B12="","",B12)</f>
        <v/>
      </c>
      <c r="C18" s="184" t="s">
        <v>14</v>
      </c>
      <c r="D18" s="198"/>
      <c r="E18" s="199"/>
      <c r="F18" s="199"/>
      <c r="G18" s="199"/>
      <c r="H18" s="20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9.5" thickBot="1" x14ac:dyDescent="0.45">
      <c r="A19" s="246"/>
      <c r="B19" s="180" t="str">
        <f t="shared" si="1"/>
        <v/>
      </c>
      <c r="C19" s="184" t="s">
        <v>14</v>
      </c>
      <c r="D19" s="198"/>
      <c r="E19" s="199"/>
      <c r="F19" s="199"/>
      <c r="G19" s="199"/>
      <c r="H19" s="20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9.5" thickBot="1" x14ac:dyDescent="0.45">
      <c r="A20" s="247"/>
      <c r="B20" s="180" t="str">
        <f t="shared" si="1"/>
        <v/>
      </c>
      <c r="C20" s="184" t="s">
        <v>14</v>
      </c>
      <c r="D20" s="201"/>
      <c r="E20" s="202"/>
      <c r="F20" s="202"/>
      <c r="G20" s="202"/>
      <c r="H20" s="20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x14ac:dyDescent="0.4">
      <c r="A21" s="35" t="s">
        <v>10</v>
      </c>
      <c r="B21" s="248" t="s">
        <v>3</v>
      </c>
      <c r="C21" s="249"/>
      <c r="D21" s="315">
        <f>ROUND(SUM(D17:D20),1)</f>
        <v>0</v>
      </c>
      <c r="E21" s="315">
        <f t="shared" ref="E21" si="2">ROUND(SUM(E17:E20),1)</f>
        <v>0</v>
      </c>
      <c r="F21" s="315">
        <f t="shared" ref="F21" si="3">ROUND(SUM(F17:F20),1)</f>
        <v>0</v>
      </c>
      <c r="G21" s="315">
        <f t="shared" ref="G21" si="4">ROUND(SUM(G17:G20),1)</f>
        <v>0</v>
      </c>
      <c r="H21" s="316">
        <f t="shared" ref="H21" si="5">ROUND(SUM(H17:H20),1)</f>
        <v>0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x14ac:dyDescent="0.4">
      <c r="A22" s="17"/>
      <c r="B22" s="17"/>
      <c r="C22" s="17"/>
      <c r="D22" s="31"/>
      <c r="E22" s="31"/>
      <c r="F22" s="31"/>
      <c r="G22" s="31"/>
      <c r="H22" s="179"/>
      <c r="I22" s="16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 thickBot="1" x14ac:dyDescent="0.45">
      <c r="A23" s="250" t="s">
        <v>28</v>
      </c>
      <c r="B23" s="251"/>
      <c r="C23" s="252"/>
      <c r="D23" s="317" t="str">
        <f>IFERROR(ROUND(D21/D15,1),"0")</f>
        <v>0</v>
      </c>
      <c r="E23" s="317" t="str">
        <f t="shared" ref="E23:H23" si="6">IFERROR(ROUND(E21/E15,1),"0")</f>
        <v>0</v>
      </c>
      <c r="F23" s="317" t="str">
        <f t="shared" si="6"/>
        <v>0</v>
      </c>
      <c r="G23" s="317" t="str">
        <f t="shared" si="6"/>
        <v>0</v>
      </c>
      <c r="H23" s="317" t="str">
        <f t="shared" si="6"/>
        <v>0</v>
      </c>
      <c r="I23" s="16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 x14ac:dyDescent="0.4">
      <c r="A24" s="237" t="s">
        <v>66</v>
      </c>
      <c r="B24" s="238"/>
      <c r="C24" s="239"/>
      <c r="D24" s="318"/>
      <c r="E24" s="318"/>
      <c r="F24" s="318"/>
      <c r="G24" s="318"/>
      <c r="H24" s="318"/>
      <c r="I24" s="16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x14ac:dyDescent="0.4">
      <c r="A25" s="32"/>
      <c r="B25" s="90"/>
      <c r="C25" s="32"/>
      <c r="D25" s="34"/>
      <c r="E25" s="34"/>
      <c r="F25" s="34"/>
      <c r="G25" s="34"/>
      <c r="H25" s="34"/>
      <c r="I25" s="16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9.5" thickBot="1" x14ac:dyDescent="0.45">
      <c r="A26" s="33" t="s">
        <v>7</v>
      </c>
      <c r="B26" s="177"/>
      <c r="C26" s="49"/>
      <c r="D26" s="177"/>
      <c r="E26" s="49"/>
      <c r="F26" s="49"/>
      <c r="G26" s="49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x14ac:dyDescent="0.4">
      <c r="A27" s="240" t="s">
        <v>49</v>
      </c>
      <c r="B27" s="165"/>
      <c r="C27" s="166" t="s">
        <v>14</v>
      </c>
      <c r="D27" s="204"/>
      <c r="E27" s="185"/>
      <c r="F27" s="185"/>
      <c r="G27" s="185"/>
      <c r="H27" s="205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x14ac:dyDescent="0.4">
      <c r="A28" s="241"/>
      <c r="B28" s="92"/>
      <c r="C28" s="41" t="s">
        <v>14</v>
      </c>
      <c r="D28" s="188"/>
      <c r="E28" s="188"/>
      <c r="F28" s="188"/>
      <c r="G28" s="188"/>
      <c r="H28" s="206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x14ac:dyDescent="0.4">
      <c r="A29" s="241"/>
      <c r="B29" s="167"/>
      <c r="C29" s="168" t="s">
        <v>14</v>
      </c>
      <c r="D29" s="207"/>
      <c r="E29" s="190"/>
      <c r="F29" s="190"/>
      <c r="G29" s="190"/>
      <c r="H29" s="208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9.5" thickBot="1" x14ac:dyDescent="0.45">
      <c r="A30" s="37" t="s">
        <v>11</v>
      </c>
      <c r="B30" s="93"/>
      <c r="C30" s="112" t="s">
        <v>14</v>
      </c>
      <c r="D30" s="192"/>
      <c r="E30" s="193"/>
      <c r="F30" s="193"/>
      <c r="G30" s="193"/>
      <c r="H30" s="20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9.5" thickBot="1" x14ac:dyDescent="0.45">
      <c r="B31" s="47"/>
      <c r="C31" s="47"/>
      <c r="D31" s="1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x14ac:dyDescent="0.4">
      <c r="A32" s="240" t="s">
        <v>8</v>
      </c>
      <c r="B32" s="180" t="str">
        <f>IF(B27="","",B27)</f>
        <v/>
      </c>
      <c r="C32" s="181" t="s">
        <v>14</v>
      </c>
      <c r="D32" s="210">
        <v>25</v>
      </c>
      <c r="E32" s="211"/>
      <c r="F32" s="211"/>
      <c r="G32" s="211"/>
      <c r="H32" s="212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x14ac:dyDescent="0.4">
      <c r="A33" s="242"/>
      <c r="B33" s="180" t="str">
        <f>IF(B28="","",B28)</f>
        <v/>
      </c>
      <c r="C33" s="181" t="s">
        <v>14</v>
      </c>
      <c r="D33" s="213">
        <v>25</v>
      </c>
      <c r="E33" s="187"/>
      <c r="F33" s="187"/>
      <c r="G33" s="187"/>
      <c r="H33" s="18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x14ac:dyDescent="0.4">
      <c r="A34" s="242"/>
      <c r="B34" s="180" t="str">
        <f t="shared" ref="B34:B35" si="7">IF(B29="","",B29)</f>
        <v/>
      </c>
      <c r="C34" s="181" t="s">
        <v>14</v>
      </c>
      <c r="D34" s="213">
        <v>25</v>
      </c>
      <c r="E34" s="187"/>
      <c r="F34" s="187"/>
      <c r="G34" s="187"/>
      <c r="H34" s="18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9.5" thickBot="1" x14ac:dyDescent="0.45">
      <c r="A35" s="114" t="s">
        <v>12</v>
      </c>
      <c r="B35" s="180" t="str">
        <f t="shared" si="7"/>
        <v/>
      </c>
      <c r="C35" s="181" t="s">
        <v>14</v>
      </c>
      <c r="D35" s="214">
        <v>20</v>
      </c>
      <c r="E35" s="192"/>
      <c r="F35" s="192"/>
      <c r="G35" s="192"/>
      <c r="H35" s="19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x14ac:dyDescent="0.4">
      <c r="A36" s="17"/>
      <c r="B36" s="89"/>
      <c r="C36" s="43"/>
      <c r="D36" s="49"/>
      <c r="E36" s="49"/>
      <c r="F36" s="49"/>
      <c r="G36" s="49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x14ac:dyDescent="0.4">
      <c r="A37" s="240" t="s">
        <v>50</v>
      </c>
      <c r="B37" s="180" t="str">
        <f>IF(B27="","",B27)</f>
        <v/>
      </c>
      <c r="C37" s="182" t="s">
        <v>14</v>
      </c>
      <c r="D37" s="215">
        <f>D23*D27*D32</f>
        <v>0</v>
      </c>
      <c r="E37" s="215">
        <f>E23*E27*E32</f>
        <v>0</v>
      </c>
      <c r="F37" s="215">
        <f>F23*F27*F32</f>
        <v>0</v>
      </c>
      <c r="G37" s="215">
        <f>G23*G27*G32</f>
        <v>0</v>
      </c>
      <c r="H37" s="215">
        <f>H23*H27*H32</f>
        <v>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x14ac:dyDescent="0.4">
      <c r="A38" s="253"/>
      <c r="B38" s="180" t="str">
        <f t="shared" ref="B38:B40" si="8">IF(B28="","",B28)</f>
        <v/>
      </c>
      <c r="C38" s="182" t="s">
        <v>14</v>
      </c>
      <c r="D38" s="215">
        <f>ROUND(D23*D28*D33,1)</f>
        <v>0</v>
      </c>
      <c r="E38" s="215">
        <f>E23*E28*E33</f>
        <v>0</v>
      </c>
      <c r="F38" s="215">
        <f>F23*F28*F33</f>
        <v>0</v>
      </c>
      <c r="G38" s="215">
        <f>G23*G28*G33</f>
        <v>0</v>
      </c>
      <c r="H38" s="215">
        <f>H23*H28*H33</f>
        <v>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x14ac:dyDescent="0.4">
      <c r="A39" s="253"/>
      <c r="B39" s="180" t="str">
        <f t="shared" si="8"/>
        <v/>
      </c>
      <c r="C39" s="182" t="s">
        <v>14</v>
      </c>
      <c r="D39" s="215">
        <f>ROUND(D23*D29*D34,1)</f>
        <v>0</v>
      </c>
      <c r="E39" s="215">
        <f>E23*E29*E34</f>
        <v>0</v>
      </c>
      <c r="F39" s="215">
        <f>F23*F29*F34</f>
        <v>0</v>
      </c>
      <c r="G39" s="215">
        <f>G23*G29*G34</f>
        <v>0</v>
      </c>
      <c r="H39" s="215">
        <f>H23*H29*H34</f>
        <v>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x14ac:dyDescent="0.4">
      <c r="A40" s="125" t="s">
        <v>13</v>
      </c>
      <c r="B40" s="180" t="str">
        <f t="shared" si="8"/>
        <v/>
      </c>
      <c r="C40" s="182" t="s">
        <v>14</v>
      </c>
      <c r="D40" s="215">
        <f>ROUND(D23*D30*D35,1)</f>
        <v>0</v>
      </c>
      <c r="E40" s="215">
        <f>E23*E30*E35</f>
        <v>0</v>
      </c>
      <c r="F40" s="215">
        <f>F23*F30*F35</f>
        <v>0</v>
      </c>
      <c r="G40" s="215">
        <f>G23*G30*G35</f>
        <v>0</v>
      </c>
      <c r="H40" s="215">
        <f>H23*H30*H35</f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x14ac:dyDescent="0.4">
      <c r="A41" s="255" t="s">
        <v>67</v>
      </c>
      <c r="B41" s="256"/>
      <c r="C41" s="257"/>
      <c r="D41" s="215">
        <f>SUM(D37:D40)</f>
        <v>0</v>
      </c>
      <c r="E41" s="215">
        <f>SUM(E37:E40)</f>
        <v>0</v>
      </c>
      <c r="F41" s="215">
        <f>SUM(F37:F40)</f>
        <v>0</v>
      </c>
      <c r="G41" s="215">
        <f>SUM(G37:G40)</f>
        <v>0</v>
      </c>
      <c r="H41" s="215">
        <f>SUM(H37:H40)</f>
        <v>0</v>
      </c>
      <c r="I41" s="16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9.9499999999999993" customHeight="1" x14ac:dyDescent="0.4">
      <c r="A42" s="254"/>
      <c r="B42" s="254"/>
      <c r="C42" s="43"/>
      <c r="D42" s="26"/>
      <c r="E42" s="26"/>
      <c r="F42" s="26"/>
      <c r="G42" s="27"/>
      <c r="H42" s="49"/>
      <c r="I42" s="15"/>
      <c r="J42" s="16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21.95" customHeight="1" thickBot="1" x14ac:dyDescent="0.45">
      <c r="A43" s="17"/>
      <c r="B43" s="17"/>
      <c r="C43" s="17"/>
      <c r="D43" s="26"/>
      <c r="E43" s="26"/>
      <c r="F43" s="26"/>
      <c r="G43" s="99" t="s">
        <v>32</v>
      </c>
      <c r="H43" s="183">
        <f>SUM(D41:H41)</f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21.95" customHeight="1" thickBot="1" x14ac:dyDescent="0.45">
      <c r="A44" s="17"/>
      <c r="B44" s="17"/>
      <c r="C44" s="17"/>
      <c r="D44" s="17"/>
      <c r="E44" s="17"/>
      <c r="F44" s="17"/>
      <c r="G44" s="100" t="s">
        <v>4</v>
      </c>
      <c r="H44" s="32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x14ac:dyDescent="0.4"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</sheetData>
  <mergeCells count="23">
    <mergeCell ref="A37:A39"/>
    <mergeCell ref="A42:B42"/>
    <mergeCell ref="F23:F24"/>
    <mergeCell ref="G23:G24"/>
    <mergeCell ref="A41:C41"/>
    <mergeCell ref="H23:H24"/>
    <mergeCell ref="A24:C24"/>
    <mergeCell ref="A27:A29"/>
    <mergeCell ref="A32:A34"/>
    <mergeCell ref="B15:C15"/>
    <mergeCell ref="A17:A20"/>
    <mergeCell ref="B21:C21"/>
    <mergeCell ref="A23:C23"/>
    <mergeCell ref="D23:D24"/>
    <mergeCell ref="E23:E24"/>
    <mergeCell ref="A11:A14"/>
    <mergeCell ref="F1:H1"/>
    <mergeCell ref="A3:H3"/>
    <mergeCell ref="G6:H6"/>
    <mergeCell ref="G7:H7"/>
    <mergeCell ref="G8:H8"/>
    <mergeCell ref="F2:H2"/>
    <mergeCell ref="C4:G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44"/>
  <sheetViews>
    <sheetView view="pageBreakPreview" topLeftCell="A10" zoomScaleNormal="100" zoomScaleSheetLayoutView="100" workbookViewId="0">
      <selection activeCell="C4" sqref="C4:K4"/>
    </sheetView>
  </sheetViews>
  <sheetFormatPr defaultRowHeight="18.75" x14ac:dyDescent="0.4"/>
  <cols>
    <col min="1" max="1" width="17.125" customWidth="1"/>
    <col min="2" max="2" width="5.125" customWidth="1"/>
    <col min="3" max="3" width="5.375" customWidth="1"/>
    <col min="4" max="8" width="11.75" customWidth="1"/>
    <col min="9" max="9" width="10.5" bestFit="1" customWidth="1"/>
  </cols>
  <sheetData>
    <row r="1" spans="1:18" x14ac:dyDescent="0.4">
      <c r="A1" s="68" t="s">
        <v>29</v>
      </c>
      <c r="F1" s="227" t="s">
        <v>43</v>
      </c>
      <c r="G1" s="228"/>
      <c r="H1" s="228"/>
    </row>
    <row r="2" spans="1:18" x14ac:dyDescent="0.4">
      <c r="A2" s="68" t="s">
        <v>51</v>
      </c>
      <c r="F2" s="227" t="s">
        <v>43</v>
      </c>
      <c r="G2" s="228"/>
      <c r="H2" s="228"/>
    </row>
    <row r="3" spans="1:18" ht="33" x14ac:dyDescent="0.4">
      <c r="A3" s="229" t="s">
        <v>5</v>
      </c>
      <c r="B3" s="230"/>
      <c r="C3" s="230"/>
      <c r="D3" s="230"/>
      <c r="E3" s="230"/>
      <c r="F3" s="230"/>
      <c r="G3" s="230"/>
      <c r="H3" s="230"/>
      <c r="I3" s="1"/>
    </row>
    <row r="4" spans="1:18" x14ac:dyDescent="0.4">
      <c r="C4" s="228" t="s">
        <v>75</v>
      </c>
      <c r="D4" s="228"/>
      <c r="E4" s="228"/>
      <c r="F4" s="228"/>
      <c r="G4" s="228"/>
      <c r="K4" s="98"/>
      <c r="L4" s="97"/>
      <c r="M4" s="97"/>
    </row>
    <row r="5" spans="1:18" ht="8.1" customHeight="1" thickBot="1" x14ac:dyDescent="0.45">
      <c r="A5" s="46"/>
      <c r="B5" s="47"/>
      <c r="C5" s="47"/>
      <c r="D5" s="47"/>
      <c r="E5" s="47"/>
      <c r="F5" s="47"/>
      <c r="G5" s="47"/>
      <c r="H5" s="47"/>
      <c r="I5" s="1"/>
    </row>
    <row r="6" spans="1:18" ht="15" customHeight="1" x14ac:dyDescent="0.4">
      <c r="A6" s="46"/>
      <c r="B6" s="47"/>
      <c r="C6" s="47"/>
      <c r="D6" s="47"/>
      <c r="E6" s="47"/>
      <c r="F6" s="69" t="s">
        <v>44</v>
      </c>
      <c r="G6" s="231"/>
      <c r="H6" s="232"/>
      <c r="I6" s="1"/>
    </row>
    <row r="7" spans="1:18" ht="15" customHeight="1" x14ac:dyDescent="0.4">
      <c r="B7" s="3"/>
      <c r="C7" s="3"/>
      <c r="D7" s="3"/>
      <c r="F7" s="70" t="s">
        <v>45</v>
      </c>
      <c r="G7" s="233"/>
      <c r="H7" s="234"/>
      <c r="I7" s="169"/>
      <c r="J7" s="50"/>
      <c r="K7" s="50"/>
      <c r="L7" s="50"/>
      <c r="M7" s="50"/>
      <c r="N7" s="50"/>
      <c r="O7" s="50"/>
      <c r="P7" s="50"/>
      <c r="Q7" s="50"/>
      <c r="R7" s="50"/>
    </row>
    <row r="8" spans="1:18" ht="15" customHeight="1" thickBot="1" x14ac:dyDescent="0.45">
      <c r="A8" s="2"/>
      <c r="B8" s="3"/>
      <c r="C8" s="158"/>
      <c r="D8" s="158"/>
      <c r="F8" s="71" t="s">
        <v>46</v>
      </c>
      <c r="G8" s="235"/>
      <c r="H8" s="236"/>
      <c r="I8" s="169"/>
      <c r="J8" s="50"/>
      <c r="K8" s="50"/>
      <c r="L8" s="50"/>
      <c r="M8" s="50"/>
      <c r="N8" s="50"/>
      <c r="O8" s="50"/>
      <c r="P8" s="50"/>
      <c r="Q8" s="50"/>
      <c r="R8" s="50"/>
    </row>
    <row r="9" spans="1:18" ht="15" customHeight="1" thickBot="1" x14ac:dyDescent="0.45">
      <c r="C9" s="50"/>
      <c r="D9" s="128"/>
      <c r="I9" s="169"/>
      <c r="J9" s="50"/>
      <c r="K9" s="50"/>
      <c r="L9" s="50"/>
      <c r="M9" s="50"/>
      <c r="N9" s="50"/>
      <c r="O9" s="50"/>
      <c r="P9" s="50"/>
      <c r="Q9" s="50"/>
      <c r="R9" s="50"/>
    </row>
    <row r="10" spans="1:18" ht="19.5" thickBot="1" x14ac:dyDescent="0.45">
      <c r="A10" s="33" t="s">
        <v>6</v>
      </c>
      <c r="C10" s="50"/>
      <c r="D10" s="159" t="s">
        <v>0</v>
      </c>
      <c r="E10" s="19" t="s">
        <v>1</v>
      </c>
      <c r="F10" s="19" t="s">
        <v>27</v>
      </c>
      <c r="G10" s="19" t="s">
        <v>15</v>
      </c>
      <c r="H10" s="124" t="s">
        <v>16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4">
      <c r="A11" s="225" t="s">
        <v>47</v>
      </c>
      <c r="B11" s="91"/>
      <c r="C11" s="40" t="s">
        <v>14</v>
      </c>
      <c r="D11" s="153"/>
      <c r="E11" s="153"/>
      <c r="F11" s="153"/>
      <c r="G11" s="153"/>
      <c r="H11" s="154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4">
      <c r="A12" s="226"/>
      <c r="B12" s="92"/>
      <c r="C12" s="89" t="s">
        <v>14</v>
      </c>
      <c r="D12" s="22"/>
      <c r="E12" s="28"/>
      <c r="F12" s="28"/>
      <c r="G12" s="28"/>
      <c r="H12" s="29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4">
      <c r="A13" s="226"/>
      <c r="B13" s="92"/>
      <c r="C13" s="41" t="s">
        <v>14</v>
      </c>
      <c r="D13" s="28"/>
      <c r="E13" s="28"/>
      <c r="F13" s="28"/>
      <c r="G13" s="28"/>
      <c r="H13" s="29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x14ac:dyDescent="0.4">
      <c r="A14" s="226"/>
      <c r="B14" s="92"/>
      <c r="C14" s="89" t="s">
        <v>14</v>
      </c>
      <c r="D14" s="22"/>
      <c r="E14" s="28"/>
      <c r="F14" s="28"/>
      <c r="G14" s="28"/>
      <c r="H14" s="29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9.5" thickBot="1" x14ac:dyDescent="0.45">
      <c r="A15" s="36" t="s">
        <v>9</v>
      </c>
      <c r="B15" s="275" t="s">
        <v>3</v>
      </c>
      <c r="C15" s="276"/>
      <c r="D15" s="170"/>
      <c r="E15" s="170"/>
      <c r="F15" s="170"/>
      <c r="G15" s="170"/>
      <c r="H15" s="171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9.5" thickBot="1" x14ac:dyDescent="0.45">
      <c r="A16" s="17"/>
      <c r="B16" s="172"/>
      <c r="C16" s="172"/>
      <c r="D16" s="30"/>
      <c r="E16" s="30"/>
      <c r="F16" s="30"/>
      <c r="G16" s="30"/>
      <c r="H16" s="3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x14ac:dyDescent="0.4">
      <c r="A17" s="240" t="s">
        <v>48</v>
      </c>
      <c r="B17" s="116" t="str">
        <f>IF(B11="","",B11)</f>
        <v/>
      </c>
      <c r="C17" s="134" t="s">
        <v>14</v>
      </c>
      <c r="D17" s="78"/>
      <c r="E17" s="78"/>
      <c r="F17" s="78"/>
      <c r="G17" s="78"/>
      <c r="H17" s="79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4">
      <c r="A18" s="253"/>
      <c r="B18" s="117" t="str">
        <f t="shared" ref="B18:B20" si="0">IF(B12="","",B12)</f>
        <v/>
      </c>
      <c r="C18" s="94" t="s">
        <v>14</v>
      </c>
      <c r="D18" s="51"/>
      <c r="E18" s="51"/>
      <c r="F18" s="51"/>
      <c r="G18" s="51"/>
      <c r="H18" s="8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9.5" thickBot="1" x14ac:dyDescent="0.45">
      <c r="A19" s="253"/>
      <c r="B19" s="117" t="str">
        <f t="shared" si="0"/>
        <v/>
      </c>
      <c r="C19" s="94" t="s">
        <v>14</v>
      </c>
      <c r="D19" s="51"/>
      <c r="E19" s="51"/>
      <c r="F19" s="51"/>
      <c r="G19" s="51"/>
      <c r="H19" s="8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4">
      <c r="A20" s="277"/>
      <c r="B20" s="117" t="str">
        <f t="shared" si="0"/>
        <v/>
      </c>
      <c r="C20" s="94" t="s">
        <v>14</v>
      </c>
      <c r="D20" s="51"/>
      <c r="E20" s="51"/>
      <c r="F20" s="51"/>
      <c r="G20" s="51"/>
      <c r="H20" s="8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9.5" thickBot="1" x14ac:dyDescent="0.45">
      <c r="A21" s="176" t="s">
        <v>10</v>
      </c>
      <c r="B21" s="278" t="s">
        <v>3</v>
      </c>
      <c r="C21" s="279"/>
      <c r="D21" s="173"/>
      <c r="E21" s="174"/>
      <c r="F21" s="174"/>
      <c r="G21" s="174"/>
      <c r="H21" s="175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9.5" thickBot="1" x14ac:dyDescent="0.45">
      <c r="A22" s="17"/>
      <c r="B22" s="17"/>
      <c r="C22" s="17"/>
      <c r="D22" s="31"/>
      <c r="E22" s="31"/>
      <c r="F22" s="31"/>
      <c r="G22" s="31"/>
      <c r="H22" s="31"/>
      <c r="I22" s="16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2" customHeight="1" thickBot="1" x14ac:dyDescent="0.45">
      <c r="A23" s="269" t="s">
        <v>28</v>
      </c>
      <c r="B23" s="269"/>
      <c r="C23" s="270"/>
      <c r="D23" s="271"/>
      <c r="E23" s="273"/>
      <c r="F23" s="273"/>
      <c r="G23" s="273"/>
      <c r="H23" s="259"/>
      <c r="I23" s="16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2" customHeight="1" thickBot="1" x14ac:dyDescent="0.45">
      <c r="A24" s="261" t="s">
        <v>66</v>
      </c>
      <c r="B24" s="261"/>
      <c r="C24" s="262"/>
      <c r="D24" s="272"/>
      <c r="E24" s="274"/>
      <c r="F24" s="274"/>
      <c r="G24" s="274"/>
      <c r="H24" s="260"/>
      <c r="I24" s="16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4">
      <c r="A25" s="32"/>
      <c r="B25" s="32"/>
      <c r="C25" s="32"/>
      <c r="D25" s="34"/>
      <c r="E25" s="34"/>
      <c r="F25" s="34"/>
      <c r="G25" s="34"/>
      <c r="H25" s="34"/>
      <c r="I25" s="16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9.5" thickBot="1" x14ac:dyDescent="0.45">
      <c r="A26" s="33" t="s">
        <v>7</v>
      </c>
      <c r="B26" s="177"/>
      <c r="C26" s="49"/>
      <c r="D26" s="177"/>
      <c r="E26" s="49"/>
      <c r="F26" s="49"/>
      <c r="G26" s="49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4">
      <c r="A27" s="240" t="s">
        <v>49</v>
      </c>
      <c r="B27" s="91"/>
      <c r="C27" s="40" t="s">
        <v>14</v>
      </c>
      <c r="D27" s="20"/>
      <c r="E27" s="20"/>
      <c r="F27" s="20"/>
      <c r="G27" s="20"/>
      <c r="H27" s="21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x14ac:dyDescent="0.4">
      <c r="A28" s="241"/>
      <c r="B28" s="92"/>
      <c r="C28" s="41" t="s">
        <v>14</v>
      </c>
      <c r="D28" s="22"/>
      <c r="E28" s="22"/>
      <c r="F28" s="22"/>
      <c r="G28" s="22"/>
      <c r="H28" s="23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4">
      <c r="A29" s="241"/>
      <c r="B29" s="92"/>
      <c r="C29" s="41" t="s">
        <v>14</v>
      </c>
      <c r="D29" s="22"/>
      <c r="E29" s="22"/>
      <c r="F29" s="22"/>
      <c r="G29" s="22"/>
      <c r="H29" s="23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9.5" thickBot="1" x14ac:dyDescent="0.45">
      <c r="A30" s="37" t="s">
        <v>11</v>
      </c>
      <c r="B30" s="93"/>
      <c r="C30" s="42" t="s">
        <v>14</v>
      </c>
      <c r="D30" s="24"/>
      <c r="E30" s="24"/>
      <c r="F30" s="24"/>
      <c r="G30" s="24"/>
      <c r="H30" s="25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9.5" thickBot="1" x14ac:dyDescent="0.45">
      <c r="B31" s="47"/>
      <c r="C31" s="47"/>
      <c r="D31" s="1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x14ac:dyDescent="0.4">
      <c r="A32" s="263" t="s">
        <v>8</v>
      </c>
      <c r="B32" s="116" t="str">
        <f>IF(B27="","",B27)</f>
        <v/>
      </c>
      <c r="C32" s="129" t="s">
        <v>14</v>
      </c>
      <c r="D32" s="82"/>
      <c r="E32" s="82"/>
      <c r="F32" s="82"/>
      <c r="G32" s="82"/>
      <c r="H32" s="83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x14ac:dyDescent="0.4">
      <c r="A33" s="264"/>
      <c r="B33" s="117" t="str">
        <f>IF(B28="","",B28)</f>
        <v/>
      </c>
      <c r="C33" s="96" t="s">
        <v>14</v>
      </c>
      <c r="D33" s="84"/>
      <c r="E33" s="84"/>
      <c r="F33" s="84"/>
      <c r="G33" s="84"/>
      <c r="H33" s="85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x14ac:dyDescent="0.4">
      <c r="A34" s="264"/>
      <c r="B34" s="117" t="str">
        <f t="shared" ref="B34:B35" si="1">IF(B29="","",B29)</f>
        <v/>
      </c>
      <c r="C34" s="96" t="s">
        <v>14</v>
      </c>
      <c r="D34" s="84"/>
      <c r="E34" s="84"/>
      <c r="F34" s="84"/>
      <c r="G34" s="84"/>
      <c r="H34" s="85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9.5" thickBot="1" x14ac:dyDescent="0.45">
      <c r="A35" s="131" t="s">
        <v>12</v>
      </c>
      <c r="B35" s="118" t="str">
        <f t="shared" si="1"/>
        <v/>
      </c>
      <c r="C35" s="130" t="s">
        <v>14</v>
      </c>
      <c r="D35" s="86"/>
      <c r="E35" s="86"/>
      <c r="F35" s="86"/>
      <c r="G35" s="86"/>
      <c r="H35" s="87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9.5" thickBot="1" x14ac:dyDescent="0.45">
      <c r="A36" s="57"/>
      <c r="B36" s="138"/>
      <c r="C36" s="53"/>
      <c r="D36" s="56"/>
      <c r="E36" s="56"/>
      <c r="F36" s="56"/>
      <c r="G36" s="56"/>
      <c r="H36" s="56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x14ac:dyDescent="0.4">
      <c r="A37" s="263" t="s">
        <v>50</v>
      </c>
      <c r="B37" s="116" t="str">
        <f>IF(B32="","",B32)</f>
        <v/>
      </c>
      <c r="C37" s="129" t="s">
        <v>14</v>
      </c>
      <c r="D37" s="82"/>
      <c r="E37" s="82"/>
      <c r="F37" s="82"/>
      <c r="G37" s="82"/>
      <c r="H37" s="83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x14ac:dyDescent="0.4">
      <c r="A38" s="265"/>
      <c r="B38" s="117" t="str">
        <f>IF(B33="","",B33)</f>
        <v/>
      </c>
      <c r="C38" s="96" t="s">
        <v>14</v>
      </c>
      <c r="D38" s="84"/>
      <c r="E38" s="84"/>
      <c r="F38" s="84"/>
      <c r="G38" s="84"/>
      <c r="H38" s="85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x14ac:dyDescent="0.4">
      <c r="A39" s="265"/>
      <c r="B39" s="117" t="str">
        <f t="shared" ref="B39:B40" si="2">IF(B34="","",B34)</f>
        <v/>
      </c>
      <c r="C39" s="96" t="s">
        <v>14</v>
      </c>
      <c r="D39" s="84"/>
      <c r="E39" s="84"/>
      <c r="F39" s="84"/>
      <c r="G39" s="84"/>
      <c r="H39" s="85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9.5" thickBot="1" x14ac:dyDescent="0.45">
      <c r="A40" s="52" t="s">
        <v>13</v>
      </c>
      <c r="B40" s="118" t="str">
        <f t="shared" si="2"/>
        <v/>
      </c>
      <c r="C40" s="130" t="s">
        <v>14</v>
      </c>
      <c r="D40" s="132"/>
      <c r="E40" s="132"/>
      <c r="F40" s="132"/>
      <c r="G40" s="132"/>
      <c r="H40" s="133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9.5" thickBot="1" x14ac:dyDescent="0.45">
      <c r="A41" s="266" t="s">
        <v>67</v>
      </c>
      <c r="B41" s="267"/>
      <c r="C41" s="268"/>
      <c r="D41" s="81"/>
      <c r="E41" s="174"/>
      <c r="F41" s="174"/>
      <c r="G41" s="174"/>
      <c r="H41" s="175"/>
      <c r="I41" s="16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9.9499999999999993" customHeight="1" x14ac:dyDescent="0.4">
      <c r="A42" s="258"/>
      <c r="B42" s="258"/>
      <c r="C42" s="53"/>
      <c r="D42" s="54"/>
      <c r="E42" s="54"/>
      <c r="F42" s="54"/>
      <c r="G42" s="55"/>
      <c r="H42" s="56"/>
      <c r="I42" s="15"/>
      <c r="J42" s="16"/>
      <c r="K42" s="50"/>
      <c r="L42" s="50"/>
      <c r="M42" s="50"/>
      <c r="N42" s="50"/>
      <c r="O42" s="50"/>
      <c r="P42" s="50"/>
      <c r="Q42" s="50"/>
      <c r="R42" s="50"/>
    </row>
    <row r="43" spans="1:18" ht="21.95" customHeight="1" thickBot="1" x14ac:dyDescent="0.45">
      <c r="A43" s="57"/>
      <c r="B43" s="57"/>
      <c r="C43" s="57"/>
      <c r="D43" s="54"/>
      <c r="E43" s="54"/>
      <c r="F43" s="54"/>
      <c r="G43" s="99" t="s">
        <v>32</v>
      </c>
      <c r="H43" s="101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21.95" customHeight="1" thickBot="1" x14ac:dyDescent="0.45">
      <c r="A44" s="57"/>
      <c r="B44" s="57"/>
      <c r="C44" s="57"/>
      <c r="D44" s="57"/>
      <c r="E44" s="57"/>
      <c r="F44" s="57"/>
      <c r="G44" s="64" t="s">
        <v>4</v>
      </c>
      <c r="H44" s="102"/>
      <c r="I44" s="50"/>
      <c r="J44" s="50"/>
      <c r="K44" s="50"/>
      <c r="L44" s="50"/>
      <c r="M44" s="50"/>
      <c r="N44" s="50"/>
      <c r="O44" s="50"/>
      <c r="P44" s="50"/>
      <c r="Q44" s="50"/>
      <c r="R44" s="50"/>
    </row>
  </sheetData>
  <mergeCells count="23">
    <mergeCell ref="G7:H7"/>
    <mergeCell ref="F1:H1"/>
    <mergeCell ref="F2:H2"/>
    <mergeCell ref="A3:H3"/>
    <mergeCell ref="G6:H6"/>
    <mergeCell ref="C4:G4"/>
    <mergeCell ref="G8:H8"/>
    <mergeCell ref="A11:A14"/>
    <mergeCell ref="B15:C15"/>
    <mergeCell ref="A17:A20"/>
    <mergeCell ref="B21:C21"/>
    <mergeCell ref="A42:B42"/>
    <mergeCell ref="H23:H24"/>
    <mergeCell ref="A24:C24"/>
    <mergeCell ref="A27:A29"/>
    <mergeCell ref="A32:A34"/>
    <mergeCell ref="A37:A39"/>
    <mergeCell ref="A41:C41"/>
    <mergeCell ref="A23:C23"/>
    <mergeCell ref="D23:D24"/>
    <mergeCell ref="E23:E24"/>
    <mergeCell ref="F23:F24"/>
    <mergeCell ref="G23:G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1"/>
  <sheetViews>
    <sheetView view="pageBreakPreview" topLeftCell="A19" zoomScaleNormal="100" zoomScaleSheetLayoutView="100" workbookViewId="0">
      <selection activeCell="B11" sqref="B8:B11"/>
    </sheetView>
  </sheetViews>
  <sheetFormatPr defaultRowHeight="18.75" x14ac:dyDescent="0.4"/>
  <cols>
    <col min="1" max="1" width="17.125" customWidth="1"/>
    <col min="2" max="2" width="5.125" customWidth="1"/>
    <col min="3" max="3" width="5.375" customWidth="1"/>
    <col min="4" max="4" width="9.375" bestFit="1" customWidth="1"/>
    <col min="19" max="19" width="10.5" bestFit="1" customWidth="1"/>
  </cols>
  <sheetData>
    <row r="1" spans="1:19" ht="15" customHeight="1" x14ac:dyDescent="0.4">
      <c r="A1" s="68" t="s">
        <v>69</v>
      </c>
    </row>
    <row r="2" spans="1:19" ht="15" customHeight="1" x14ac:dyDescent="0.4">
      <c r="A2" s="68" t="s">
        <v>55</v>
      </c>
    </row>
    <row r="3" spans="1:19" ht="24.75" thickBot="1" x14ac:dyDescent="0.45">
      <c r="F3" s="220" t="s">
        <v>5</v>
      </c>
      <c r="G3" s="280"/>
      <c r="H3" s="280"/>
      <c r="I3" s="280"/>
      <c r="J3" s="280"/>
      <c r="K3" s="280"/>
      <c r="S3" s="1"/>
    </row>
    <row r="4" spans="1:19" ht="15" customHeight="1" x14ac:dyDescent="0.4">
      <c r="F4" s="281" t="s">
        <v>76</v>
      </c>
      <c r="G4" s="280"/>
      <c r="H4" s="280"/>
      <c r="I4" s="280"/>
      <c r="J4" s="280"/>
      <c r="K4" s="282"/>
      <c r="L4" s="97"/>
      <c r="M4" s="97"/>
      <c r="O4" s="293" t="s">
        <v>52</v>
      </c>
      <c r="P4" s="294"/>
      <c r="Q4" s="289"/>
      <c r="R4" s="232"/>
    </row>
    <row r="5" spans="1:19" ht="15" customHeight="1" x14ac:dyDescent="0.4">
      <c r="A5" s="2"/>
      <c r="B5" s="3"/>
      <c r="C5" s="3"/>
      <c r="E5" s="3"/>
      <c r="O5" s="295" t="s">
        <v>53</v>
      </c>
      <c r="P5" s="296"/>
      <c r="Q5" s="290"/>
      <c r="R5" s="234"/>
    </row>
    <row r="6" spans="1:19" ht="15" customHeight="1" thickBot="1" x14ac:dyDescent="0.45">
      <c r="O6" s="297" t="s">
        <v>54</v>
      </c>
      <c r="P6" s="298"/>
      <c r="Q6" s="291"/>
      <c r="R6" s="236"/>
    </row>
    <row r="7" spans="1:19" ht="19.5" thickBot="1" x14ac:dyDescent="0.45">
      <c r="A7" s="33" t="s">
        <v>6</v>
      </c>
      <c r="D7" t="s">
        <v>0</v>
      </c>
      <c r="E7" t="s">
        <v>1</v>
      </c>
      <c r="F7" t="s">
        <v>2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</row>
    <row r="8" spans="1:19" ht="18.75" customHeight="1" x14ac:dyDescent="0.4">
      <c r="A8" s="225" t="s">
        <v>47</v>
      </c>
      <c r="B8" s="91"/>
      <c r="C8" s="40" t="s">
        <v>14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9" x14ac:dyDescent="0.4">
      <c r="A9" s="226"/>
      <c r="B9" s="92"/>
      <c r="C9" s="41" t="s">
        <v>14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x14ac:dyDescent="0.4">
      <c r="A10" s="226"/>
      <c r="B10" s="92"/>
      <c r="C10" s="41" t="s">
        <v>14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</row>
    <row r="11" spans="1:19" ht="19.5" thickBot="1" x14ac:dyDescent="0.45">
      <c r="A11" s="226"/>
      <c r="B11" s="93"/>
      <c r="C11" s="42" t="s">
        <v>14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19" x14ac:dyDescent="0.4">
      <c r="A12" s="36" t="s">
        <v>9</v>
      </c>
      <c r="B12" s="243" t="s">
        <v>3</v>
      </c>
      <c r="C12" s="292"/>
      <c r="D12" s="315">
        <f t="shared" ref="D12:R12" si="0">ROUND(SUM(D8:D11),1)</f>
        <v>0</v>
      </c>
      <c r="E12" s="315">
        <f t="shared" si="0"/>
        <v>0</v>
      </c>
      <c r="F12" s="315">
        <f t="shared" si="0"/>
        <v>0</v>
      </c>
      <c r="G12" s="315">
        <f t="shared" si="0"/>
        <v>0</v>
      </c>
      <c r="H12" s="315">
        <f t="shared" si="0"/>
        <v>0</v>
      </c>
      <c r="I12" s="315">
        <f t="shared" si="0"/>
        <v>0</v>
      </c>
      <c r="J12" s="315">
        <f t="shared" si="0"/>
        <v>0</v>
      </c>
      <c r="K12" s="315">
        <f t="shared" si="0"/>
        <v>0</v>
      </c>
      <c r="L12" s="315">
        <f t="shared" si="0"/>
        <v>0</v>
      </c>
      <c r="M12" s="315">
        <f t="shared" si="0"/>
        <v>0</v>
      </c>
      <c r="N12" s="315">
        <f t="shared" si="0"/>
        <v>0</v>
      </c>
      <c r="O12" s="315">
        <f t="shared" si="0"/>
        <v>0</v>
      </c>
      <c r="P12" s="315">
        <f t="shared" si="0"/>
        <v>0</v>
      </c>
      <c r="Q12" s="315">
        <f t="shared" si="0"/>
        <v>0</v>
      </c>
      <c r="R12" s="315">
        <f t="shared" si="0"/>
        <v>0</v>
      </c>
    </row>
    <row r="13" spans="1:19" ht="19.5" thickBot="1" x14ac:dyDescent="0.45">
      <c r="A13" s="17"/>
      <c r="B13" s="17"/>
      <c r="C13" s="1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9" ht="18.75" customHeight="1" x14ac:dyDescent="0.4">
      <c r="A14" s="240" t="s">
        <v>48</v>
      </c>
      <c r="B14" s="180" t="str">
        <f>IF(B8="","",B8)</f>
        <v/>
      </c>
      <c r="C14" s="181" t="s">
        <v>14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</row>
    <row r="15" spans="1:19" x14ac:dyDescent="0.4">
      <c r="A15" s="253"/>
      <c r="B15" s="180" t="str">
        <f t="shared" ref="B15:B17" si="1">IF(B9="","",B9)</f>
        <v/>
      </c>
      <c r="C15" s="181" t="s">
        <v>14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</row>
    <row r="16" spans="1:19" x14ac:dyDescent="0.4">
      <c r="A16" s="253"/>
      <c r="B16" s="216" t="str">
        <f t="shared" si="1"/>
        <v/>
      </c>
      <c r="C16" s="217" t="s">
        <v>14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</row>
    <row r="17" spans="1:19" ht="19.5" thickBot="1" x14ac:dyDescent="0.45">
      <c r="A17" s="253"/>
      <c r="B17" s="180" t="str">
        <f t="shared" si="1"/>
        <v/>
      </c>
      <c r="C17" s="181" t="s">
        <v>14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9" x14ac:dyDescent="0.4">
      <c r="A18" s="125" t="s">
        <v>10</v>
      </c>
      <c r="B18" s="287" t="s">
        <v>3</v>
      </c>
      <c r="C18" s="288"/>
      <c r="D18" s="315">
        <f t="shared" ref="D18:R18" si="2">ROUND(SUM(D14:D17),1)</f>
        <v>0</v>
      </c>
      <c r="E18" s="315">
        <f t="shared" si="2"/>
        <v>0</v>
      </c>
      <c r="F18" s="315">
        <f t="shared" si="2"/>
        <v>0</v>
      </c>
      <c r="G18" s="315">
        <f t="shared" si="2"/>
        <v>0</v>
      </c>
      <c r="H18" s="315">
        <f t="shared" si="2"/>
        <v>0</v>
      </c>
      <c r="I18" s="315">
        <f t="shared" si="2"/>
        <v>0</v>
      </c>
      <c r="J18" s="315">
        <f t="shared" si="2"/>
        <v>0</v>
      </c>
      <c r="K18" s="315">
        <f t="shared" si="2"/>
        <v>0</v>
      </c>
      <c r="L18" s="315">
        <f t="shared" si="2"/>
        <v>0</v>
      </c>
      <c r="M18" s="315">
        <f t="shared" si="2"/>
        <v>0</v>
      </c>
      <c r="N18" s="315">
        <f t="shared" si="2"/>
        <v>0</v>
      </c>
      <c r="O18" s="315">
        <f t="shared" si="2"/>
        <v>0</v>
      </c>
      <c r="P18" s="315">
        <f t="shared" si="2"/>
        <v>0</v>
      </c>
      <c r="Q18" s="315">
        <f t="shared" si="2"/>
        <v>0</v>
      </c>
      <c r="R18" s="315">
        <f t="shared" si="2"/>
        <v>0</v>
      </c>
    </row>
    <row r="19" spans="1:19" x14ac:dyDescent="0.4">
      <c r="A19" s="17"/>
      <c r="B19" s="49"/>
      <c r="C19" s="15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</row>
    <row r="20" spans="1:19" ht="13.5" customHeight="1" thickBot="1" x14ac:dyDescent="0.45">
      <c r="A20" s="269" t="s">
        <v>28</v>
      </c>
      <c r="B20" s="269"/>
      <c r="C20" s="269"/>
      <c r="D20" s="317" t="str">
        <f t="shared" ref="D20:R20" si="3">IFERROR(ROUND(D18/D12,1),"0")</f>
        <v>0</v>
      </c>
      <c r="E20" s="317" t="str">
        <f t="shared" si="3"/>
        <v>0</v>
      </c>
      <c r="F20" s="317" t="str">
        <f t="shared" si="3"/>
        <v>0</v>
      </c>
      <c r="G20" s="317" t="str">
        <f t="shared" si="3"/>
        <v>0</v>
      </c>
      <c r="H20" s="317" t="str">
        <f t="shared" si="3"/>
        <v>0</v>
      </c>
      <c r="I20" s="317" t="str">
        <f t="shared" si="3"/>
        <v>0</v>
      </c>
      <c r="J20" s="317" t="str">
        <f t="shared" si="3"/>
        <v>0</v>
      </c>
      <c r="K20" s="317" t="str">
        <f t="shared" si="3"/>
        <v>0</v>
      </c>
      <c r="L20" s="317" t="str">
        <f t="shared" si="3"/>
        <v>0</v>
      </c>
      <c r="M20" s="317" t="str">
        <f t="shared" si="3"/>
        <v>0</v>
      </c>
      <c r="N20" s="317" t="str">
        <f t="shared" si="3"/>
        <v>0</v>
      </c>
      <c r="O20" s="317" t="str">
        <f t="shared" si="3"/>
        <v>0</v>
      </c>
      <c r="P20" s="317" t="str">
        <f t="shared" si="3"/>
        <v>0</v>
      </c>
      <c r="Q20" s="317" t="str">
        <f t="shared" si="3"/>
        <v>0</v>
      </c>
      <c r="R20" s="317" t="str">
        <f t="shared" si="3"/>
        <v>0</v>
      </c>
      <c r="S20" s="11"/>
    </row>
    <row r="21" spans="1:19" ht="13.5" customHeight="1" x14ac:dyDescent="0.4">
      <c r="A21" s="261" t="s">
        <v>68</v>
      </c>
      <c r="B21" s="261"/>
      <c r="C21" s="261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11"/>
    </row>
    <row r="22" spans="1:19" x14ac:dyDescent="0.4">
      <c r="A22" s="32"/>
      <c r="B22" s="32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9" ht="19.5" thickBot="1" x14ac:dyDescent="0.45">
      <c r="A23" s="33" t="s">
        <v>7</v>
      </c>
      <c r="B23" s="17"/>
      <c r="C23" s="1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9" ht="18.75" customHeight="1" x14ac:dyDescent="0.4">
      <c r="A24" s="240" t="s">
        <v>49</v>
      </c>
      <c r="B24" s="91"/>
      <c r="C24" s="111" t="s">
        <v>14</v>
      </c>
      <c r="D24" s="204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9" x14ac:dyDescent="0.4">
      <c r="A25" s="242"/>
      <c r="B25" s="92"/>
      <c r="C25" s="89" t="s">
        <v>14</v>
      </c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9" x14ac:dyDescent="0.4">
      <c r="A26" s="242"/>
      <c r="B26" s="92"/>
      <c r="C26" s="89" t="s">
        <v>14</v>
      </c>
      <c r="D26" s="207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</row>
    <row r="27" spans="1:19" ht="19.5" thickBot="1" x14ac:dyDescent="0.45">
      <c r="A27" s="114" t="s">
        <v>11</v>
      </c>
      <c r="B27" s="93"/>
      <c r="C27" s="112" t="s">
        <v>14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</row>
    <row r="28" spans="1:19" ht="19.5" thickBot="1" x14ac:dyDescent="0.45">
      <c r="B28" s="39"/>
      <c r="C28" s="3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9" ht="18.75" customHeight="1" x14ac:dyDescent="0.4">
      <c r="A29" s="245" t="s">
        <v>8</v>
      </c>
      <c r="B29" s="180" t="str">
        <f>IF(B24="","",B24)</f>
        <v/>
      </c>
      <c r="C29" s="181" t="s">
        <v>14</v>
      </c>
      <c r="D29" s="210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</row>
    <row r="30" spans="1:19" x14ac:dyDescent="0.4">
      <c r="A30" s="286"/>
      <c r="B30" s="180" t="str">
        <f t="shared" ref="B30:B32" si="4">IF(B25="","",B25)</f>
        <v/>
      </c>
      <c r="C30" s="181" t="s">
        <v>14</v>
      </c>
      <c r="D30" s="213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9" x14ac:dyDescent="0.4">
      <c r="A31" s="286"/>
      <c r="B31" s="180" t="str">
        <f t="shared" si="4"/>
        <v/>
      </c>
      <c r="C31" s="217" t="s">
        <v>14</v>
      </c>
      <c r="D31" s="213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19" ht="19.5" thickBot="1" x14ac:dyDescent="0.45">
      <c r="A32" s="38" t="s">
        <v>12</v>
      </c>
      <c r="B32" s="180" t="str">
        <f t="shared" si="4"/>
        <v/>
      </c>
      <c r="C32" s="181" t="s">
        <v>14</v>
      </c>
      <c r="D32" s="214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20" x14ac:dyDescent="0.4">
      <c r="A33" s="17"/>
      <c r="B33" s="18"/>
      <c r="C33" s="1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20" ht="18.75" customHeight="1" x14ac:dyDescent="0.4">
      <c r="A34" s="240" t="s">
        <v>50</v>
      </c>
      <c r="B34" s="180" t="str">
        <f>IF(B24="","",B24)</f>
        <v/>
      </c>
      <c r="C34" s="182" t="s">
        <v>14</v>
      </c>
      <c r="D34" s="215">
        <f>D20*D24*D29</f>
        <v>0</v>
      </c>
      <c r="E34" s="215">
        <f>E20*E24*E29</f>
        <v>0</v>
      </c>
      <c r="F34" s="215">
        <f>F20*F24*F29</f>
        <v>0</v>
      </c>
      <c r="G34" s="215">
        <f>G20*G24*G29</f>
        <v>0</v>
      </c>
      <c r="H34" s="215">
        <f>H20*H24*H29</f>
        <v>0</v>
      </c>
      <c r="I34" s="215">
        <f>I20*I24*I29</f>
        <v>0</v>
      </c>
      <c r="J34" s="215">
        <f>J20*J24*J29</f>
        <v>0</v>
      </c>
      <c r="K34" s="215">
        <f>K20*K24*K29</f>
        <v>0</v>
      </c>
      <c r="L34" s="215">
        <f>L20*L24*L29</f>
        <v>0</v>
      </c>
      <c r="M34" s="215">
        <f>M20*M24*M29</f>
        <v>0</v>
      </c>
      <c r="N34" s="215">
        <f>N20*N24*N29</f>
        <v>0</v>
      </c>
      <c r="O34" s="215">
        <f>O20*O24*O29</f>
        <v>0</v>
      </c>
      <c r="P34" s="215">
        <f>P20*P24*P29</f>
        <v>0</v>
      </c>
      <c r="Q34" s="215">
        <f>Q20*Q24*Q29</f>
        <v>0</v>
      </c>
      <c r="R34" s="215">
        <f>R20*R24*R29</f>
        <v>0</v>
      </c>
    </row>
    <row r="35" spans="1:20" x14ac:dyDescent="0.4">
      <c r="A35" s="253"/>
      <c r="B35" s="180" t="str">
        <f t="shared" ref="B35:B37" si="5">IF(B25="","",B25)</f>
        <v/>
      </c>
      <c r="C35" s="182" t="s">
        <v>14</v>
      </c>
      <c r="D35" s="215">
        <f>D20*D25*D30</f>
        <v>0</v>
      </c>
      <c r="E35" s="215">
        <f>E20*E25*E30</f>
        <v>0</v>
      </c>
      <c r="F35" s="215">
        <f>F20*F25*F30</f>
        <v>0</v>
      </c>
      <c r="G35" s="215">
        <f>G20*G25*G30</f>
        <v>0</v>
      </c>
      <c r="H35" s="215">
        <f>H20*H25*H30</f>
        <v>0</v>
      </c>
      <c r="I35" s="215">
        <f>I20*I25*I30</f>
        <v>0</v>
      </c>
      <c r="J35" s="215">
        <f>J20*J25*J30</f>
        <v>0</v>
      </c>
      <c r="K35" s="215">
        <f>K20*K25*K30</f>
        <v>0</v>
      </c>
      <c r="L35" s="215">
        <f>L20*L25*L30</f>
        <v>0</v>
      </c>
      <c r="M35" s="215">
        <f>M20*M25*M30</f>
        <v>0</v>
      </c>
      <c r="N35" s="215">
        <f>N20*N25*N30</f>
        <v>0</v>
      </c>
      <c r="O35" s="215">
        <f>O20*O25*O30</f>
        <v>0</v>
      </c>
      <c r="P35" s="215">
        <f>P20*P25*P30</f>
        <v>0</v>
      </c>
      <c r="Q35" s="215">
        <f>Q20*Q25*Q30</f>
        <v>0</v>
      </c>
      <c r="R35" s="215">
        <f>R20*R25*R30</f>
        <v>0</v>
      </c>
    </row>
    <row r="36" spans="1:20" x14ac:dyDescent="0.4">
      <c r="A36" s="253"/>
      <c r="B36" s="180" t="str">
        <f t="shared" si="5"/>
        <v/>
      </c>
      <c r="C36" s="182" t="s">
        <v>14</v>
      </c>
      <c r="D36" s="215">
        <f>D20*D26*D31</f>
        <v>0</v>
      </c>
      <c r="E36" s="215">
        <f>E20*E26*E31</f>
        <v>0</v>
      </c>
      <c r="F36" s="215">
        <f>F20*F26*F31</f>
        <v>0</v>
      </c>
      <c r="G36" s="215">
        <f>G20*G26*G31</f>
        <v>0</v>
      </c>
      <c r="H36" s="215">
        <f>H20*H26*H31</f>
        <v>0</v>
      </c>
      <c r="I36" s="215">
        <f>I20*I26*I31</f>
        <v>0</v>
      </c>
      <c r="J36" s="215">
        <f>J20*J26*J31</f>
        <v>0</v>
      </c>
      <c r="K36" s="215">
        <f>K20*K26*K31</f>
        <v>0</v>
      </c>
      <c r="L36" s="215">
        <f>L20*L26*L31</f>
        <v>0</v>
      </c>
      <c r="M36" s="215">
        <f>M20*M26*M31</f>
        <v>0</v>
      </c>
      <c r="N36" s="215">
        <f>N20*N26*N31</f>
        <v>0</v>
      </c>
      <c r="O36" s="215">
        <f>O20*O26*O31</f>
        <v>0</v>
      </c>
      <c r="P36" s="215">
        <f>P20*P26*P31</f>
        <v>0</v>
      </c>
      <c r="Q36" s="215">
        <f>Q20*Q26*Q31</f>
        <v>0</v>
      </c>
      <c r="R36" s="215">
        <f>R20*R26*R31</f>
        <v>0</v>
      </c>
      <c r="S36" s="59"/>
    </row>
    <row r="37" spans="1:20" x14ac:dyDescent="0.4">
      <c r="A37" s="125" t="s">
        <v>13</v>
      </c>
      <c r="B37" s="180" t="str">
        <f t="shared" si="5"/>
        <v/>
      </c>
      <c r="C37" s="182" t="s">
        <v>14</v>
      </c>
      <c r="D37" s="215">
        <f>D20*D27*D32</f>
        <v>0</v>
      </c>
      <c r="E37" s="215">
        <f>E20*E27*E32</f>
        <v>0</v>
      </c>
      <c r="F37" s="215">
        <f>F20*F27*F32</f>
        <v>0</v>
      </c>
      <c r="G37" s="215">
        <f>G20*G27*G32</f>
        <v>0</v>
      </c>
      <c r="H37" s="215">
        <f>H20*H27*H32</f>
        <v>0</v>
      </c>
      <c r="I37" s="215">
        <f>I20*I27*I32</f>
        <v>0</v>
      </c>
      <c r="J37" s="215">
        <f>J20*J27*J32</f>
        <v>0</v>
      </c>
      <c r="K37" s="215">
        <f>K20*K27*K32</f>
        <v>0</v>
      </c>
      <c r="L37" s="215">
        <f>L20*L27*L32</f>
        <v>0</v>
      </c>
      <c r="M37" s="215">
        <f>M20*M27*M32</f>
        <v>0</v>
      </c>
      <c r="N37" s="215">
        <f>N20*N27*N32</f>
        <v>0</v>
      </c>
      <c r="O37" s="215">
        <f>O20*O27*O32</f>
        <v>0</v>
      </c>
      <c r="P37" s="215">
        <f>P20*P27*P32</f>
        <v>0</v>
      </c>
      <c r="Q37" s="215">
        <f>Q20*Q27*Q32</f>
        <v>0</v>
      </c>
      <c r="R37" s="215">
        <f>R20*R27*R32</f>
        <v>0</v>
      </c>
      <c r="S37" s="63"/>
    </row>
    <row r="38" spans="1:20" x14ac:dyDescent="0.4">
      <c r="A38" s="283" t="s">
        <v>67</v>
      </c>
      <c r="B38" s="284"/>
      <c r="C38" s="285"/>
      <c r="D38" s="215">
        <f>SUM(D34:D37)</f>
        <v>0</v>
      </c>
      <c r="E38" s="215">
        <f>SUM(E34:E37)</f>
        <v>0</v>
      </c>
      <c r="F38" s="215">
        <f>SUM(F34:F37)</f>
        <v>0</v>
      </c>
      <c r="G38" s="215">
        <f>SUM(G34:G37)</f>
        <v>0</v>
      </c>
      <c r="H38" s="215">
        <f>SUM(H34:H37)</f>
        <v>0</v>
      </c>
      <c r="I38" s="215">
        <f>SUM(I34:I37)</f>
        <v>0</v>
      </c>
      <c r="J38" s="215">
        <f>SUM(J34:J37)</f>
        <v>0</v>
      </c>
      <c r="K38" s="215">
        <f>SUM(K34:K37)</f>
        <v>0</v>
      </c>
      <c r="L38" s="215">
        <f>SUM(L34:L37)</f>
        <v>0</v>
      </c>
      <c r="M38" s="215">
        <f>SUM(M34:M37)</f>
        <v>0</v>
      </c>
      <c r="N38" s="215">
        <f>SUM(N34:N37)</f>
        <v>0</v>
      </c>
      <c r="O38" s="215">
        <f>SUM(O34:O37)</f>
        <v>0</v>
      </c>
      <c r="P38" s="215">
        <f>SUM(P34:P37)</f>
        <v>0</v>
      </c>
      <c r="Q38" s="215">
        <f>SUM(Q34:Q37)</f>
        <v>0</v>
      </c>
      <c r="R38" s="215">
        <f>SUM(R34:R37)</f>
        <v>0</v>
      </c>
      <c r="S38" s="61"/>
      <c r="T38" s="16"/>
    </row>
    <row r="39" spans="1:20" x14ac:dyDescent="0.4">
      <c r="A39" s="254"/>
      <c r="B39" s="254"/>
      <c r="C39" s="4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50"/>
    </row>
    <row r="40" spans="1:20" ht="19.5" thickBot="1" x14ac:dyDescent="0.45">
      <c r="A40" s="17"/>
      <c r="B40" s="17"/>
      <c r="C40" s="17"/>
      <c r="D40" s="13"/>
      <c r="E40" s="13"/>
      <c r="Q40" s="178" t="s">
        <v>30</v>
      </c>
      <c r="R40" s="218">
        <f>SUM(D38:R38)</f>
        <v>0</v>
      </c>
    </row>
    <row r="41" spans="1:20" ht="19.5" thickBot="1" x14ac:dyDescent="0.45">
      <c r="A41" s="17"/>
      <c r="B41" s="17"/>
      <c r="C41" s="17"/>
      <c r="Q41" s="143" t="s">
        <v>31</v>
      </c>
      <c r="R41" s="319">
        <v>9000</v>
      </c>
    </row>
  </sheetData>
  <mergeCells count="34">
    <mergeCell ref="A14:A17"/>
    <mergeCell ref="B18:C18"/>
    <mergeCell ref="J20:J21"/>
    <mergeCell ref="K20:K21"/>
    <mergeCell ref="Q4:R4"/>
    <mergeCell ref="Q5:R5"/>
    <mergeCell ref="Q6:R6"/>
    <mergeCell ref="A8:A11"/>
    <mergeCell ref="B12:C12"/>
    <mergeCell ref="O4:P4"/>
    <mergeCell ref="O5:P5"/>
    <mergeCell ref="O6:P6"/>
    <mergeCell ref="A39:B39"/>
    <mergeCell ref="A20:C20"/>
    <mergeCell ref="A21:C21"/>
    <mergeCell ref="A24:A26"/>
    <mergeCell ref="A29:A31"/>
    <mergeCell ref="A34:A36"/>
    <mergeCell ref="F3:K3"/>
    <mergeCell ref="F4:K4"/>
    <mergeCell ref="A38:C38"/>
    <mergeCell ref="R20:R21"/>
    <mergeCell ref="D20:D21"/>
    <mergeCell ref="E20:E21"/>
    <mergeCell ref="F20:F21"/>
    <mergeCell ref="P20:P21"/>
    <mergeCell ref="L20:L21"/>
    <mergeCell ref="M20:M21"/>
    <mergeCell ref="N20:N21"/>
    <mergeCell ref="O20:O21"/>
    <mergeCell ref="Q20:Q21"/>
    <mergeCell ref="G20:G21"/>
    <mergeCell ref="H20:H21"/>
    <mergeCell ref="I20:I21"/>
  </mergeCells>
  <phoneticPr fontId="2"/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1"/>
  <sheetViews>
    <sheetView view="pageBreakPreview" zoomScaleNormal="100" zoomScaleSheetLayoutView="100" workbookViewId="0">
      <selection activeCell="C4" sqref="C4:K4"/>
    </sheetView>
  </sheetViews>
  <sheetFormatPr defaultRowHeight="18.75" x14ac:dyDescent="0.4"/>
  <cols>
    <col min="1" max="1" width="17.125" customWidth="1"/>
    <col min="2" max="2" width="5.125" customWidth="1"/>
    <col min="3" max="3" width="5.375" customWidth="1"/>
    <col min="19" max="19" width="10.5" bestFit="1" customWidth="1"/>
  </cols>
  <sheetData>
    <row r="1" spans="1:19" ht="15" customHeight="1" x14ac:dyDescent="0.4">
      <c r="A1" s="68" t="s">
        <v>29</v>
      </c>
    </row>
    <row r="2" spans="1:19" ht="15" customHeight="1" x14ac:dyDescent="0.4">
      <c r="A2" s="68" t="s">
        <v>55</v>
      </c>
    </row>
    <row r="3" spans="1:19" ht="24.75" thickBot="1" x14ac:dyDescent="0.45">
      <c r="F3" s="220" t="s">
        <v>5</v>
      </c>
      <c r="G3" s="280"/>
      <c r="H3" s="280"/>
      <c r="I3" s="280"/>
      <c r="J3" s="280"/>
      <c r="K3" s="280"/>
      <c r="S3" s="1"/>
    </row>
    <row r="4" spans="1:19" ht="15" customHeight="1" x14ac:dyDescent="0.4">
      <c r="F4" s="281" t="s">
        <v>76</v>
      </c>
      <c r="G4" s="280"/>
      <c r="H4" s="280"/>
      <c r="I4" s="280"/>
      <c r="J4" s="280"/>
      <c r="K4" s="282"/>
      <c r="L4" s="97"/>
      <c r="M4" s="97"/>
      <c r="O4" s="311" t="s">
        <v>52</v>
      </c>
      <c r="P4" s="311"/>
      <c r="Q4" s="311"/>
      <c r="R4" s="312"/>
    </row>
    <row r="5" spans="1:19" ht="15" customHeight="1" x14ac:dyDescent="0.4">
      <c r="A5" s="2"/>
      <c r="B5" s="3"/>
      <c r="C5" s="3"/>
      <c r="E5" s="3"/>
      <c r="O5" s="313" t="s">
        <v>53</v>
      </c>
      <c r="P5" s="313"/>
      <c r="Q5" s="313"/>
      <c r="R5" s="314"/>
    </row>
    <row r="6" spans="1:19" ht="15" customHeight="1" thickBot="1" x14ac:dyDescent="0.45">
      <c r="O6" s="309" t="s">
        <v>54</v>
      </c>
      <c r="P6" s="309"/>
      <c r="Q6" s="309"/>
      <c r="R6" s="310"/>
    </row>
    <row r="7" spans="1:19" ht="19.5" thickBot="1" x14ac:dyDescent="0.45">
      <c r="A7" s="33" t="s">
        <v>6</v>
      </c>
      <c r="D7" t="s">
        <v>0</v>
      </c>
      <c r="E7" t="s">
        <v>1</v>
      </c>
      <c r="F7" t="s">
        <v>2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</row>
    <row r="8" spans="1:19" ht="18.75" customHeight="1" x14ac:dyDescent="0.4">
      <c r="A8" s="225" t="s">
        <v>47</v>
      </c>
      <c r="B8" s="65"/>
      <c r="C8" s="40" t="s">
        <v>14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19" x14ac:dyDescent="0.4">
      <c r="A9" s="226"/>
      <c r="B9" s="66"/>
      <c r="C9" s="41" t="s">
        <v>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05"/>
    </row>
    <row r="10" spans="1:19" x14ac:dyDescent="0.4">
      <c r="A10" s="226"/>
      <c r="B10" s="66"/>
      <c r="C10" s="41" t="s">
        <v>14</v>
      </c>
      <c r="D10" s="5"/>
      <c r="E10" s="5"/>
      <c r="F10" s="5"/>
      <c r="G10" s="5"/>
      <c r="H10" s="152"/>
      <c r="I10" s="12"/>
      <c r="J10" s="5"/>
      <c r="K10" s="5"/>
      <c r="L10" s="5"/>
      <c r="M10" s="5"/>
      <c r="N10" s="5"/>
      <c r="O10" s="5"/>
      <c r="P10" s="5"/>
      <c r="Q10" s="5"/>
      <c r="R10" s="105"/>
    </row>
    <row r="11" spans="1:19" ht="19.5" thickBot="1" x14ac:dyDescent="0.45">
      <c r="A11" s="226"/>
      <c r="B11" s="67"/>
      <c r="C11" s="42" t="s">
        <v>14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5"/>
    </row>
    <row r="12" spans="1:19" ht="19.5" thickBot="1" x14ac:dyDescent="0.45">
      <c r="A12" s="36" t="s">
        <v>9</v>
      </c>
      <c r="B12" s="243" t="s">
        <v>3</v>
      </c>
      <c r="C12" s="292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9" ht="19.5" thickBot="1" x14ac:dyDescent="0.45">
      <c r="A13" s="17"/>
      <c r="B13" s="17"/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ht="18.75" customHeight="1" x14ac:dyDescent="0.4">
      <c r="A14" s="240" t="s">
        <v>48</v>
      </c>
      <c r="B14" s="116"/>
      <c r="C14" s="129" t="s">
        <v>14</v>
      </c>
      <c r="D14" s="145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</row>
    <row r="15" spans="1:19" x14ac:dyDescent="0.4">
      <c r="A15" s="253"/>
      <c r="B15" s="117"/>
      <c r="C15" s="96" t="s">
        <v>14</v>
      </c>
      <c r="D15" s="14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0"/>
    </row>
    <row r="16" spans="1:19" x14ac:dyDescent="0.4">
      <c r="A16" s="253"/>
      <c r="B16" s="127"/>
      <c r="C16" s="95" t="s">
        <v>14</v>
      </c>
      <c r="D16" s="14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0"/>
    </row>
    <row r="17" spans="1:19" ht="19.5" thickBot="1" x14ac:dyDescent="0.45">
      <c r="A17" s="253"/>
      <c r="B17" s="118"/>
      <c r="C17" s="130" t="s">
        <v>14</v>
      </c>
      <c r="D17" s="14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49"/>
    </row>
    <row r="18" spans="1:19" ht="19.5" thickBot="1" x14ac:dyDescent="0.45">
      <c r="A18" s="125" t="s">
        <v>10</v>
      </c>
      <c r="B18" s="243" t="s">
        <v>3</v>
      </c>
      <c r="C18" s="308"/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</row>
    <row r="19" spans="1:19" ht="19.5" thickBot="1" x14ac:dyDescent="0.45">
      <c r="A19" s="17"/>
      <c r="B19" s="49"/>
      <c r="C19" s="15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13.5" customHeight="1" x14ac:dyDescent="0.4">
      <c r="A20" s="303" t="s">
        <v>28</v>
      </c>
      <c r="B20" s="304"/>
      <c r="C20" s="305"/>
      <c r="D20" s="306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59"/>
      <c r="S20" s="11"/>
    </row>
    <row r="21" spans="1:19" ht="13.5" customHeight="1" thickBot="1" x14ac:dyDescent="0.45">
      <c r="A21" s="301" t="s">
        <v>68</v>
      </c>
      <c r="B21" s="302"/>
      <c r="C21" s="302"/>
      <c r="D21" s="307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300"/>
      <c r="S21" s="11"/>
    </row>
    <row r="22" spans="1:19" x14ac:dyDescent="0.4">
      <c r="A22" s="32"/>
      <c r="B22" s="32"/>
      <c r="C22" s="3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9" ht="19.5" thickBot="1" x14ac:dyDescent="0.45">
      <c r="A23" s="33" t="s">
        <v>7</v>
      </c>
      <c r="B23" s="17"/>
      <c r="C23" s="17"/>
      <c r="D23" s="113"/>
    </row>
    <row r="24" spans="1:19" ht="18.75" customHeight="1" x14ac:dyDescent="0.4">
      <c r="A24" s="240" t="s">
        <v>49</v>
      </c>
      <c r="B24" s="91"/>
      <c r="C24" s="111" t="s">
        <v>14</v>
      </c>
      <c r="D24" s="11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</row>
    <row r="25" spans="1:19" x14ac:dyDescent="0.4">
      <c r="A25" s="242"/>
      <c r="B25" s="92"/>
      <c r="C25" s="89" t="s">
        <v>14</v>
      </c>
      <c r="D25" s="1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05"/>
    </row>
    <row r="26" spans="1:19" x14ac:dyDescent="0.4">
      <c r="A26" s="242"/>
      <c r="B26" s="92"/>
      <c r="C26" s="89" t="s">
        <v>14</v>
      </c>
      <c r="D26" s="1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5"/>
    </row>
    <row r="27" spans="1:19" ht="19.5" thickBot="1" x14ac:dyDescent="0.45">
      <c r="A27" s="114" t="s">
        <v>11</v>
      </c>
      <c r="B27" s="93"/>
      <c r="C27" s="112" t="s">
        <v>14</v>
      </c>
      <c r="D27" s="12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</row>
    <row r="28" spans="1:19" ht="19.5" thickBot="1" x14ac:dyDescent="0.45">
      <c r="B28" s="47"/>
      <c r="C28" s="47"/>
    </row>
    <row r="29" spans="1:19" ht="18.75" customHeight="1" x14ac:dyDescent="0.4">
      <c r="A29" s="240" t="s">
        <v>8</v>
      </c>
      <c r="B29" s="116"/>
      <c r="C29" s="129" t="s">
        <v>14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</row>
    <row r="30" spans="1:19" x14ac:dyDescent="0.4">
      <c r="A30" s="242"/>
      <c r="B30" s="117"/>
      <c r="C30" s="96" t="s">
        <v>14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1"/>
    </row>
    <row r="31" spans="1:19" x14ac:dyDescent="0.4">
      <c r="A31" s="242"/>
      <c r="B31" s="117"/>
      <c r="C31" s="96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1"/>
    </row>
    <row r="32" spans="1:19" ht="19.5" thickBot="1" x14ac:dyDescent="0.45">
      <c r="A32" s="114" t="s">
        <v>12</v>
      </c>
      <c r="B32" s="118"/>
      <c r="C32" s="130" t="s">
        <v>14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3"/>
    </row>
    <row r="33" spans="1:20" ht="19.5" thickBot="1" x14ac:dyDescent="0.45">
      <c r="A33" s="17"/>
      <c r="B33" s="18"/>
      <c r="C33" s="18"/>
    </row>
    <row r="34" spans="1:20" ht="18.75" customHeight="1" x14ac:dyDescent="0.4">
      <c r="A34" s="240" t="s">
        <v>50</v>
      </c>
      <c r="B34" s="116"/>
      <c r="C34" s="134" t="s">
        <v>14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35"/>
    </row>
    <row r="35" spans="1:20" x14ac:dyDescent="0.4">
      <c r="A35" s="253"/>
      <c r="B35" s="117"/>
      <c r="C35" s="94" t="s">
        <v>14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136"/>
    </row>
    <row r="36" spans="1:20" x14ac:dyDescent="0.4">
      <c r="A36" s="253"/>
      <c r="B36" s="117"/>
      <c r="C36" s="94" t="s">
        <v>14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36"/>
      <c r="S36" s="59"/>
    </row>
    <row r="37" spans="1:20" ht="19.5" thickBot="1" x14ac:dyDescent="0.45">
      <c r="A37" s="125" t="s">
        <v>13</v>
      </c>
      <c r="B37" s="118"/>
      <c r="C37" s="137" t="s">
        <v>14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139"/>
      <c r="S37" s="63"/>
    </row>
    <row r="38" spans="1:20" ht="19.5" thickBot="1" x14ac:dyDescent="0.45">
      <c r="A38" s="283" t="s">
        <v>67</v>
      </c>
      <c r="B38" s="284"/>
      <c r="C38" s="285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61"/>
      <c r="T38" s="16"/>
    </row>
    <row r="39" spans="1:20" ht="19.5" thickBot="1" x14ac:dyDescent="0.45">
      <c r="A39" s="254"/>
      <c r="B39" s="254"/>
      <c r="C39" s="4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50"/>
    </row>
    <row r="40" spans="1:20" ht="19.5" thickBot="1" x14ac:dyDescent="0.45">
      <c r="A40" s="17"/>
      <c r="B40" s="17"/>
      <c r="C40" s="17"/>
      <c r="D40" s="13"/>
      <c r="E40" s="13"/>
      <c r="Q40" s="62" t="s">
        <v>30</v>
      </c>
      <c r="R40" s="88"/>
    </row>
    <row r="41" spans="1:20" ht="19.5" thickBot="1" x14ac:dyDescent="0.45">
      <c r="A41" s="17"/>
      <c r="B41" s="17"/>
      <c r="C41" s="17"/>
      <c r="Q41" s="143" t="s">
        <v>4</v>
      </c>
      <c r="R41" s="144"/>
    </row>
  </sheetData>
  <mergeCells count="34">
    <mergeCell ref="O6:P6"/>
    <mergeCell ref="Q6:R6"/>
    <mergeCell ref="F3:K3"/>
    <mergeCell ref="F4:K4"/>
    <mergeCell ref="O4:P4"/>
    <mergeCell ref="Q4:R4"/>
    <mergeCell ref="O5:P5"/>
    <mergeCell ref="Q5:R5"/>
    <mergeCell ref="A8:A11"/>
    <mergeCell ref="B12:C12"/>
    <mergeCell ref="A14:A17"/>
    <mergeCell ref="P20:P21"/>
    <mergeCell ref="Q20:Q21"/>
    <mergeCell ref="B18:C18"/>
    <mergeCell ref="R20:R21"/>
    <mergeCell ref="A21:C21"/>
    <mergeCell ref="A24:A26"/>
    <mergeCell ref="I20:I21"/>
    <mergeCell ref="J20:J21"/>
    <mergeCell ref="K20:K21"/>
    <mergeCell ref="L20:L21"/>
    <mergeCell ref="M20:M21"/>
    <mergeCell ref="N20:N21"/>
    <mergeCell ref="A20:C20"/>
    <mergeCell ref="D20:D21"/>
    <mergeCell ref="E20:E21"/>
    <mergeCell ref="F20:F21"/>
    <mergeCell ref="G20:G21"/>
    <mergeCell ref="A29:A31"/>
    <mergeCell ref="A34:A36"/>
    <mergeCell ref="A38:C38"/>
    <mergeCell ref="A39:B39"/>
    <mergeCell ref="O20:O21"/>
    <mergeCell ref="H20:H21"/>
  </mergeCells>
  <phoneticPr fontId="2"/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記載方法について</vt:lpstr>
      <vt:lpstr>ＥＸＣＥＬ様式 (様式１)</vt:lpstr>
      <vt:lpstr>ＰＤＦ様式 (様式１)</vt:lpstr>
      <vt:lpstr>ＥＸＣＥＬ様式(様式２)</vt:lpstr>
      <vt:lpstr>ＰＤＦ様式(様式２)</vt:lpstr>
      <vt:lpstr>'ＥＸＣＥＬ様式 (様式１)'!Print_Area</vt:lpstr>
      <vt:lpstr>'ＥＸＣＥＬ様式(様式２)'!Print_Area</vt:lpstr>
      <vt:lpstr>'ＰＤＦ様式 (様式１)'!Print_Area</vt:lpstr>
      <vt:lpstr>'ＰＤＦ様式(様式２)'!Print_Area</vt:lpstr>
      <vt:lpstr>記載方法について!Print_Area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880248</dc:creator>
  <cp:lastModifiedBy>Master</cp:lastModifiedBy>
  <cp:lastPrinted>2020-10-21T00:03:35Z</cp:lastPrinted>
  <dcterms:created xsi:type="dcterms:W3CDTF">2019-12-16T06:52:24Z</dcterms:created>
  <dcterms:modified xsi:type="dcterms:W3CDTF">2020-10-21T00:05:46Z</dcterms:modified>
</cp:coreProperties>
</file>