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210323\Downloads\OneDrive_1_2026-9-9\"/>
    </mc:Choice>
  </mc:AlternateContent>
  <xr:revisionPtr revIDLastSave="0" documentId="13_ncr:1_{A986E18D-2ABD-4084-B763-33EC24AD57BD}" xr6:coauthVersionLast="47" xr6:coauthVersionMax="47" xr10:uidLastSave="{00000000-0000-0000-0000-000000000000}"/>
  <bookViews>
    <workbookView xWindow="11385" yWindow="0" windowWidth="17535" windowHeight="15585" tabRatio="825" xr2:uid="{7F0EEBAF-1EFC-47B0-AC8D-EBDC0D3E34F7}"/>
  </bookViews>
  <sheets>
    <sheet name="入札公告 " sheetId="2" r:id="rId1"/>
    <sheet name="様式「紙入札承認願」" sheetId="6" r:id="rId2"/>
    <sheet name="様式「誓約書」" sheetId="9" r:id="rId3"/>
    <sheet name="様式「入札公告等に関する質問書」" sheetId="8" r:id="rId4"/>
    <sheet name="様式「入札参加資格確認申請書（紙入札者用）」" sheetId="7" r:id="rId5"/>
    <sheet name="様式「入札書（紙入札者用）」" sheetId="10" r:id="rId6"/>
    <sheet name="様式「委任状（紙入札者用）」" sheetId="11" r:id="rId7"/>
  </sheets>
  <definedNames>
    <definedName name="_xlnm.Print_Area" localSheetId="0">'入札公告 '!$A$1:$K$108</definedName>
    <definedName name="_xlnm.Print_Area" localSheetId="3">様式「入札公告等に関する質問書」!$A$1:$H$29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11" l="1"/>
  <c r="A13" i="9" a="1"/>
  <c r="A13" i="9" s="1"/>
  <c r="A5" i="6"/>
  <c r="A8" i="7"/>
  <c r="A7" i="9"/>
  <c r="A11" i="10"/>
  <c r="A7" i="11"/>
  <c r="C29" i="8"/>
  <c r="F29" i="8"/>
  <c r="A15" i="7" a="1"/>
  <c r="A15" i="7" s="1"/>
  <c r="C21" i="11"/>
  <c r="D22" i="10"/>
  <c r="A17" i="8"/>
  <c r="B22" i="6"/>
  <c r="E8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<sst xmlns="http://schemas.openxmlformats.org/spreadsheetml/2006/main" count="191" uniqueCount="153">
  <si>
    <t>入札公告</t>
    <phoneticPr fontId="3"/>
  </si>
  <si>
    <t>　次の入札公告および一般競争入札公告共通事項のとおり一般競争入札を実施するので、福井県財務規則（昭和３９年福井県規則第１１号）第１４８条の規定により公告する。</t>
    <rPh sb="3" eb="7">
      <t>ニュウサツコウコク</t>
    </rPh>
    <rPh sb="10" eb="16">
      <t>イッパンキョウソウニュウサツ</t>
    </rPh>
    <rPh sb="16" eb="18">
      <t>コウコク</t>
    </rPh>
    <rPh sb="18" eb="22">
      <t>キョウツウジコウ</t>
    </rPh>
    <phoneticPr fontId="2"/>
  </si>
  <si>
    <t>　　　</t>
    <phoneticPr fontId="4"/>
  </si>
  <si>
    <t>記</t>
    <rPh sb="0" eb="1">
      <t>キ</t>
    </rPh>
    <phoneticPr fontId="4"/>
  </si>
  <si>
    <t>１　入札に付する事項</t>
    <phoneticPr fontId="2"/>
  </si>
  <si>
    <t>　　（１）案件名</t>
    <rPh sb="5" eb="7">
      <t>アンケン</t>
    </rPh>
    <rPh sb="7" eb="8">
      <t>メイ</t>
    </rPh>
    <phoneticPr fontId="4"/>
  </si>
  <si>
    <t>　　（２）品名および数量</t>
    <rPh sb="5" eb="7">
      <t>ヒンメイ</t>
    </rPh>
    <rPh sb="10" eb="12">
      <t>スウリョウ</t>
    </rPh>
    <phoneticPr fontId="4"/>
  </si>
  <si>
    <t>仕様書のとおり</t>
    <rPh sb="0" eb="3">
      <t>シヨウショ</t>
    </rPh>
    <phoneticPr fontId="4"/>
  </si>
  <si>
    <t>　　（３）仕様等</t>
    <rPh sb="5" eb="8">
      <t>シヨウトウ</t>
    </rPh>
    <phoneticPr fontId="4"/>
  </si>
  <si>
    <t>　　（４）契約期間</t>
    <rPh sb="5" eb="7">
      <t>ケイヤク</t>
    </rPh>
    <rPh sb="7" eb="9">
      <t>キカン</t>
    </rPh>
    <phoneticPr fontId="4"/>
  </si>
  <si>
    <t>　　（５）納入場所</t>
    <rPh sb="5" eb="9">
      <t>ノウニュウバショ</t>
    </rPh>
    <phoneticPr fontId="4"/>
  </si>
  <si>
    <t>　　（６）入札方式</t>
    <rPh sb="5" eb="7">
      <t>ニュウサツ</t>
    </rPh>
    <rPh sb="7" eb="9">
      <t>ホウシキ</t>
    </rPh>
    <phoneticPr fontId="4"/>
  </si>
  <si>
    <t>一般競争入札</t>
    <rPh sb="0" eb="6">
      <t>イッパンキョウソウニュウサツ</t>
    </rPh>
    <phoneticPr fontId="4"/>
  </si>
  <si>
    <t>　　（７）契約の種類</t>
    <rPh sb="5" eb="7">
      <t>ケイヤク</t>
    </rPh>
    <rPh sb="8" eb="10">
      <t>シュルイ</t>
    </rPh>
    <phoneticPr fontId="4"/>
  </si>
  <si>
    <t>２　入札に参加する者に必要な資格に関する事項</t>
    <phoneticPr fontId="2"/>
  </si>
  <si>
    <t>　　一般競争入札公告共通事項２に記載のある事項のほか下記の事項について追加する。</t>
    <rPh sb="2" eb="6">
      <t>イッパンキョウソウ</t>
    </rPh>
    <rPh sb="6" eb="10">
      <t>ニュウサツコウコク</t>
    </rPh>
    <rPh sb="10" eb="14">
      <t>キョウツウジコウ</t>
    </rPh>
    <rPh sb="16" eb="18">
      <t>キサイ</t>
    </rPh>
    <rPh sb="21" eb="23">
      <t>ジコウ</t>
    </rPh>
    <rPh sb="26" eb="28">
      <t>カキ</t>
    </rPh>
    <rPh sb="29" eb="31">
      <t>ジコウ</t>
    </rPh>
    <rPh sb="35" eb="37">
      <t>ツイカ</t>
    </rPh>
    <phoneticPr fontId="2"/>
  </si>
  <si>
    <t>（１）必要な資格</t>
  </si>
  <si>
    <t>（２）その他の条件</t>
  </si>
  <si>
    <t>３　入札参加資格確認申請時の提出資料</t>
    <rPh sb="2" eb="6">
      <t>ニュウサツサンカ</t>
    </rPh>
    <rPh sb="6" eb="13">
      <t>シカクカクニンシンセイジ</t>
    </rPh>
    <rPh sb="14" eb="18">
      <t>テイシュツシリョウ</t>
    </rPh>
    <phoneticPr fontId="2"/>
  </si>
  <si>
    <t>　　入札参加資格確認申請時には、下記の書類を提出すること。なお、資料の作成は入札情報サービスシステムに</t>
    <phoneticPr fontId="2"/>
  </si>
  <si>
    <t>　おいて、この入札公告とともに掲載されている様式を使用すること。</t>
    <phoneticPr fontId="2"/>
  </si>
  <si>
    <t>　　ア　入札参加資格確認申請書（電子入札システムによる。紙入札者は入札公告様式による。）</t>
    <rPh sb="4" eb="8">
      <t>ニュウサツサンカ</t>
    </rPh>
    <rPh sb="8" eb="10">
      <t>シカク</t>
    </rPh>
    <rPh sb="10" eb="12">
      <t>カクニン</t>
    </rPh>
    <rPh sb="12" eb="15">
      <t>シンセイショ</t>
    </rPh>
    <rPh sb="16" eb="20">
      <t>デンシニュウサツ</t>
    </rPh>
    <rPh sb="28" eb="32">
      <t>カミニュウサツシャ</t>
    </rPh>
    <rPh sb="33" eb="37">
      <t>ニュウサツコウコク</t>
    </rPh>
    <rPh sb="37" eb="39">
      <t>ヨウシキ</t>
    </rPh>
    <phoneticPr fontId="2"/>
  </si>
  <si>
    <t>　　イ　入札参加資格確認必要書類（以下に記載のとおり。なお、電子入札システム、持参または郵送（配達記録の</t>
    <rPh sb="4" eb="6">
      <t>ニュウサツ</t>
    </rPh>
    <rPh sb="6" eb="8">
      <t>サンカ</t>
    </rPh>
    <rPh sb="8" eb="10">
      <t>シカク</t>
    </rPh>
    <rPh sb="10" eb="12">
      <t>カクニン</t>
    </rPh>
    <rPh sb="12" eb="14">
      <t>ヒツヨウ</t>
    </rPh>
    <rPh sb="14" eb="16">
      <t>ショルイ</t>
    </rPh>
    <rPh sb="17" eb="19">
      <t>イカ</t>
    </rPh>
    <rPh sb="20" eb="22">
      <t>キサイ</t>
    </rPh>
    <rPh sb="30" eb="34">
      <t>デンシニュウサツ</t>
    </rPh>
    <rPh sb="39" eb="41">
      <t>ジサン</t>
    </rPh>
    <rPh sb="44" eb="46">
      <t>ユウソウ</t>
    </rPh>
    <rPh sb="47" eb="49">
      <t>ハイタツ</t>
    </rPh>
    <rPh sb="49" eb="51">
      <t>キロク</t>
    </rPh>
    <phoneticPr fontId="2"/>
  </si>
  <si>
    <t>　　　残る書留郵便等）のいずれかの方法により提出すること。）</t>
    <phoneticPr fontId="2"/>
  </si>
  <si>
    <t>・</t>
    <phoneticPr fontId="2"/>
  </si>
  <si>
    <t>誓約書</t>
    <rPh sb="0" eb="3">
      <t>セイヤクショ</t>
    </rPh>
    <phoneticPr fontId="2"/>
  </si>
  <si>
    <t>求める</t>
    <rPh sb="0" eb="1">
      <t>モト</t>
    </rPh>
    <phoneticPr fontId="2"/>
  </si>
  <si>
    <t>求めない</t>
    <rPh sb="0" eb="1">
      <t>モト</t>
    </rPh>
    <phoneticPr fontId="2"/>
  </si>
  <si>
    <t>　　※電子入札システムの操作に関しては、以下のＵＲＬを参照のこと。</t>
    <rPh sb="3" eb="5">
      <t>デンシ</t>
    </rPh>
    <rPh sb="5" eb="7">
      <t>ニュウサツ</t>
    </rPh>
    <rPh sb="12" eb="14">
      <t>ソウサ</t>
    </rPh>
    <rPh sb="15" eb="16">
      <t>カン</t>
    </rPh>
    <rPh sb="20" eb="22">
      <t>イカ</t>
    </rPh>
    <rPh sb="27" eb="29">
      <t>サンショウ</t>
    </rPh>
    <phoneticPr fontId="4"/>
  </si>
  <si>
    <r>
      <rPr>
        <u/>
        <sz val="20"/>
        <color theme="0"/>
        <rFont val="游ゴシック"/>
        <family val="3"/>
        <charset val="128"/>
        <scheme val="minor"/>
      </rPr>
      <t>　　</t>
    </r>
    <r>
      <rPr>
        <u/>
        <sz val="20"/>
        <color theme="10"/>
        <rFont val="游ゴシック"/>
        <family val="2"/>
        <charset val="128"/>
        <scheme val="minor"/>
      </rPr>
      <t>https://www.pref.fukui.lg.jp/doc/kaikei/buppin.html</t>
    </r>
    <phoneticPr fontId="2"/>
  </si>
  <si>
    <t>手続等</t>
  </si>
  <si>
    <t>期間・期日・期限等</t>
  </si>
  <si>
    <t>入札参加資格確認申請書等の提出期間</t>
    <rPh sb="0" eb="6">
      <t>ニュウサツサンカシカク</t>
    </rPh>
    <rPh sb="6" eb="8">
      <t>カクニン</t>
    </rPh>
    <rPh sb="8" eb="11">
      <t>シンセイショ</t>
    </rPh>
    <rPh sb="11" eb="12">
      <t>トウ</t>
    </rPh>
    <rPh sb="13" eb="15">
      <t>テイシュツ</t>
    </rPh>
    <rPh sb="15" eb="17">
      <t>キカン</t>
    </rPh>
    <phoneticPr fontId="3"/>
  </si>
  <si>
    <t>入札公告等の閲覧</t>
    <rPh sb="0" eb="2">
      <t>ニュウサツ</t>
    </rPh>
    <rPh sb="2" eb="4">
      <t>コウコク</t>
    </rPh>
    <rPh sb="4" eb="5">
      <t>トウ</t>
    </rPh>
    <rPh sb="6" eb="8">
      <t>エツラン</t>
    </rPh>
    <phoneticPr fontId="3"/>
  </si>
  <si>
    <t>入札公告等に関する質問の受付期間</t>
    <rPh sb="0" eb="2">
      <t>ニュウサツ</t>
    </rPh>
    <rPh sb="2" eb="4">
      <t>コウコク</t>
    </rPh>
    <rPh sb="4" eb="5">
      <t>トウ</t>
    </rPh>
    <rPh sb="6" eb="7">
      <t>カン</t>
    </rPh>
    <rPh sb="9" eb="11">
      <t>シツモン</t>
    </rPh>
    <rPh sb="12" eb="14">
      <t>ウケツケ</t>
    </rPh>
    <rPh sb="14" eb="16">
      <t>キカン</t>
    </rPh>
    <phoneticPr fontId="3"/>
  </si>
  <si>
    <t>入札書の提出期間</t>
    <rPh sb="2" eb="3">
      <t>ショ</t>
    </rPh>
    <rPh sb="4" eb="8">
      <t>テイシュツキカン</t>
    </rPh>
    <phoneticPr fontId="4"/>
  </si>
  <si>
    <t>入札保証金の納付期間</t>
  </si>
  <si>
    <t>紙入札者が申請書等・入札書を提出する場所</t>
    <rPh sb="0" eb="4">
      <t>カミニュウサツシャ</t>
    </rPh>
    <rPh sb="5" eb="7">
      <t>シンセイ</t>
    </rPh>
    <rPh sb="7" eb="8">
      <t>ショ</t>
    </rPh>
    <rPh sb="8" eb="9">
      <t>トウ</t>
    </rPh>
    <rPh sb="10" eb="12">
      <t>ニュウサツ</t>
    </rPh>
    <rPh sb="12" eb="13">
      <t>ショ</t>
    </rPh>
    <rPh sb="14" eb="16">
      <t>テイシュツ</t>
    </rPh>
    <rPh sb="18" eb="20">
      <t>バショ</t>
    </rPh>
    <phoneticPr fontId="2"/>
  </si>
  <si>
    <t>開札日時</t>
  </si>
  <si>
    <t>開札の場所</t>
    <rPh sb="0" eb="2">
      <t>カイサツ</t>
    </rPh>
    <rPh sb="3" eb="5">
      <t>バショ</t>
    </rPh>
    <phoneticPr fontId="2"/>
  </si>
  <si>
    <t>上記については、福井県の休日を定める条例（平成元年３月２７日福井県条例第２号）第１条第１項各号に掲げる県の休日（以下の各号に掲げる日）を除く。
１、日曜日および土曜日　　　　　　２、国民の祝日に関する法律（昭和２３年法律第１７８号）に規定する休日
３、１２月２９日から翌年の１月３日までの日（前号に掲げる日を除く。）</t>
    <rPh sb="0" eb="2">
      <t>ジョウキ</t>
    </rPh>
    <rPh sb="8" eb="11">
      <t>フクイケン</t>
    </rPh>
    <rPh sb="12" eb="14">
      <t>キュウジツ</t>
    </rPh>
    <rPh sb="15" eb="16">
      <t>サダ</t>
    </rPh>
    <rPh sb="18" eb="20">
      <t>ジョウレイ</t>
    </rPh>
    <rPh sb="21" eb="23">
      <t>ヘイセイ</t>
    </rPh>
    <rPh sb="23" eb="24">
      <t>ガン</t>
    </rPh>
    <rPh sb="24" eb="25">
      <t>ネン</t>
    </rPh>
    <rPh sb="26" eb="27">
      <t>ガツ</t>
    </rPh>
    <rPh sb="29" eb="30">
      <t>ヒ</t>
    </rPh>
    <rPh sb="30" eb="35">
      <t>フクイケンジョウレイ</t>
    </rPh>
    <rPh sb="35" eb="36">
      <t>ダイ</t>
    </rPh>
    <rPh sb="37" eb="38">
      <t>ゴウ</t>
    </rPh>
    <rPh sb="39" eb="40">
      <t>ダイ</t>
    </rPh>
    <rPh sb="41" eb="42">
      <t>ジョウ</t>
    </rPh>
    <rPh sb="42" eb="43">
      <t>ダイ</t>
    </rPh>
    <rPh sb="44" eb="45">
      <t>コウ</t>
    </rPh>
    <rPh sb="45" eb="47">
      <t>カクゴウ</t>
    </rPh>
    <rPh sb="48" eb="49">
      <t>カカ</t>
    </rPh>
    <rPh sb="51" eb="52">
      <t>ケン</t>
    </rPh>
    <rPh sb="53" eb="55">
      <t>キュウジツ</t>
    </rPh>
    <rPh sb="56" eb="58">
      <t>イカ</t>
    </rPh>
    <rPh sb="59" eb="61">
      <t>カクゴウ</t>
    </rPh>
    <rPh sb="62" eb="63">
      <t>カカ</t>
    </rPh>
    <rPh sb="65" eb="66">
      <t>ヒ</t>
    </rPh>
    <rPh sb="68" eb="69">
      <t>ノゾ</t>
    </rPh>
    <phoneticPr fontId="2"/>
  </si>
  <si>
    <t>（１）この入札に関する税率について</t>
    <rPh sb="5" eb="7">
      <t>ニュウサツ</t>
    </rPh>
    <rPh sb="8" eb="9">
      <t>カン</t>
    </rPh>
    <rPh sb="11" eb="13">
      <t>ゼイリツ</t>
    </rPh>
    <phoneticPr fontId="2"/>
  </si>
  <si>
    <t>　税率は１０％とする。（以下、「消費税および地方消費税」という。）</t>
    <rPh sb="1" eb="3">
      <t>ゼイリツ</t>
    </rPh>
    <rPh sb="12" eb="14">
      <t>イカ</t>
    </rPh>
    <rPh sb="16" eb="19">
      <t>ショウヒゼイ</t>
    </rPh>
    <rPh sb="22" eb="24">
      <t>チホウ</t>
    </rPh>
    <rPh sb="24" eb="27">
      <t>ショウヒゼイ</t>
    </rPh>
    <phoneticPr fontId="2"/>
  </si>
  <si>
    <t>　この税率は一般競争入札公告共通事項の「消費税および地方消費税」に反映するものとする。</t>
    <rPh sb="3" eb="5">
      <t>ゼイリツ</t>
    </rPh>
    <rPh sb="6" eb="18">
      <t>イッパンキョウソウニュウサツコウコクキョウツウジコウ</t>
    </rPh>
    <rPh sb="20" eb="23">
      <t>ショウヒゼイ</t>
    </rPh>
    <rPh sb="26" eb="31">
      <t>チホウショウヒゼイ</t>
    </rPh>
    <rPh sb="33" eb="35">
      <t>ハンエイ</t>
    </rPh>
    <phoneticPr fontId="2"/>
  </si>
  <si>
    <t>（２）各項目に定めるもののほか、この入札に関し必要な事項は、一般競争入札公告共通事項に定めるところに</t>
    <rPh sb="3" eb="6">
      <t>カクコウモク</t>
    </rPh>
    <rPh sb="7" eb="8">
      <t>サダ</t>
    </rPh>
    <rPh sb="18" eb="20">
      <t>ニュウサツ</t>
    </rPh>
    <rPh sb="21" eb="22">
      <t>カン</t>
    </rPh>
    <rPh sb="23" eb="25">
      <t>ヒツヨウ</t>
    </rPh>
    <rPh sb="26" eb="28">
      <t>ジコウ</t>
    </rPh>
    <rPh sb="30" eb="36">
      <t>イッパンキョウソウニュウサツ</t>
    </rPh>
    <rPh sb="36" eb="38">
      <t>コウコク</t>
    </rPh>
    <rPh sb="38" eb="42">
      <t>キョウツウジコウ</t>
    </rPh>
    <rPh sb="43" eb="44">
      <t>サダ</t>
    </rPh>
    <phoneticPr fontId="3"/>
  </si>
  <si>
    <t>　よるので、入札参加者は、一般競争入札公告共通事項を熟読の上、これらを遵守すること。</t>
    <phoneticPr fontId="2"/>
  </si>
  <si>
    <t>入札公告様式</t>
    <rPh sb="0" eb="4">
      <t>ニュウサツコウコク</t>
    </rPh>
    <rPh sb="4" eb="6">
      <t>ヨウシキ</t>
    </rPh>
    <phoneticPr fontId="3"/>
  </si>
  <si>
    <t>「紙入札承認願」</t>
    <phoneticPr fontId="3"/>
  </si>
  <si>
    <t>「入札参加資格確認申請書（紙入札者用）</t>
    <phoneticPr fontId="3"/>
  </si>
  <si>
    <t>「誓約書」</t>
    <rPh sb="1" eb="4">
      <t>セイヤクショ</t>
    </rPh>
    <phoneticPr fontId="3"/>
  </si>
  <si>
    <t>「入札公告等に関する質問書」</t>
    <rPh sb="1" eb="6">
      <t>ニュウサツコウコクトウ</t>
    </rPh>
    <rPh sb="7" eb="8">
      <t>カン</t>
    </rPh>
    <rPh sb="10" eb="13">
      <t>シツモンショ</t>
    </rPh>
    <phoneticPr fontId="3"/>
  </si>
  <si>
    <t>「入札書（紙入札者用）」</t>
    <rPh sb="1" eb="4">
      <t>ニュウサツショ</t>
    </rPh>
    <phoneticPr fontId="3"/>
  </si>
  <si>
    <t>「委任状（紙入札者用）」</t>
    <rPh sb="1" eb="4">
      <t>イニンジョウ</t>
    </rPh>
    <rPh sb="5" eb="9">
      <t>カミニュウサツシャ</t>
    </rPh>
    <rPh sb="9" eb="10">
      <t>ヨウ</t>
    </rPh>
    <phoneticPr fontId="3"/>
  </si>
  <si>
    <t>別添</t>
    <rPh sb="0" eb="2">
      <t>ベッテン</t>
    </rPh>
    <phoneticPr fontId="2"/>
  </si>
  <si>
    <t>「契約書（案）」</t>
    <rPh sb="1" eb="4">
      <t>ケイヤクショ</t>
    </rPh>
    <rPh sb="5" eb="6">
      <t>アン</t>
    </rPh>
    <phoneticPr fontId="3"/>
  </si>
  <si>
    <t>「仕様書」</t>
    <rPh sb="1" eb="4">
      <t>シヨウショ</t>
    </rPh>
    <phoneticPr fontId="3"/>
  </si>
  <si>
    <t>＜入札公告様式＞</t>
    <phoneticPr fontId="2"/>
  </si>
  <si>
    <t>令和　　年　　月　　日　</t>
  </si>
  <si>
    <t xml:space="preserve">　 </t>
  </si>
  <si>
    <t>所在地または住所</t>
    <rPh sb="0" eb="3">
      <t>ショザイチ</t>
    </rPh>
    <rPh sb="6" eb="8">
      <t>ジュウショ</t>
    </rPh>
    <phoneticPr fontId="2"/>
  </si>
  <si>
    <t>名称または商号</t>
    <rPh sb="0" eb="2">
      <t>メイショウ</t>
    </rPh>
    <rPh sb="5" eb="7">
      <t>ショウゴウ</t>
    </rPh>
    <phoneticPr fontId="2"/>
  </si>
  <si>
    <t>代表者氏名　　　 　　　　　　印　</t>
    <phoneticPr fontId="2"/>
  </si>
  <si>
    <t>紙入札承認願</t>
  </si>
  <si>
    <t>　下記１の電子入札による入札について、下記２の理由により、紙での入札を行うことを承認願います。</t>
    <phoneticPr fontId="2"/>
  </si>
  <si>
    <t>記</t>
    <rPh sb="0" eb="1">
      <t>キ</t>
    </rPh>
    <phoneticPr fontId="2"/>
  </si>
  <si>
    <t>１　電子入札案件名　</t>
  </si>
  <si>
    <t>２　電子入札が行えない理由</t>
  </si>
  <si>
    <t>誓　約　書</t>
  </si>
  <si>
    <t>　また、会社更生法（平成１４年法律第１５４号）に基づく更生手続開始の申し立て、民事再生法（平成１１年法律第２２５号）に基づく再生手続の開始の申し立てがなされていない者であることをお誓い致します。</t>
    <phoneticPr fontId="2"/>
  </si>
  <si>
    <t>令和　　年　　月　　日</t>
  </si>
  <si>
    <t xml:space="preserve">所在地または住所 </t>
    <rPh sb="0" eb="2">
      <t>ショザイ</t>
    </rPh>
    <rPh sb="2" eb="3">
      <t>チ</t>
    </rPh>
    <rPh sb="6" eb="8">
      <t>ジュウショ</t>
    </rPh>
    <phoneticPr fontId="2"/>
  </si>
  <si>
    <t xml:space="preserve">名称または商号 </t>
    <rPh sb="0" eb="2">
      <t>メイショウ</t>
    </rPh>
    <rPh sb="5" eb="7">
      <t>ショウゴウ</t>
    </rPh>
    <phoneticPr fontId="2"/>
  </si>
  <si>
    <t>代表者氏名　　　　　　　　　　印</t>
    <rPh sb="0" eb="2">
      <t>メイショウ</t>
    </rPh>
    <phoneticPr fontId="2"/>
  </si>
  <si>
    <t>入　札　公　告　等　に　関　す　る　質　問　書</t>
  </si>
  <si>
    <t>福井県〇〇課</t>
  </si>
  <si>
    <t>　〇〇グループ　　あて</t>
  </si>
  <si>
    <t>ＦＡＸ：077○-〇〇-〇〇〇〇</t>
    <phoneticPr fontId="2"/>
  </si>
  <si>
    <t>質問日：令和　　年　　月　　日　</t>
  </si>
  <si>
    <t>名称または商号：　</t>
    <rPh sb="0" eb="2">
      <t>メイショウ</t>
    </rPh>
    <rPh sb="5" eb="7">
      <t>ショウゴウ</t>
    </rPh>
    <phoneticPr fontId="2"/>
  </si>
  <si>
    <t>担　当　者　名：</t>
  </si>
  <si>
    <t>Ｔ　Ｅ　Ｌ　　：</t>
  </si>
  <si>
    <t>Ｆ　Ａ　Ｘ　　：</t>
  </si>
  <si>
    <t>入札書案件名</t>
    <rPh sb="0" eb="6">
      <t>ニュウサツショアンケンメイ</t>
    </rPh>
    <phoneticPr fontId="2"/>
  </si>
  <si>
    <t>＜質問内容＞</t>
  </si>
  <si>
    <t>質問受付期間：</t>
    <rPh sb="0" eb="6">
      <t>シツモンウケツケキカン</t>
    </rPh>
    <phoneticPr fontId="2"/>
  </si>
  <si>
    <t>＜入札公告様式＞紙入札者用</t>
    <phoneticPr fontId="2"/>
  </si>
  <si>
    <t>入札参加資格確認申請書</t>
  </si>
  <si>
    <t>代表者氏名　　　　　 　　　　　印　</t>
    <phoneticPr fontId="2"/>
  </si>
  <si>
    <t>印</t>
    <rPh sb="0" eb="1">
      <t>イン</t>
    </rPh>
    <phoneticPr fontId="2"/>
  </si>
  <si>
    <t>記</t>
  </si>
  <si>
    <t>ア　誓約書（別紙様式）</t>
    <phoneticPr fontId="2"/>
  </si>
  <si>
    <t>イ　</t>
    <phoneticPr fontId="2"/>
  </si>
  <si>
    <t>ウ</t>
    <phoneticPr fontId="2"/>
  </si>
  <si>
    <t>（電子入札くじ用の数字）</t>
  </si>
  <si>
    <t>入　札　書</t>
  </si>
  <si>
    <t>代理人氏名　　 　　　　　　　　印</t>
    <phoneticPr fontId="2"/>
  </si>
  <si>
    <t>　入札公告に定められた事項を承諾の上、下記のとおり入札します。</t>
    <phoneticPr fontId="2"/>
  </si>
  <si>
    <t>入札案件名：</t>
    <rPh sb="0" eb="5">
      <t>ニュウサツアンケンメイ</t>
    </rPh>
    <phoneticPr fontId="2"/>
  </si>
  <si>
    <t>金　額　</t>
    <phoneticPr fontId="2"/>
  </si>
  <si>
    <t>（税抜）</t>
    <rPh sb="1" eb="3">
      <t>ゼイヌ</t>
    </rPh>
    <phoneticPr fontId="2"/>
  </si>
  <si>
    <t>千万</t>
    <rPh sb="0" eb="2">
      <t>センマン</t>
    </rPh>
    <phoneticPr fontId="2"/>
  </si>
  <si>
    <t>百万</t>
    <rPh sb="0" eb="2">
      <t>ヒャクマン</t>
    </rPh>
    <phoneticPr fontId="2"/>
  </si>
  <si>
    <t>十万</t>
    <rPh sb="0" eb="2">
      <t>ジュウマン</t>
    </rPh>
    <phoneticPr fontId="2"/>
  </si>
  <si>
    <t>万</t>
    <rPh sb="0" eb="1">
      <t>マン</t>
    </rPh>
    <phoneticPr fontId="2"/>
  </si>
  <si>
    <t>千</t>
    <rPh sb="0" eb="1">
      <t>セン</t>
    </rPh>
    <phoneticPr fontId="2"/>
  </si>
  <si>
    <t>百</t>
    <rPh sb="0" eb="1">
      <t>ヒャク</t>
    </rPh>
    <phoneticPr fontId="2"/>
  </si>
  <si>
    <t>十</t>
    <rPh sb="0" eb="1">
      <t>ジュウ</t>
    </rPh>
    <phoneticPr fontId="2"/>
  </si>
  <si>
    <t>円</t>
    <rPh sb="0" eb="1">
      <t>エン</t>
    </rPh>
    <phoneticPr fontId="2"/>
  </si>
  <si>
    <t>委　任　状</t>
  </si>
  <si>
    <t>　入札案件名</t>
    <phoneticPr fontId="2"/>
  </si>
  <si>
    <t>　代理人住所</t>
  </si>
  <si>
    <t>　代理人職名</t>
  </si>
  <si>
    <t>　代理人氏名　　　　　　　　　　　　　　　印</t>
    <phoneticPr fontId="2"/>
  </si>
  <si>
    <t>４　電子契約同意書兼メールアドレス確認書の提出(福井県が利用する電子契約ｻｰﾋﾞｽによる契約を希望する者に限る。)</t>
    <rPh sb="2" eb="4">
      <t>デンシ</t>
    </rPh>
    <rPh sb="4" eb="6">
      <t>ケイヤク</t>
    </rPh>
    <rPh sb="6" eb="9">
      <t>ドウイショ</t>
    </rPh>
    <rPh sb="9" eb="10">
      <t>ケン</t>
    </rPh>
    <rPh sb="17" eb="20">
      <t>カクニンショ</t>
    </rPh>
    <rPh sb="21" eb="23">
      <t>テイシュツ</t>
    </rPh>
    <phoneticPr fontId="3"/>
  </si>
  <si>
    <t>　　福井県が利用する電子契約サービスによる契約を希望する場合は、落札決定後すみやかに（当日中）、</t>
    <rPh sb="2" eb="5">
      <t>フクイケン</t>
    </rPh>
    <rPh sb="6" eb="8">
      <t>リヨウ</t>
    </rPh>
    <rPh sb="10" eb="12">
      <t>デンシ</t>
    </rPh>
    <rPh sb="12" eb="14">
      <t>ケイヤク</t>
    </rPh>
    <rPh sb="21" eb="23">
      <t>ケイヤク</t>
    </rPh>
    <rPh sb="24" eb="26">
      <t>キボウ</t>
    </rPh>
    <rPh sb="28" eb="30">
      <t>バアイ</t>
    </rPh>
    <rPh sb="32" eb="37">
      <t>ラクサツケッテイゴ</t>
    </rPh>
    <rPh sb="43" eb="46">
      <t>トウジツチュウ</t>
    </rPh>
    <phoneticPr fontId="2"/>
  </si>
  <si>
    <t>　「電子契約同意書兼メールアドレス確認書」を以下のメールアドレスあて提出すること。</t>
    <rPh sb="22" eb="24">
      <t>イカ</t>
    </rPh>
    <rPh sb="34" eb="36">
      <t>テイシュツ</t>
    </rPh>
    <phoneticPr fontId="2"/>
  </si>
  <si>
    <t>５　入札内訳書の提出</t>
    <rPh sb="2" eb="4">
      <t>ニュウサツ</t>
    </rPh>
    <rPh sb="4" eb="6">
      <t>ウチワケ</t>
    </rPh>
    <phoneticPr fontId="3"/>
  </si>
  <si>
    <t>６　契約条項を示す場所および入札に関する事務を担当する機関等</t>
    <phoneticPr fontId="2"/>
  </si>
  <si>
    <t>７　入札の場所および日時に関する事項</t>
    <phoneticPr fontId="2"/>
  </si>
  <si>
    <t>８　前各号に掲げるもののほか、入札条件に関する事項</t>
    <rPh sb="2" eb="5">
      <t>ゼンカクゴウ</t>
    </rPh>
    <rPh sb="6" eb="7">
      <t>カカ</t>
    </rPh>
    <rPh sb="15" eb="19">
      <t>ニュウサツジョウケン</t>
    </rPh>
    <rPh sb="20" eb="21">
      <t>カン</t>
    </rPh>
    <rPh sb="23" eb="25">
      <t>ジコウ</t>
    </rPh>
    <phoneticPr fontId="2"/>
  </si>
  <si>
    <t>９　その他特記事項</t>
    <rPh sb="4" eb="5">
      <t>タ</t>
    </rPh>
    <rPh sb="5" eb="9">
      <t>トッキジコウ</t>
    </rPh>
    <phoneticPr fontId="2"/>
  </si>
  <si>
    <t>https://www.pref.fukui.lg.jp/doc/dx-suishin/denshikeiyaku_intro_d/fil/densi-keiyaku-kakuninsyo.docx</t>
    <phoneticPr fontId="2"/>
  </si>
  <si>
    <t>https://www.pref.fukui.lg.jp/doc/dx-suishin/denshikeiyaku_intro.html</t>
    <phoneticPr fontId="2"/>
  </si>
  <si>
    <t>　様式</t>
    <rPh sb="1" eb="3">
      <t>ヨウシキ</t>
    </rPh>
    <phoneticPr fontId="2"/>
  </si>
  <si>
    <t>　　※電子契約サービスに関しては、以下のＵＲＬを参照のこと。</t>
    <rPh sb="3" eb="5">
      <t>デンシ</t>
    </rPh>
    <rPh sb="5" eb="7">
      <t>ケイヤク</t>
    </rPh>
    <rPh sb="12" eb="13">
      <t>カン</t>
    </rPh>
    <rPh sb="17" eb="19">
      <t>イカ</t>
    </rPh>
    <rPh sb="24" eb="26">
      <t>サンショウ</t>
    </rPh>
    <phoneticPr fontId="4"/>
  </si>
  <si>
    <r>
      <t>　　（８）最低制限価格制度適用　　</t>
    </r>
    <r>
      <rPr>
        <b/>
        <sz val="20"/>
        <color theme="1"/>
        <rFont val="ＭＳ Ｐ明朝"/>
        <family val="1"/>
        <charset val="128"/>
      </rPr>
      <t>無</t>
    </r>
    <rPh sb="5" eb="7">
      <t>サイテイ</t>
    </rPh>
    <rPh sb="7" eb="9">
      <t>セイゲン</t>
    </rPh>
    <rPh sb="9" eb="11">
      <t>カカク</t>
    </rPh>
    <rPh sb="11" eb="13">
      <t>セイド</t>
    </rPh>
    <rPh sb="13" eb="15">
      <t>テキヨウ</t>
    </rPh>
    <rPh sb="17" eb="18">
      <t>ナシ</t>
    </rPh>
    <phoneticPr fontId="4"/>
  </si>
  <si>
    <t>福井県知事　石田　嵩人</t>
    <rPh sb="6" eb="8">
      <t>イシダ</t>
    </rPh>
    <rPh sb="9" eb="10">
      <t>タカ</t>
    </rPh>
    <rPh sb="10" eb="11">
      <t>ヒト</t>
    </rPh>
    <phoneticPr fontId="4"/>
  </si>
  <si>
    <t>　提出先(e-mail) :shobo＠pref.fukui.lg.jp</t>
    <rPh sb="1" eb="4">
      <t>テイシュツサキ</t>
    </rPh>
    <phoneticPr fontId="2"/>
  </si>
  <si>
    <t>　　〒910-8580　福井県福井市大手３丁目17-1</t>
    <rPh sb="12" eb="15">
      <t>フクイケン</t>
    </rPh>
    <rPh sb="15" eb="17">
      <t>フクイ</t>
    </rPh>
    <rPh sb="17" eb="18">
      <t>シ</t>
    </rPh>
    <rPh sb="18" eb="20">
      <t>オオテ</t>
    </rPh>
    <rPh sb="21" eb="23">
      <t>チョウメ</t>
    </rPh>
    <phoneticPr fontId="4"/>
  </si>
  <si>
    <t>　　福井県庁 防災安全部 消防保安課</t>
    <rPh sb="2" eb="5">
      <t>フクイケン</t>
    </rPh>
    <rPh sb="5" eb="6">
      <t>チョウ</t>
    </rPh>
    <rPh sb="7" eb="9">
      <t>ボウサイ</t>
    </rPh>
    <rPh sb="9" eb="11">
      <t>アンゼン</t>
    </rPh>
    <rPh sb="11" eb="12">
      <t>ブ</t>
    </rPh>
    <rPh sb="13" eb="15">
      <t>ショウボウ</t>
    </rPh>
    <rPh sb="15" eb="17">
      <t>ホアン</t>
    </rPh>
    <rPh sb="17" eb="18">
      <t>カ</t>
    </rPh>
    <phoneticPr fontId="4"/>
  </si>
  <si>
    <t>　　電話番号　0776-20-0309</t>
    <phoneticPr fontId="2"/>
  </si>
  <si>
    <t>　　FAX　　  　0776-22-7617</t>
    <phoneticPr fontId="2"/>
  </si>
  <si>
    <t>令和８年９月１０日（木）</t>
    <rPh sb="0" eb="2">
      <t>レイワ</t>
    </rPh>
    <rPh sb="3" eb="4">
      <t>ネン</t>
    </rPh>
    <rPh sb="5" eb="6">
      <t>ガツ</t>
    </rPh>
    <rPh sb="8" eb="9">
      <t>ニチ</t>
    </rPh>
    <rPh sb="10" eb="11">
      <t>モク</t>
    </rPh>
    <phoneticPr fontId="2"/>
  </si>
  <si>
    <t>　　午後１時から</t>
    <rPh sb="3" eb="4">
      <t>ゴ</t>
    </rPh>
    <phoneticPr fontId="3"/>
  </si>
  <si>
    <t>令和８年９月１７日（木）</t>
    <rPh sb="0" eb="2">
      <t>レイワ</t>
    </rPh>
    <rPh sb="3" eb="4">
      <t>ネン</t>
    </rPh>
    <rPh sb="5" eb="6">
      <t>ガツ</t>
    </rPh>
    <rPh sb="8" eb="9">
      <t>ニチ</t>
    </rPh>
    <rPh sb="10" eb="11">
      <t>モク</t>
    </rPh>
    <phoneticPr fontId="2"/>
  </si>
  <si>
    <t>令和８年９月２８日（月）</t>
    <rPh sb="0" eb="2">
      <t>レイワ</t>
    </rPh>
    <rPh sb="3" eb="4">
      <t>ネン</t>
    </rPh>
    <rPh sb="5" eb="6">
      <t>ガツ</t>
    </rPh>
    <rPh sb="8" eb="9">
      <t>ニチ</t>
    </rPh>
    <rPh sb="10" eb="11">
      <t>ゲツ</t>
    </rPh>
    <phoneticPr fontId="2"/>
  </si>
  <si>
    <t>　　午前９時まで</t>
    <rPh sb="2" eb="4">
      <t>ゴゼン</t>
    </rPh>
    <phoneticPr fontId="3"/>
  </si>
  <si>
    <t>令和８年９月２４日（木）</t>
    <rPh sb="0" eb="2">
      <t>レイワ</t>
    </rPh>
    <rPh sb="3" eb="4">
      <t>ネン</t>
    </rPh>
    <rPh sb="5" eb="6">
      <t>ガツ</t>
    </rPh>
    <rPh sb="8" eb="9">
      <t>ニチ</t>
    </rPh>
    <rPh sb="10" eb="11">
      <t>モク</t>
    </rPh>
    <phoneticPr fontId="2"/>
  </si>
  <si>
    <t>令和８年９月２５日（金）</t>
    <rPh sb="0" eb="2">
      <t>レイワ</t>
    </rPh>
    <rPh sb="3" eb="4">
      <t>ネン</t>
    </rPh>
    <rPh sb="5" eb="6">
      <t>ガツ</t>
    </rPh>
    <rPh sb="8" eb="9">
      <t>ニチ</t>
    </rPh>
    <rPh sb="10" eb="11">
      <t>キン</t>
    </rPh>
    <phoneticPr fontId="2"/>
  </si>
  <si>
    <t>　　午前８時３０分から午後５時まで</t>
    <rPh sb="8" eb="9">
      <t>フン</t>
    </rPh>
    <phoneticPr fontId="3"/>
  </si>
  <si>
    <t>　　午前８時３０分から午後４時まで</t>
    <rPh sb="8" eb="9">
      <t>フン</t>
    </rPh>
    <phoneticPr fontId="3"/>
  </si>
  <si>
    <t>　　午前８時４５分から午前９時４５分まで</t>
    <rPh sb="8" eb="9">
      <t>フン</t>
    </rPh>
    <rPh sb="11" eb="13">
      <t>ゴゼン</t>
    </rPh>
    <rPh sb="17" eb="18">
      <t>フン</t>
    </rPh>
    <phoneticPr fontId="3"/>
  </si>
  <si>
    <t>　　午前１０時００分</t>
    <phoneticPr fontId="3"/>
  </si>
  <si>
    <t>　福井県庁１０階　消防保安課内</t>
    <rPh sb="1" eb="5">
      <t>フクイケンチョウ</t>
    </rPh>
    <rPh sb="7" eb="8">
      <t>カイ</t>
    </rPh>
    <rPh sb="9" eb="11">
      <t>ショウボウ</t>
    </rPh>
    <rPh sb="11" eb="14">
      <t>ホアンカ</t>
    </rPh>
    <rPh sb="14" eb="15">
      <t>ナイ</t>
    </rPh>
    <phoneticPr fontId="2"/>
  </si>
  <si>
    <t>　　午後４時まで</t>
    <rPh sb="2" eb="4">
      <t>ゴゴ</t>
    </rPh>
    <phoneticPr fontId="3"/>
  </si>
  <si>
    <t>令和８年９月１０日</t>
    <rPh sb="0" eb="2">
      <t>レイワ</t>
    </rPh>
    <rPh sb="3" eb="4">
      <t>ネン</t>
    </rPh>
    <rPh sb="5" eb="6">
      <t>ツキ</t>
    </rPh>
    <rPh sb="8" eb="9">
      <t>ヒ</t>
    </rPh>
    <phoneticPr fontId="2"/>
  </si>
  <si>
    <t>令和８年１０月１日から令和１３年９月３０日まで</t>
    <phoneticPr fontId="4"/>
  </si>
  <si>
    <t>福井県内に本店、支店、営業所または事業所があること。</t>
    <phoneticPr fontId="2"/>
  </si>
  <si>
    <t>一般競争入札公告共通事項２に記載する技術的能力のほかに業務を行う体制を有すること。なお、この入札に係る調達物品に関する点検、修理、部品供給等について、そのサービスおよびメンテナンスに係る体制が十分に整い、長期間にわたり迅速かつ円滑に対応することができると認められる者であること。
なお、入札参加資格確認申請書には上記を証明する書類等を添えて提出すること。</t>
    <phoneticPr fontId="2"/>
  </si>
  <si>
    <t>納入予定機器を確認できる書類（１部）
①選定機器一覧表（メーカー名、品番、数量等も明記）
②各選定機器のカタログ
③納入期限までに納入できることを証明する書類
　※メーカー等が申請者宛に納入期限までに物品を納入できることを誓約した書類</t>
    <phoneticPr fontId="2"/>
  </si>
  <si>
    <t xml:space="preserve"> 同種の調達役務の履行実績を記載した書面（契約書の写しを１部添付すること。）</t>
    <phoneticPr fontId="2"/>
  </si>
  <si>
    <t>保守に関する書類（１部）  ※内容、体制、福井県内保守サービス拠点が確認できるもの</t>
    <phoneticPr fontId="2"/>
  </si>
  <si>
    <t>福井県防災航空事務所　カラー複写機賃貸借契約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</si>
</sst>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aaa\)"/>
    <numFmt numFmtId="177" formatCode="[DBNum3][$-411]ggge&quot;年&quot;m&quot;月&quot;d&quot;日（&quot;aaa&quot;）&quot;"/>
  </numFmts>
  <fonts count="28" x14ac:knownFonts="1">
    <font>
      <sz val="11"/>
      <color theme="1"/>
      <name val="游ゴシック"/>
      <family val="2"/>
      <charset val="128"/>
      <scheme val="minor"/>
    </font>
    <font>
      <u/>
      <sz val="11"/>
      <color theme="10"/>
      <name val="游ゴシック"/>
      <family val="2"/>
      <charset val="128"/>
      <scheme val="minor"/>
    </font>
    <font>
      <sz val="6"/>
      <name val="游ゴシック"/>
      <family val="2"/>
      <charset val="128"/>
      <scheme val="minor"/>
    </font>
    <font>
      <sz val="12"/>
      <name val="ＭＳ Ｐ明朝"/>
      <family val="1"/>
      <charset val="128"/>
    </font>
    <font>
      <sz val="6"/>
      <name val="ＭＳ Ｐゴシック"/>
      <family val="3"/>
      <charset val="128"/>
    </font>
    <font>
      <sz val="14"/>
      <color theme="1"/>
      <name val="游ゴシック"/>
      <family val="3"/>
      <charset val="128"/>
      <scheme val="minor"/>
    </font>
    <font>
      <sz val="20"/>
      <name val="ＭＳ Ｐ明朝"/>
      <family val="1"/>
      <charset val="128"/>
    </font>
    <font>
      <sz val="20"/>
      <color theme="1"/>
      <name val="游ゴシック"/>
      <family val="2"/>
      <charset val="128"/>
      <scheme val="minor"/>
    </font>
    <font>
      <sz val="20"/>
      <color indexed="10"/>
      <name val="ＭＳ Ｐ明朝"/>
      <family val="1"/>
      <charset val="128"/>
    </font>
    <font>
      <sz val="20"/>
      <color theme="1"/>
      <name val="ＭＳ Ｐ明朝"/>
      <family val="1"/>
      <charset val="128"/>
    </font>
    <font>
      <sz val="20"/>
      <color theme="1"/>
      <name val="Segoe UI Symbol"/>
      <family val="1"/>
    </font>
    <font>
      <sz val="20"/>
      <color rgb="FFFF0000"/>
      <name val="ＭＳ Ｐ明朝"/>
      <family val="1"/>
      <charset val="128"/>
    </font>
    <font>
      <u/>
      <sz val="20"/>
      <color theme="10"/>
      <name val="游ゴシック"/>
      <family val="3"/>
      <charset val="128"/>
      <scheme val="minor"/>
    </font>
    <font>
      <u/>
      <sz val="20"/>
      <color theme="0"/>
      <name val="游ゴシック"/>
      <family val="3"/>
      <charset val="128"/>
      <scheme val="minor"/>
    </font>
    <font>
      <u/>
      <sz val="20"/>
      <color theme="10"/>
      <name val="游ゴシック"/>
      <family val="2"/>
      <charset val="128"/>
      <scheme val="minor"/>
    </font>
    <font>
      <sz val="20"/>
      <color theme="1"/>
      <name val="ＭＳ Ｐゴシック"/>
      <family val="3"/>
      <charset val="128"/>
    </font>
    <font>
      <sz val="20"/>
      <color rgb="FF000000"/>
      <name val="ＭＳ Ｐ明朝"/>
      <family val="1"/>
      <charset val="128"/>
    </font>
    <font>
      <sz val="20"/>
      <color rgb="FF000000"/>
      <name val="ＭＳ Ｐ明朝"/>
      <family val="1"/>
    </font>
    <font>
      <u/>
      <sz val="20"/>
      <name val="ＭＳ Ｐゴシック"/>
      <family val="3"/>
      <charset val="128"/>
    </font>
    <font>
      <u/>
      <sz val="20"/>
      <name val="ＭＳ 明朝"/>
      <family val="1"/>
      <charset val="128"/>
    </font>
    <font>
      <sz val="20"/>
      <color indexed="8"/>
      <name val="ＭＳ Ｐ明朝"/>
      <family val="1"/>
      <charset val="128"/>
    </font>
    <font>
      <sz val="36"/>
      <name val="ＭＳ Ｐ明朝"/>
      <family val="1"/>
      <charset val="128"/>
    </font>
    <font>
      <sz val="36"/>
      <color theme="1"/>
      <name val="游ゴシック"/>
      <family val="2"/>
      <charset val="128"/>
      <scheme val="minor"/>
    </font>
    <font>
      <sz val="14"/>
      <color theme="1"/>
      <name val="ＭＳ Ｐ明朝"/>
      <family val="1"/>
      <charset val="128"/>
    </font>
    <font>
      <sz val="20"/>
      <color rgb="FFFF0000"/>
      <name val="游ゴシック"/>
      <family val="2"/>
      <charset val="128"/>
      <scheme val="minor"/>
    </font>
    <font>
      <sz val="11"/>
      <color theme="10"/>
      <name val="游ゴシック"/>
      <family val="2"/>
      <charset val="128"/>
      <scheme val="minor"/>
    </font>
    <font>
      <b/>
      <u/>
      <sz val="16"/>
      <color theme="10"/>
      <name val="BIZ UDPゴシック"/>
      <family val="3"/>
      <charset val="128"/>
    </font>
    <font>
      <b/>
      <sz val="20"/>
      <color theme="1"/>
      <name val="ＭＳ Ｐ明朝"/>
      <family val="1"/>
      <charset val="128"/>
    </font>
  </fonts>
  <fills count="2">
    <fill>
      <patternFill patternType="none"/>
    </fill>
    <fill>
      <patternFill patternType="gray125"/>
    </fill>
  </fills>
  <borders count="21">
    <border>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left/>
      <right/>
      <top/>
      <bottom style="hair">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rgb="FF000000"/>
      </top>
      <bottom/>
      <diagonal/>
    </border>
    <border>
      <left/>
      <right style="thin">
        <color indexed="64"/>
      </right>
      <top style="thin">
        <color rgb="FF000000"/>
      </top>
      <bottom/>
      <diagonal/>
    </border>
    <border>
      <left/>
      <right/>
      <top style="thin">
        <color rgb="FF000000"/>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65">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top"/>
    </xf>
    <xf numFmtId="0" fontId="9" fillId="0" borderId="0" xfId="0" applyFont="1" applyAlignment="1">
      <alignment horizontal="left" vertical="top" wrapText="1" shrinkToFit="1"/>
    </xf>
    <xf numFmtId="0" fontId="7" fillId="0" borderId="0" xfId="0" applyFont="1" applyAlignment="1">
      <alignment horizontal="left" vertical="top"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10" fillId="0" borderId="0" xfId="0" applyFont="1" applyAlignment="1">
      <alignment horizontal="right" vertical="center"/>
    </xf>
    <xf numFmtId="0" fontId="11" fillId="0" borderId="0" xfId="0" applyFont="1">
      <alignment vertical="center"/>
    </xf>
    <xf numFmtId="0" fontId="14" fillId="0" borderId="0" xfId="1" applyFont="1" applyAlignment="1">
      <alignment horizontal="justify" vertical="center"/>
    </xf>
    <xf numFmtId="177" fontId="6" fillId="0" borderId="7" xfId="0" applyNumberFormat="1" applyFont="1" applyBorder="1" applyAlignment="1">
      <alignment horizontal="left" vertical="center"/>
    </xf>
    <xf numFmtId="176" fontId="6" fillId="0" borderId="0" xfId="0" applyNumberFormat="1" applyFont="1">
      <alignment vertical="center"/>
    </xf>
    <xf numFmtId="176" fontId="6" fillId="0" borderId="8" xfId="0" applyNumberFormat="1" applyFont="1" applyBorder="1">
      <alignment vertical="center"/>
    </xf>
    <xf numFmtId="176" fontId="6" fillId="0" borderId="11" xfId="0" applyNumberFormat="1" applyFont="1" applyBorder="1">
      <alignment vertical="center"/>
    </xf>
    <xf numFmtId="176" fontId="6" fillId="0" borderId="10" xfId="0" applyNumberFormat="1" applyFont="1" applyBorder="1">
      <alignment vertical="center"/>
    </xf>
    <xf numFmtId="0" fontId="9" fillId="0" borderId="0" xfId="0" applyFont="1" applyAlignment="1">
      <alignment vertical="center" wrapText="1"/>
    </xf>
    <xf numFmtId="0" fontId="9" fillId="0" borderId="0" xfId="0" applyFont="1" applyAlignment="1">
      <alignment vertical="center" shrinkToFit="1"/>
    </xf>
    <xf numFmtId="0" fontId="6" fillId="0" borderId="0" xfId="0" quotePrefix="1" applyFont="1">
      <alignment vertical="center"/>
    </xf>
    <xf numFmtId="0" fontId="6" fillId="0" borderId="0" xfId="0" applyFont="1" applyAlignment="1">
      <alignment vertical="top" wrapText="1"/>
    </xf>
    <xf numFmtId="0" fontId="7" fillId="0" borderId="0" xfId="0" applyFont="1" applyAlignment="1">
      <alignment vertical="center" wrapText="1"/>
    </xf>
    <xf numFmtId="0" fontId="9" fillId="0" borderId="0" xfId="0" applyFont="1" applyAlignment="1">
      <alignment horizontal="center" vertical="center"/>
    </xf>
    <xf numFmtId="0" fontId="18" fillId="0" borderId="0" xfId="1" applyFont="1" applyAlignment="1" applyProtection="1">
      <alignment vertical="center"/>
    </xf>
    <xf numFmtId="0" fontId="7" fillId="0" borderId="0" xfId="1" applyFont="1" applyAlignment="1" applyProtection="1">
      <alignment vertical="center"/>
    </xf>
    <xf numFmtId="0" fontId="19" fillId="0" borderId="0" xfId="0" applyFont="1">
      <alignment vertical="center"/>
    </xf>
    <xf numFmtId="0" fontId="8" fillId="0" borderId="0" xfId="0" applyFont="1">
      <alignment vertical="center"/>
    </xf>
    <xf numFmtId="0" fontId="20" fillId="0" borderId="0" xfId="0" applyFont="1">
      <alignment vertical="center"/>
    </xf>
    <xf numFmtId="0" fontId="21" fillId="0" borderId="0" xfId="0" applyFont="1">
      <alignment vertical="center"/>
    </xf>
    <xf numFmtId="0" fontId="24" fillId="0" borderId="0" xfId="0" applyFont="1" applyAlignment="1">
      <alignment horizontal="left" vertical="top" wrapText="1"/>
    </xf>
    <xf numFmtId="0" fontId="11" fillId="0" borderId="0" xfId="0" applyFont="1" applyAlignment="1">
      <alignment horizontal="left" vertical="top" wrapText="1" shrinkToFit="1"/>
    </xf>
    <xf numFmtId="0" fontId="24" fillId="0" borderId="0" xfId="0" applyFont="1">
      <alignment vertical="center"/>
    </xf>
    <xf numFmtId="0" fontId="6"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horizontal="right" vertical="center"/>
    </xf>
    <xf numFmtId="0" fontId="5" fillId="0" borderId="0" xfId="0" applyFont="1" applyAlignment="1">
      <alignment vertical="top"/>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lignment vertical="center"/>
    </xf>
    <xf numFmtId="0" fontId="5" fillId="0" borderId="0" xfId="0" applyFont="1" applyAlignment="1">
      <alignment vertical="center" wrapText="1"/>
    </xf>
    <xf numFmtId="0" fontId="25" fillId="0" borderId="0" xfId="1" applyFont="1" applyAlignment="1">
      <alignment vertical="center"/>
    </xf>
    <xf numFmtId="0" fontId="7" fillId="0" borderId="0" xfId="0" applyFont="1" applyAlignment="1">
      <alignment horizontal="left" vertical="center"/>
    </xf>
    <xf numFmtId="0" fontId="6" fillId="0" borderId="0" xfId="0" applyFont="1" applyFill="1">
      <alignment vertical="center"/>
    </xf>
    <xf numFmtId="0" fontId="9" fillId="0" borderId="0" xfId="0" applyFont="1" applyFill="1">
      <alignment vertical="center"/>
    </xf>
    <xf numFmtId="0" fontId="9" fillId="0" borderId="0" xfId="0" applyFont="1" applyFill="1" applyAlignment="1">
      <alignment horizontal="left" vertical="top"/>
    </xf>
    <xf numFmtId="0" fontId="7" fillId="0" borderId="0" xfId="0" applyFont="1" applyFill="1" applyAlignment="1">
      <alignment horizontal="left" vertical="top" wrapText="1"/>
    </xf>
    <xf numFmtId="0" fontId="24" fillId="0" borderId="0" xfId="0" applyFont="1" applyFill="1" applyAlignment="1">
      <alignment horizontal="left" vertical="top" wrapText="1"/>
    </xf>
    <xf numFmtId="0" fontId="9" fillId="0" borderId="0" xfId="0" applyFont="1" applyFill="1" applyAlignment="1">
      <alignment vertical="top"/>
    </xf>
    <xf numFmtId="0" fontId="11" fillId="0" borderId="0" xfId="0" applyFont="1" applyFill="1">
      <alignment vertical="center"/>
    </xf>
    <xf numFmtId="49" fontId="9" fillId="0" borderId="0" xfId="0" applyNumberFormat="1" applyFont="1" applyAlignment="1">
      <alignment vertical="center"/>
    </xf>
    <xf numFmtId="0" fontId="9" fillId="0" borderId="0" xfId="0" applyFont="1" applyAlignment="1">
      <alignment horizontal="right" vertical="top"/>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7" xfId="0" applyFont="1" applyBorder="1" applyAlignment="1">
      <alignment vertical="center"/>
    </xf>
    <xf numFmtId="0" fontId="6" fillId="0" borderId="0" xfId="0" applyFont="1" applyAlignment="1">
      <alignment vertical="center"/>
    </xf>
    <xf numFmtId="0" fontId="6" fillId="0" borderId="8" xfId="0" applyFont="1" applyBorder="1" applyAlignment="1">
      <alignment vertical="center"/>
    </xf>
    <xf numFmtId="0" fontId="9" fillId="0" borderId="9" xfId="0" applyFont="1" applyBorder="1" applyAlignment="1">
      <alignment vertical="center" shrinkToFit="1"/>
    </xf>
    <xf numFmtId="0" fontId="9" fillId="0" borderId="11" xfId="0" applyFont="1" applyBorder="1" applyAlignment="1">
      <alignment vertical="center" shrinkToFit="1"/>
    </xf>
    <xf numFmtId="0" fontId="9" fillId="0" borderId="10" xfId="0" applyFont="1" applyBorder="1" applyAlignment="1">
      <alignment vertical="center" shrinkToFit="1"/>
    </xf>
    <xf numFmtId="0" fontId="9" fillId="0" borderId="7" xfId="0" applyFont="1" applyBorder="1" applyAlignment="1">
      <alignment vertical="center" shrinkToFit="1"/>
    </xf>
    <xf numFmtId="0" fontId="9" fillId="0" borderId="0" xfId="0" applyFont="1" applyAlignment="1">
      <alignment vertical="center" shrinkToFit="1"/>
    </xf>
    <xf numFmtId="0" fontId="9" fillId="0" borderId="8" xfId="0" applyFont="1" applyBorder="1" applyAlignment="1">
      <alignment vertical="center" shrinkToFit="1"/>
    </xf>
    <xf numFmtId="0" fontId="9" fillId="0" borderId="12" xfId="0" applyFont="1" applyBorder="1" applyAlignment="1">
      <alignment vertical="center" shrinkToFit="1"/>
    </xf>
    <xf numFmtId="0" fontId="9" fillId="0" borderId="15" xfId="0" applyFont="1" applyBorder="1" applyAlignment="1">
      <alignment vertical="center" shrinkToFit="1"/>
    </xf>
    <xf numFmtId="0" fontId="9" fillId="0" borderId="13" xfId="0" applyFont="1" applyBorder="1" applyAlignment="1">
      <alignment vertical="center" shrinkToFit="1"/>
    </xf>
    <xf numFmtId="0" fontId="6" fillId="0" borderId="12" xfId="0" applyFont="1" applyBorder="1" applyAlignment="1">
      <alignment horizontal="left" vertical="center"/>
    </xf>
    <xf numFmtId="0" fontId="6" fillId="0" borderId="15" xfId="0" applyFont="1" applyBorder="1" applyAlignment="1">
      <alignment horizontal="left" vertical="center"/>
    </xf>
    <xf numFmtId="0" fontId="6" fillId="0" borderId="13" xfId="0" applyFont="1" applyBorder="1" applyAlignment="1">
      <alignment horizontal="left" vertical="center"/>
    </xf>
    <xf numFmtId="0" fontId="6" fillId="0" borderId="9" xfId="0" applyFont="1" applyBorder="1" applyAlignment="1">
      <alignment vertical="center" shrinkToFit="1"/>
    </xf>
    <xf numFmtId="0" fontId="6" fillId="0" borderId="11" xfId="0" applyFont="1" applyBorder="1" applyAlignment="1">
      <alignment vertical="center" shrinkToFit="1"/>
    </xf>
    <xf numFmtId="0" fontId="6" fillId="0" borderId="10" xfId="0" applyFont="1" applyBorder="1" applyAlignment="1">
      <alignment vertical="center" shrinkToFit="1"/>
    </xf>
    <xf numFmtId="0" fontId="6" fillId="0" borderId="7" xfId="0" applyFont="1" applyBorder="1" applyAlignment="1">
      <alignment vertical="center" shrinkToFit="1"/>
    </xf>
    <xf numFmtId="0" fontId="6" fillId="0" borderId="0" xfId="0" applyFont="1" applyAlignment="1">
      <alignment vertical="center" shrinkToFit="1"/>
    </xf>
    <xf numFmtId="0" fontId="6" fillId="0" borderId="8" xfId="0" applyFont="1" applyBorder="1" applyAlignment="1">
      <alignment vertical="center" shrinkToFit="1"/>
    </xf>
    <xf numFmtId="0" fontId="6" fillId="0" borderId="12" xfId="0" applyFont="1" applyBorder="1" applyAlignment="1">
      <alignment vertical="center" shrinkToFit="1"/>
    </xf>
    <xf numFmtId="0" fontId="6" fillId="0" borderId="15" xfId="0" applyFont="1" applyBorder="1" applyAlignment="1">
      <alignment vertical="center" shrinkToFit="1"/>
    </xf>
    <xf numFmtId="0" fontId="6" fillId="0" borderId="13" xfId="0" applyFont="1" applyBorder="1" applyAlignment="1">
      <alignment vertical="center" shrinkToFit="1"/>
    </xf>
    <xf numFmtId="0" fontId="12" fillId="0" borderId="0" xfId="1" applyFont="1" applyAlignment="1">
      <alignment horizontal="justify" vertical="center"/>
    </xf>
    <xf numFmtId="0" fontId="7" fillId="0" borderId="0" xfId="0" applyFont="1" applyAlignment="1">
      <alignment vertical="center"/>
    </xf>
    <xf numFmtId="0" fontId="6" fillId="0" borderId="18" xfId="0" applyFont="1" applyBorder="1" applyAlignment="1">
      <alignment vertical="top"/>
    </xf>
    <xf numFmtId="0" fontId="6" fillId="0" borderId="19" xfId="0" applyFont="1" applyBorder="1" applyAlignment="1">
      <alignment vertical="top"/>
    </xf>
    <xf numFmtId="0" fontId="6" fillId="0" borderId="1" xfId="0" applyFont="1" applyBorder="1" applyAlignment="1">
      <alignment vertical="top"/>
    </xf>
    <xf numFmtId="0" fontId="6" fillId="0" borderId="2" xfId="0" applyFont="1" applyBorder="1" applyAlignment="1">
      <alignment vertical="top"/>
    </xf>
    <xf numFmtId="0" fontId="6" fillId="0" borderId="18" xfId="0" applyFont="1" applyBorder="1" applyAlignment="1">
      <alignment vertical="top" wrapText="1"/>
    </xf>
    <xf numFmtId="0" fontId="7" fillId="0" borderId="20" xfId="0" applyFont="1" applyBorder="1" applyAlignment="1">
      <alignment vertical="top" wrapText="1"/>
    </xf>
    <xf numFmtId="0" fontId="7" fillId="0" borderId="19" xfId="0" applyFont="1" applyBorder="1" applyAlignment="1">
      <alignment vertical="top" wrapText="1"/>
    </xf>
    <xf numFmtId="0" fontId="7" fillId="0" borderId="1" xfId="0" applyFont="1" applyBorder="1" applyAlignment="1">
      <alignment vertical="top" wrapText="1"/>
    </xf>
    <xf numFmtId="0" fontId="7" fillId="0" borderId="6" xfId="0" applyFont="1" applyBorder="1" applyAlignment="1">
      <alignment vertical="top" wrapText="1"/>
    </xf>
    <xf numFmtId="0" fontId="7" fillId="0" borderId="2" xfId="0" applyFont="1" applyBorder="1" applyAlignment="1">
      <alignment vertical="top"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21" fillId="0" borderId="0" xfId="0" applyFont="1" applyAlignment="1">
      <alignment horizontal="center" vertical="center"/>
    </xf>
    <xf numFmtId="0" fontId="22" fillId="0" borderId="0" xfId="0" applyFont="1" applyAlignment="1">
      <alignment horizontal="center" vertical="center"/>
    </xf>
    <xf numFmtId="0" fontId="6" fillId="0" borderId="0" xfId="0" applyFont="1" applyAlignment="1">
      <alignment vertical="center" wrapText="1"/>
    </xf>
    <xf numFmtId="58" fontId="6" fillId="0" borderId="0" xfId="0" quotePrefix="1" applyNumberFormat="1" applyFont="1" applyAlignment="1">
      <alignment horizontal="right" vertical="center"/>
    </xf>
    <xf numFmtId="0" fontId="7" fillId="0" borderId="0" xfId="0" applyFont="1" applyAlignment="1">
      <alignment horizontal="right" vertical="center"/>
    </xf>
    <xf numFmtId="0" fontId="6" fillId="0" borderId="0" xfId="0" applyFont="1" applyAlignment="1">
      <alignment horizontal="center" vertical="center"/>
    </xf>
    <xf numFmtId="0" fontId="9" fillId="0" borderId="3"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4" xfId="0" applyFont="1" applyBorder="1" applyAlignment="1">
      <alignment horizontal="left" vertical="top" wrapText="1" shrinkToFit="1"/>
    </xf>
    <xf numFmtId="0" fontId="9" fillId="0" borderId="12"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3" xfId="0" applyFont="1" applyBorder="1" applyAlignment="1">
      <alignment horizontal="left" vertical="top" wrapText="1" shrinkToFit="1"/>
    </xf>
    <xf numFmtId="0" fontId="6" fillId="0" borderId="14" xfId="0" applyFont="1" applyBorder="1" applyAlignment="1">
      <alignment horizontal="center" vertical="center"/>
    </xf>
    <xf numFmtId="0" fontId="26" fillId="0" borderId="0" xfId="1" applyFont="1" applyFill="1" applyAlignment="1">
      <alignment horizontal="center" vertical="center" wrapText="1"/>
    </xf>
    <xf numFmtId="0" fontId="26" fillId="0" borderId="0" xfId="1" applyFont="1" applyFill="1" applyAlignment="1">
      <alignment horizontal="left" vertical="center"/>
    </xf>
    <xf numFmtId="0" fontId="9" fillId="0" borderId="0" xfId="0" applyFont="1" applyAlignment="1">
      <alignment horizontal="left" vertical="center" wrapText="1"/>
    </xf>
    <xf numFmtId="0" fontId="16" fillId="0" borderId="9" xfId="0" applyFont="1" applyBorder="1" applyAlignment="1">
      <alignment vertical="center" shrinkToFit="1"/>
    </xf>
    <xf numFmtId="0" fontId="16" fillId="0" borderId="11" xfId="0" applyFont="1" applyBorder="1" applyAlignment="1">
      <alignment vertical="center" shrinkToFit="1"/>
    </xf>
    <xf numFmtId="0" fontId="16" fillId="0" borderId="7" xfId="0" applyFont="1" applyBorder="1" applyAlignment="1">
      <alignment vertical="center" shrinkToFit="1"/>
    </xf>
    <xf numFmtId="0" fontId="16" fillId="0" borderId="0" xfId="0" applyFont="1" applyAlignment="1">
      <alignment vertical="center" shrinkToFit="1"/>
    </xf>
    <xf numFmtId="0" fontId="16" fillId="0" borderId="12" xfId="0" applyFont="1" applyBorder="1" applyAlignment="1">
      <alignment vertical="center" shrinkToFit="1"/>
    </xf>
    <xf numFmtId="0" fontId="16" fillId="0" borderId="15" xfId="0" applyFont="1" applyBorder="1" applyAlignment="1">
      <alignment vertical="center" shrinkToFit="1"/>
    </xf>
    <xf numFmtId="0" fontId="9" fillId="0" borderId="7" xfId="0" applyFont="1" applyBorder="1" applyAlignment="1">
      <alignment horizontal="left" vertical="center"/>
    </xf>
    <xf numFmtId="0" fontId="15" fillId="0" borderId="0" xfId="0" applyFont="1" applyAlignment="1">
      <alignment horizontal="left" vertical="center"/>
    </xf>
    <xf numFmtId="0" fontId="15" fillId="0" borderId="8" xfId="0" applyFont="1" applyBorder="1" applyAlignment="1">
      <alignment horizontal="left" vertical="center"/>
    </xf>
    <xf numFmtId="0" fontId="9" fillId="0" borderId="12" xfId="0" applyFont="1" applyBorder="1" applyAlignment="1">
      <alignment vertical="center"/>
    </xf>
    <xf numFmtId="0" fontId="15" fillId="0" borderId="15" xfId="0" applyFont="1" applyBorder="1" applyAlignment="1">
      <alignment vertical="center"/>
    </xf>
    <xf numFmtId="0" fontId="15" fillId="0" borderId="13" xfId="0" applyFont="1" applyBorder="1" applyAlignment="1">
      <alignment vertical="center"/>
    </xf>
    <xf numFmtId="0" fontId="9" fillId="0" borderId="9"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0" xfId="0" applyFont="1" applyAlignment="1">
      <alignment horizontal="left" vertical="center" shrinkToFit="1"/>
    </xf>
    <xf numFmtId="0" fontId="17" fillId="0" borderId="9" xfId="0" applyFont="1" applyBorder="1" applyAlignment="1">
      <alignment vertical="center" shrinkToFit="1"/>
    </xf>
    <xf numFmtId="0" fontId="7" fillId="0" borderId="12" xfId="0" applyFont="1" applyBorder="1" applyAlignment="1">
      <alignment horizontal="left" vertical="center" shrinkToFit="1"/>
    </xf>
    <xf numFmtId="0" fontId="7" fillId="0" borderId="15" xfId="0" applyFont="1" applyBorder="1" applyAlignment="1">
      <alignment horizontal="left" vertical="center" shrinkToFit="1"/>
    </xf>
    <xf numFmtId="0" fontId="9" fillId="0" borderId="9" xfId="0" applyFont="1" applyBorder="1" applyAlignment="1">
      <alignment horizontal="left" vertical="center"/>
    </xf>
    <xf numFmtId="0" fontId="9" fillId="0" borderId="11" xfId="0" applyFont="1" applyBorder="1" applyAlignment="1">
      <alignment horizontal="left" vertical="center"/>
    </xf>
    <xf numFmtId="0" fontId="9" fillId="0" borderId="10" xfId="0" applyFont="1" applyBorder="1" applyAlignment="1">
      <alignment horizontal="left" vertical="center"/>
    </xf>
    <xf numFmtId="0" fontId="7" fillId="0" borderId="12" xfId="0" applyFont="1" applyBorder="1" applyAlignment="1">
      <alignment horizontal="left" vertical="center"/>
    </xf>
    <xf numFmtId="0" fontId="7" fillId="0" borderId="15" xfId="0" applyFont="1" applyBorder="1" applyAlignment="1">
      <alignment horizontal="left" vertical="center"/>
    </xf>
    <xf numFmtId="0" fontId="7" fillId="0" borderId="13" xfId="0" applyFont="1" applyBorder="1" applyAlignment="1">
      <alignment horizontal="left" vertical="center"/>
    </xf>
    <xf numFmtId="0" fontId="9" fillId="0" borderId="0" xfId="0" applyFont="1" applyAlignment="1">
      <alignment vertical="center" wrapText="1"/>
    </xf>
    <xf numFmtId="0" fontId="9" fillId="0" borderId="0" xfId="0" applyFont="1" applyAlignment="1">
      <alignment vertical="center"/>
    </xf>
    <xf numFmtId="0" fontId="23" fillId="0" borderId="0" xfId="0" applyFont="1" applyAlignment="1">
      <alignment horizontal="left" vertical="top" wrapText="1"/>
    </xf>
    <xf numFmtId="0" fontId="6" fillId="0" borderId="0" xfId="0" applyFont="1" applyAlignment="1">
      <alignment vertical="top" wrapText="1"/>
    </xf>
    <xf numFmtId="0" fontId="7" fillId="0" borderId="0" xfId="0" applyFont="1" applyAlignment="1">
      <alignment vertical="center" wrapText="1"/>
    </xf>
    <xf numFmtId="0" fontId="9" fillId="0" borderId="10"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15" xfId="0" applyFont="1" applyBorder="1" applyAlignment="1">
      <alignment horizontal="left" vertical="center" shrinkToFit="1"/>
    </xf>
    <xf numFmtId="0" fontId="9" fillId="0" borderId="13" xfId="0" applyFont="1" applyBorder="1" applyAlignment="1">
      <alignment horizontal="left" vertical="center" shrinkToFit="1"/>
    </xf>
    <xf numFmtId="0" fontId="9" fillId="0" borderId="12" xfId="0" applyFont="1" applyBorder="1" applyAlignment="1">
      <alignment horizontal="left" vertical="center"/>
    </xf>
    <xf numFmtId="0" fontId="9" fillId="0" borderId="15" xfId="0" applyFont="1" applyBorder="1" applyAlignment="1">
      <alignment horizontal="left" vertical="center"/>
    </xf>
    <xf numFmtId="0" fontId="9" fillId="0" borderId="13" xfId="0" applyFont="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right" vertical="center"/>
    </xf>
    <xf numFmtId="177" fontId="5" fillId="0" borderId="0" xfId="0" applyNumberFormat="1" applyFont="1" applyAlignment="1">
      <alignment horizontal="center" vertical="center"/>
    </xf>
    <xf numFmtId="0" fontId="5" fillId="0" borderId="9" xfId="0" applyFont="1" applyBorder="1" applyAlignment="1">
      <alignment horizontal="left" vertical="top"/>
    </xf>
    <xf numFmtId="0" fontId="5" fillId="0" borderId="11" xfId="0" applyFont="1" applyBorder="1" applyAlignment="1">
      <alignment horizontal="left" vertical="top"/>
    </xf>
    <xf numFmtId="0" fontId="5" fillId="0" borderId="10" xfId="0" applyFont="1" applyBorder="1" applyAlignment="1">
      <alignment horizontal="left" vertical="top"/>
    </xf>
    <xf numFmtId="0" fontId="5" fillId="0" borderId="7" xfId="0" applyFont="1" applyBorder="1" applyAlignment="1">
      <alignment horizontal="left" vertical="top"/>
    </xf>
    <xf numFmtId="0" fontId="5" fillId="0" borderId="0" xfId="0" applyFont="1" applyAlignment="1">
      <alignment horizontal="left" vertical="top"/>
    </xf>
    <xf numFmtId="0" fontId="5" fillId="0" borderId="8" xfId="0" applyFont="1" applyBorder="1" applyAlignment="1">
      <alignment horizontal="left" vertical="top"/>
    </xf>
    <xf numFmtId="0" fontId="5" fillId="0" borderId="12" xfId="0" applyFont="1" applyBorder="1" applyAlignment="1">
      <alignment horizontal="left" vertical="top"/>
    </xf>
    <xf numFmtId="0" fontId="5" fillId="0" borderId="15" xfId="0" applyFont="1" applyBorder="1" applyAlignment="1">
      <alignment horizontal="left" vertical="top"/>
    </xf>
    <xf numFmtId="0" fontId="5" fillId="0" borderId="13" xfId="0" applyFont="1"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400050</xdr:colOff>
          <xdr:row>49</xdr:row>
          <xdr:rowOff>0</xdr:rowOff>
        </xdr:from>
        <xdr:to>
          <xdr:col>1</xdr:col>
          <xdr:colOff>666750</xdr:colOff>
          <xdr:row>49</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50</xdr:row>
          <xdr:rowOff>9525</xdr:rowOff>
        </xdr:from>
        <xdr:to>
          <xdr:col>1</xdr:col>
          <xdr:colOff>657225</xdr:colOff>
          <xdr:row>50</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s://www.pref.fukui.lg.jp/doc/dx-suishin/denshikeiyaku_intro_d/fil/densi-keiyaku-kakuninsyo.docx" TargetMode="External"/><Relationship Id="rId7" Type="http://schemas.openxmlformats.org/officeDocument/2006/relationships/ctrlProp" Target="../ctrlProps/ctrlProp1.xml"/><Relationship Id="rId2" Type="http://schemas.openxmlformats.org/officeDocument/2006/relationships/hyperlink" Target="https://www.pref.fukui.lg.jp/doc/dx-suishin/denshikeiyaku_intro.html" TargetMode="External"/><Relationship Id="rId1" Type="http://schemas.openxmlformats.org/officeDocument/2006/relationships/hyperlink" Target="https://www.pref.fukui.lg.jp/doc/kaikei/buppin.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0113-C23D-49E9-95CD-45CB08CB6028}">
  <sheetPr codeName="Sheet1">
    <pageSetUpPr fitToPage="1"/>
  </sheetPr>
  <dimension ref="A1:K133"/>
  <sheetViews>
    <sheetView tabSelected="1" view="pageBreakPreview" topLeftCell="A25" zoomScale="70" zoomScaleNormal="100" zoomScaleSheetLayoutView="70" workbookViewId="0">
      <selection activeCell="E85" sqref="E85:G86"/>
    </sheetView>
  </sheetViews>
  <sheetFormatPr defaultRowHeight="24" x14ac:dyDescent="0.4"/>
  <cols>
    <col min="1" max="1" width="2.75" style="4" customWidth="1"/>
    <col min="2" max="2" width="9" style="4"/>
    <col min="3" max="3" width="29.25" style="4" customWidth="1"/>
    <col min="4" max="4" width="21" style="4" customWidth="1"/>
    <col min="5" max="5" width="35.25" style="4" customWidth="1"/>
    <col min="6" max="6" width="9" style="4"/>
    <col min="7" max="7" width="30.875" style="4" customWidth="1"/>
    <col min="8" max="9" width="9.625" style="4" customWidth="1"/>
    <col min="10" max="10" width="11.375" style="4" customWidth="1"/>
    <col min="11" max="11" width="2.875" style="4" customWidth="1"/>
    <col min="12" max="256" width="9" style="4"/>
    <col min="257" max="257" width="2.75" style="4" customWidth="1"/>
    <col min="258" max="259" width="9" style="4"/>
    <col min="260" max="260" width="12" style="4" bestFit="1" customWidth="1"/>
    <col min="261" max="262" width="9" style="4"/>
    <col min="263" max="263" width="12.375" style="4" customWidth="1"/>
    <col min="264" max="264" width="9" style="4"/>
    <col min="265" max="265" width="9.75" style="4" bestFit="1" customWidth="1"/>
    <col min="266" max="266" width="4.125" style="4" customWidth="1"/>
    <col min="267" max="267" width="14.625" style="4" customWidth="1"/>
    <col min="268" max="512" width="9" style="4"/>
    <col min="513" max="513" width="2.75" style="4" customWidth="1"/>
    <col min="514" max="515" width="9" style="4"/>
    <col min="516" max="516" width="12" style="4" bestFit="1" customWidth="1"/>
    <col min="517" max="518" width="9" style="4"/>
    <col min="519" max="519" width="12.375" style="4" customWidth="1"/>
    <col min="520" max="520" width="9" style="4"/>
    <col min="521" max="521" width="9.75" style="4" bestFit="1" customWidth="1"/>
    <col min="522" max="522" width="4.125" style="4" customWidth="1"/>
    <col min="523" max="523" width="14.625" style="4" customWidth="1"/>
    <col min="524" max="768" width="9" style="4"/>
    <col min="769" max="769" width="2.75" style="4" customWidth="1"/>
    <col min="770" max="771" width="9" style="4"/>
    <col min="772" max="772" width="12" style="4" bestFit="1" customWidth="1"/>
    <col min="773" max="774" width="9" style="4"/>
    <col min="775" max="775" width="12.375" style="4" customWidth="1"/>
    <col min="776" max="776" width="9" style="4"/>
    <col min="777" max="777" width="9.75" style="4" bestFit="1" customWidth="1"/>
    <col min="778" max="778" width="4.125" style="4" customWidth="1"/>
    <col min="779" max="779" width="14.625" style="4" customWidth="1"/>
    <col min="780" max="1024" width="9" style="4"/>
    <col min="1025" max="1025" width="2.75" style="4" customWidth="1"/>
    <col min="1026" max="1027" width="9" style="4"/>
    <col min="1028" max="1028" width="12" style="4" bestFit="1" customWidth="1"/>
    <col min="1029" max="1030" width="9" style="4"/>
    <col min="1031" max="1031" width="12.375" style="4" customWidth="1"/>
    <col min="1032" max="1032" width="9" style="4"/>
    <col min="1033" max="1033" width="9.75" style="4" bestFit="1" customWidth="1"/>
    <col min="1034" max="1034" width="4.125" style="4" customWidth="1"/>
    <col min="1035" max="1035" width="14.625" style="4" customWidth="1"/>
    <col min="1036" max="1280" width="9" style="4"/>
    <col min="1281" max="1281" width="2.75" style="4" customWidth="1"/>
    <col min="1282" max="1283" width="9" style="4"/>
    <col min="1284" max="1284" width="12" style="4" bestFit="1" customWidth="1"/>
    <col min="1285" max="1286" width="9" style="4"/>
    <col min="1287" max="1287" width="12.375" style="4" customWidth="1"/>
    <col min="1288" max="1288" width="9" style="4"/>
    <col min="1289" max="1289" width="9.75" style="4" bestFit="1" customWidth="1"/>
    <col min="1290" max="1290" width="4.125" style="4" customWidth="1"/>
    <col min="1291" max="1291" width="14.625" style="4" customWidth="1"/>
    <col min="1292" max="1536" width="9" style="4"/>
    <col min="1537" max="1537" width="2.75" style="4" customWidth="1"/>
    <col min="1538" max="1539" width="9" style="4"/>
    <col min="1540" max="1540" width="12" style="4" bestFit="1" customWidth="1"/>
    <col min="1541" max="1542" width="9" style="4"/>
    <col min="1543" max="1543" width="12.375" style="4" customWidth="1"/>
    <col min="1544" max="1544" width="9" style="4"/>
    <col min="1545" max="1545" width="9.75" style="4" bestFit="1" customWidth="1"/>
    <col min="1546" max="1546" width="4.125" style="4" customWidth="1"/>
    <col min="1547" max="1547" width="14.625" style="4" customWidth="1"/>
    <col min="1548" max="1792" width="9" style="4"/>
    <col min="1793" max="1793" width="2.75" style="4" customWidth="1"/>
    <col min="1794" max="1795" width="9" style="4"/>
    <col min="1796" max="1796" width="12" style="4" bestFit="1" customWidth="1"/>
    <col min="1797" max="1798" width="9" style="4"/>
    <col min="1799" max="1799" width="12.375" style="4" customWidth="1"/>
    <col min="1800" max="1800" width="9" style="4"/>
    <col min="1801" max="1801" width="9.75" style="4" bestFit="1" customWidth="1"/>
    <col min="1802" max="1802" width="4.125" style="4" customWidth="1"/>
    <col min="1803" max="1803" width="14.625" style="4" customWidth="1"/>
    <col min="1804" max="2048" width="9" style="4"/>
    <col min="2049" max="2049" width="2.75" style="4" customWidth="1"/>
    <col min="2050" max="2051" width="9" style="4"/>
    <col min="2052" max="2052" width="12" style="4" bestFit="1" customWidth="1"/>
    <col min="2053" max="2054" width="9" style="4"/>
    <col min="2055" max="2055" width="12.375" style="4" customWidth="1"/>
    <col min="2056" max="2056" width="9" style="4"/>
    <col min="2057" max="2057" width="9.75" style="4" bestFit="1" customWidth="1"/>
    <col min="2058" max="2058" width="4.125" style="4" customWidth="1"/>
    <col min="2059" max="2059" width="14.625" style="4" customWidth="1"/>
    <col min="2060" max="2304" width="9" style="4"/>
    <col min="2305" max="2305" width="2.75" style="4" customWidth="1"/>
    <col min="2306" max="2307" width="9" style="4"/>
    <col min="2308" max="2308" width="12" style="4" bestFit="1" customWidth="1"/>
    <col min="2309" max="2310" width="9" style="4"/>
    <col min="2311" max="2311" width="12.375" style="4" customWidth="1"/>
    <col min="2312" max="2312" width="9" style="4"/>
    <col min="2313" max="2313" width="9.75" style="4" bestFit="1" customWidth="1"/>
    <col min="2314" max="2314" width="4.125" style="4" customWidth="1"/>
    <col min="2315" max="2315" width="14.625" style="4" customWidth="1"/>
    <col min="2316" max="2560" width="9" style="4"/>
    <col min="2561" max="2561" width="2.75" style="4" customWidth="1"/>
    <col min="2562" max="2563" width="9" style="4"/>
    <col min="2564" max="2564" width="12" style="4" bestFit="1" customWidth="1"/>
    <col min="2565" max="2566" width="9" style="4"/>
    <col min="2567" max="2567" width="12.375" style="4" customWidth="1"/>
    <col min="2568" max="2568" width="9" style="4"/>
    <col min="2569" max="2569" width="9.75" style="4" bestFit="1" customWidth="1"/>
    <col min="2570" max="2570" width="4.125" style="4" customWidth="1"/>
    <col min="2571" max="2571" width="14.625" style="4" customWidth="1"/>
    <col min="2572" max="2816" width="9" style="4"/>
    <col min="2817" max="2817" width="2.75" style="4" customWidth="1"/>
    <col min="2818" max="2819" width="9" style="4"/>
    <col min="2820" max="2820" width="12" style="4" bestFit="1" customWidth="1"/>
    <col min="2821" max="2822" width="9" style="4"/>
    <col min="2823" max="2823" width="12.375" style="4" customWidth="1"/>
    <col min="2824" max="2824" width="9" style="4"/>
    <col min="2825" max="2825" width="9.75" style="4" bestFit="1" customWidth="1"/>
    <col min="2826" max="2826" width="4.125" style="4" customWidth="1"/>
    <col min="2827" max="2827" width="14.625" style="4" customWidth="1"/>
    <col min="2828" max="3072" width="9" style="4"/>
    <col min="3073" max="3073" width="2.75" style="4" customWidth="1"/>
    <col min="3074" max="3075" width="9" style="4"/>
    <col min="3076" max="3076" width="12" style="4" bestFit="1" customWidth="1"/>
    <col min="3077" max="3078" width="9" style="4"/>
    <col min="3079" max="3079" width="12.375" style="4" customWidth="1"/>
    <col min="3080" max="3080" width="9" style="4"/>
    <col min="3081" max="3081" width="9.75" style="4" bestFit="1" customWidth="1"/>
    <col min="3082" max="3082" width="4.125" style="4" customWidth="1"/>
    <col min="3083" max="3083" width="14.625" style="4" customWidth="1"/>
    <col min="3084" max="3328" width="9" style="4"/>
    <col min="3329" max="3329" width="2.75" style="4" customWidth="1"/>
    <col min="3330" max="3331" width="9" style="4"/>
    <col min="3332" max="3332" width="12" style="4" bestFit="1" customWidth="1"/>
    <col min="3333" max="3334" width="9" style="4"/>
    <col min="3335" max="3335" width="12.375" style="4" customWidth="1"/>
    <col min="3336" max="3336" width="9" style="4"/>
    <col min="3337" max="3337" width="9.75" style="4" bestFit="1" customWidth="1"/>
    <col min="3338" max="3338" width="4.125" style="4" customWidth="1"/>
    <col min="3339" max="3339" width="14.625" style="4" customWidth="1"/>
    <col min="3340" max="3584" width="9" style="4"/>
    <col min="3585" max="3585" width="2.75" style="4" customWidth="1"/>
    <col min="3586" max="3587" width="9" style="4"/>
    <col min="3588" max="3588" width="12" style="4" bestFit="1" customWidth="1"/>
    <col min="3589" max="3590" width="9" style="4"/>
    <col min="3591" max="3591" width="12.375" style="4" customWidth="1"/>
    <col min="3592" max="3592" width="9" style="4"/>
    <col min="3593" max="3593" width="9.75" style="4" bestFit="1" customWidth="1"/>
    <col min="3594" max="3594" width="4.125" style="4" customWidth="1"/>
    <col min="3595" max="3595" width="14.625" style="4" customWidth="1"/>
    <col min="3596" max="3840" width="9" style="4"/>
    <col min="3841" max="3841" width="2.75" style="4" customWidth="1"/>
    <col min="3842" max="3843" width="9" style="4"/>
    <col min="3844" max="3844" width="12" style="4" bestFit="1" customWidth="1"/>
    <col min="3845" max="3846" width="9" style="4"/>
    <col min="3847" max="3847" width="12.375" style="4" customWidth="1"/>
    <col min="3848" max="3848" width="9" style="4"/>
    <col min="3849" max="3849" width="9.75" style="4" bestFit="1" customWidth="1"/>
    <col min="3850" max="3850" width="4.125" style="4" customWidth="1"/>
    <col min="3851" max="3851" width="14.625" style="4" customWidth="1"/>
    <col min="3852" max="4096" width="9" style="4"/>
    <col min="4097" max="4097" width="2.75" style="4" customWidth="1"/>
    <col min="4098" max="4099" width="9" style="4"/>
    <col min="4100" max="4100" width="12" style="4" bestFit="1" customWidth="1"/>
    <col min="4101" max="4102" width="9" style="4"/>
    <col min="4103" max="4103" width="12.375" style="4" customWidth="1"/>
    <col min="4104" max="4104" width="9" style="4"/>
    <col min="4105" max="4105" width="9.75" style="4" bestFit="1" customWidth="1"/>
    <col min="4106" max="4106" width="4.125" style="4" customWidth="1"/>
    <col min="4107" max="4107" width="14.625" style="4" customWidth="1"/>
    <col min="4108" max="4352" width="9" style="4"/>
    <col min="4353" max="4353" width="2.75" style="4" customWidth="1"/>
    <col min="4354" max="4355" width="9" style="4"/>
    <col min="4356" max="4356" width="12" style="4" bestFit="1" customWidth="1"/>
    <col min="4357" max="4358" width="9" style="4"/>
    <col min="4359" max="4359" width="12.375" style="4" customWidth="1"/>
    <col min="4360" max="4360" width="9" style="4"/>
    <col min="4361" max="4361" width="9.75" style="4" bestFit="1" customWidth="1"/>
    <col min="4362" max="4362" width="4.125" style="4" customWidth="1"/>
    <col min="4363" max="4363" width="14.625" style="4" customWidth="1"/>
    <col min="4364" max="4608" width="9" style="4"/>
    <col min="4609" max="4609" width="2.75" style="4" customWidth="1"/>
    <col min="4610" max="4611" width="9" style="4"/>
    <col min="4612" max="4612" width="12" style="4" bestFit="1" customWidth="1"/>
    <col min="4613" max="4614" width="9" style="4"/>
    <col min="4615" max="4615" width="12.375" style="4" customWidth="1"/>
    <col min="4616" max="4616" width="9" style="4"/>
    <col min="4617" max="4617" width="9.75" style="4" bestFit="1" customWidth="1"/>
    <col min="4618" max="4618" width="4.125" style="4" customWidth="1"/>
    <col min="4619" max="4619" width="14.625" style="4" customWidth="1"/>
    <col min="4620" max="4864" width="9" style="4"/>
    <col min="4865" max="4865" width="2.75" style="4" customWidth="1"/>
    <col min="4866" max="4867" width="9" style="4"/>
    <col min="4868" max="4868" width="12" style="4" bestFit="1" customWidth="1"/>
    <col min="4869" max="4870" width="9" style="4"/>
    <col min="4871" max="4871" width="12.375" style="4" customWidth="1"/>
    <col min="4872" max="4872" width="9" style="4"/>
    <col min="4873" max="4873" width="9.75" style="4" bestFit="1" customWidth="1"/>
    <col min="4874" max="4874" width="4.125" style="4" customWidth="1"/>
    <col min="4875" max="4875" width="14.625" style="4" customWidth="1"/>
    <col min="4876" max="5120" width="9" style="4"/>
    <col min="5121" max="5121" width="2.75" style="4" customWidth="1"/>
    <col min="5122" max="5123" width="9" style="4"/>
    <col min="5124" max="5124" width="12" style="4" bestFit="1" customWidth="1"/>
    <col min="5125" max="5126" width="9" style="4"/>
    <col min="5127" max="5127" width="12.375" style="4" customWidth="1"/>
    <col min="5128" max="5128" width="9" style="4"/>
    <col min="5129" max="5129" width="9.75" style="4" bestFit="1" customWidth="1"/>
    <col min="5130" max="5130" width="4.125" style="4" customWidth="1"/>
    <col min="5131" max="5131" width="14.625" style="4" customWidth="1"/>
    <col min="5132" max="5376" width="9" style="4"/>
    <col min="5377" max="5377" width="2.75" style="4" customWidth="1"/>
    <col min="5378" max="5379" width="9" style="4"/>
    <col min="5380" max="5380" width="12" style="4" bestFit="1" customWidth="1"/>
    <col min="5381" max="5382" width="9" style="4"/>
    <col min="5383" max="5383" width="12.375" style="4" customWidth="1"/>
    <col min="5384" max="5384" width="9" style="4"/>
    <col min="5385" max="5385" width="9.75" style="4" bestFit="1" customWidth="1"/>
    <col min="5386" max="5386" width="4.125" style="4" customWidth="1"/>
    <col min="5387" max="5387" width="14.625" style="4" customWidth="1"/>
    <col min="5388" max="5632" width="9" style="4"/>
    <col min="5633" max="5633" width="2.75" style="4" customWidth="1"/>
    <col min="5634" max="5635" width="9" style="4"/>
    <col min="5636" max="5636" width="12" style="4" bestFit="1" customWidth="1"/>
    <col min="5637" max="5638" width="9" style="4"/>
    <col min="5639" max="5639" width="12.375" style="4" customWidth="1"/>
    <col min="5640" max="5640" width="9" style="4"/>
    <col min="5641" max="5641" width="9.75" style="4" bestFit="1" customWidth="1"/>
    <col min="5642" max="5642" width="4.125" style="4" customWidth="1"/>
    <col min="5643" max="5643" width="14.625" style="4" customWidth="1"/>
    <col min="5644" max="5888" width="9" style="4"/>
    <col min="5889" max="5889" width="2.75" style="4" customWidth="1"/>
    <col min="5890" max="5891" width="9" style="4"/>
    <col min="5892" max="5892" width="12" style="4" bestFit="1" customWidth="1"/>
    <col min="5893" max="5894" width="9" style="4"/>
    <col min="5895" max="5895" width="12.375" style="4" customWidth="1"/>
    <col min="5896" max="5896" width="9" style="4"/>
    <col min="5897" max="5897" width="9.75" style="4" bestFit="1" customWidth="1"/>
    <col min="5898" max="5898" width="4.125" style="4" customWidth="1"/>
    <col min="5899" max="5899" width="14.625" style="4" customWidth="1"/>
    <col min="5900" max="6144" width="9" style="4"/>
    <col min="6145" max="6145" width="2.75" style="4" customWidth="1"/>
    <col min="6146" max="6147" width="9" style="4"/>
    <col min="6148" max="6148" width="12" style="4" bestFit="1" customWidth="1"/>
    <col min="6149" max="6150" width="9" style="4"/>
    <col min="6151" max="6151" width="12.375" style="4" customWidth="1"/>
    <col min="6152" max="6152" width="9" style="4"/>
    <col min="6153" max="6153" width="9.75" style="4" bestFit="1" customWidth="1"/>
    <col min="6154" max="6154" width="4.125" style="4" customWidth="1"/>
    <col min="6155" max="6155" width="14.625" style="4" customWidth="1"/>
    <col min="6156" max="6400" width="9" style="4"/>
    <col min="6401" max="6401" width="2.75" style="4" customWidth="1"/>
    <col min="6402" max="6403" width="9" style="4"/>
    <col min="6404" max="6404" width="12" style="4" bestFit="1" customWidth="1"/>
    <col min="6405" max="6406" width="9" style="4"/>
    <col min="6407" max="6407" width="12.375" style="4" customWidth="1"/>
    <col min="6408" max="6408" width="9" style="4"/>
    <col min="6409" max="6409" width="9.75" style="4" bestFit="1" customWidth="1"/>
    <col min="6410" max="6410" width="4.125" style="4" customWidth="1"/>
    <col min="6411" max="6411" width="14.625" style="4" customWidth="1"/>
    <col min="6412" max="6656" width="9" style="4"/>
    <col min="6657" max="6657" width="2.75" style="4" customWidth="1"/>
    <col min="6658" max="6659" width="9" style="4"/>
    <col min="6660" max="6660" width="12" style="4" bestFit="1" customWidth="1"/>
    <col min="6661" max="6662" width="9" style="4"/>
    <col min="6663" max="6663" width="12.375" style="4" customWidth="1"/>
    <col min="6664" max="6664" width="9" style="4"/>
    <col min="6665" max="6665" width="9.75" style="4" bestFit="1" customWidth="1"/>
    <col min="6666" max="6666" width="4.125" style="4" customWidth="1"/>
    <col min="6667" max="6667" width="14.625" style="4" customWidth="1"/>
    <col min="6668" max="6912" width="9" style="4"/>
    <col min="6913" max="6913" width="2.75" style="4" customWidth="1"/>
    <col min="6914" max="6915" width="9" style="4"/>
    <col min="6916" max="6916" width="12" style="4" bestFit="1" customWidth="1"/>
    <col min="6917" max="6918" width="9" style="4"/>
    <col min="6919" max="6919" width="12.375" style="4" customWidth="1"/>
    <col min="6920" max="6920" width="9" style="4"/>
    <col min="6921" max="6921" width="9.75" style="4" bestFit="1" customWidth="1"/>
    <col min="6922" max="6922" width="4.125" style="4" customWidth="1"/>
    <col min="6923" max="6923" width="14.625" style="4" customWidth="1"/>
    <col min="6924" max="7168" width="9" style="4"/>
    <col min="7169" max="7169" width="2.75" style="4" customWidth="1"/>
    <col min="7170" max="7171" width="9" style="4"/>
    <col min="7172" max="7172" width="12" style="4" bestFit="1" customWidth="1"/>
    <col min="7173" max="7174" width="9" style="4"/>
    <col min="7175" max="7175" width="12.375" style="4" customWidth="1"/>
    <col min="7176" max="7176" width="9" style="4"/>
    <col min="7177" max="7177" width="9.75" style="4" bestFit="1" customWidth="1"/>
    <col min="7178" max="7178" width="4.125" style="4" customWidth="1"/>
    <col min="7179" max="7179" width="14.625" style="4" customWidth="1"/>
    <col min="7180" max="7424" width="9" style="4"/>
    <col min="7425" max="7425" width="2.75" style="4" customWidth="1"/>
    <col min="7426" max="7427" width="9" style="4"/>
    <col min="7428" max="7428" width="12" style="4" bestFit="1" customWidth="1"/>
    <col min="7429" max="7430" width="9" style="4"/>
    <col min="7431" max="7431" width="12.375" style="4" customWidth="1"/>
    <col min="7432" max="7432" width="9" style="4"/>
    <col min="7433" max="7433" width="9.75" style="4" bestFit="1" customWidth="1"/>
    <col min="7434" max="7434" width="4.125" style="4" customWidth="1"/>
    <col min="7435" max="7435" width="14.625" style="4" customWidth="1"/>
    <col min="7436" max="7680" width="9" style="4"/>
    <col min="7681" max="7681" width="2.75" style="4" customWidth="1"/>
    <col min="7682" max="7683" width="9" style="4"/>
    <col min="7684" max="7684" width="12" style="4" bestFit="1" customWidth="1"/>
    <col min="7685" max="7686" width="9" style="4"/>
    <col min="7687" max="7687" width="12.375" style="4" customWidth="1"/>
    <col min="7688" max="7688" width="9" style="4"/>
    <col min="7689" max="7689" width="9.75" style="4" bestFit="1" customWidth="1"/>
    <col min="7690" max="7690" width="4.125" style="4" customWidth="1"/>
    <col min="7691" max="7691" width="14.625" style="4" customWidth="1"/>
    <col min="7692" max="7936" width="9" style="4"/>
    <col min="7937" max="7937" width="2.75" style="4" customWidth="1"/>
    <col min="7938" max="7939" width="9" style="4"/>
    <col min="7940" max="7940" width="12" style="4" bestFit="1" customWidth="1"/>
    <col min="7941" max="7942" width="9" style="4"/>
    <col min="7943" max="7943" width="12.375" style="4" customWidth="1"/>
    <col min="7944" max="7944" width="9" style="4"/>
    <col min="7945" max="7945" width="9.75" style="4" bestFit="1" customWidth="1"/>
    <col min="7946" max="7946" width="4.125" style="4" customWidth="1"/>
    <col min="7947" max="7947" width="14.625" style="4" customWidth="1"/>
    <col min="7948" max="8192" width="9" style="4"/>
    <col min="8193" max="8193" width="2.75" style="4" customWidth="1"/>
    <col min="8194" max="8195" width="9" style="4"/>
    <col min="8196" max="8196" width="12" style="4" bestFit="1" customWidth="1"/>
    <col min="8197" max="8198" width="9" style="4"/>
    <col min="8199" max="8199" width="12.375" style="4" customWidth="1"/>
    <col min="8200" max="8200" width="9" style="4"/>
    <col min="8201" max="8201" width="9.75" style="4" bestFit="1" customWidth="1"/>
    <col min="8202" max="8202" width="4.125" style="4" customWidth="1"/>
    <col min="8203" max="8203" width="14.625" style="4" customWidth="1"/>
    <col min="8204" max="8448" width="9" style="4"/>
    <col min="8449" max="8449" width="2.75" style="4" customWidth="1"/>
    <col min="8450" max="8451" width="9" style="4"/>
    <col min="8452" max="8452" width="12" style="4" bestFit="1" customWidth="1"/>
    <col min="8453" max="8454" width="9" style="4"/>
    <col min="8455" max="8455" width="12.375" style="4" customWidth="1"/>
    <col min="8456" max="8456" width="9" style="4"/>
    <col min="8457" max="8457" width="9.75" style="4" bestFit="1" customWidth="1"/>
    <col min="8458" max="8458" width="4.125" style="4" customWidth="1"/>
    <col min="8459" max="8459" width="14.625" style="4" customWidth="1"/>
    <col min="8460" max="8704" width="9" style="4"/>
    <col min="8705" max="8705" width="2.75" style="4" customWidth="1"/>
    <col min="8706" max="8707" width="9" style="4"/>
    <col min="8708" max="8708" width="12" style="4" bestFit="1" customWidth="1"/>
    <col min="8709" max="8710" width="9" style="4"/>
    <col min="8711" max="8711" width="12.375" style="4" customWidth="1"/>
    <col min="8712" max="8712" width="9" style="4"/>
    <col min="8713" max="8713" width="9.75" style="4" bestFit="1" customWidth="1"/>
    <col min="8714" max="8714" width="4.125" style="4" customWidth="1"/>
    <col min="8715" max="8715" width="14.625" style="4" customWidth="1"/>
    <col min="8716" max="8960" width="9" style="4"/>
    <col min="8961" max="8961" width="2.75" style="4" customWidth="1"/>
    <col min="8962" max="8963" width="9" style="4"/>
    <col min="8964" max="8964" width="12" style="4" bestFit="1" customWidth="1"/>
    <col min="8965" max="8966" width="9" style="4"/>
    <col min="8967" max="8967" width="12.375" style="4" customWidth="1"/>
    <col min="8968" max="8968" width="9" style="4"/>
    <col min="8969" max="8969" width="9.75" style="4" bestFit="1" customWidth="1"/>
    <col min="8970" max="8970" width="4.125" style="4" customWidth="1"/>
    <col min="8971" max="8971" width="14.625" style="4" customWidth="1"/>
    <col min="8972" max="9216" width="9" style="4"/>
    <col min="9217" max="9217" width="2.75" style="4" customWidth="1"/>
    <col min="9218" max="9219" width="9" style="4"/>
    <col min="9220" max="9220" width="12" style="4" bestFit="1" customWidth="1"/>
    <col min="9221" max="9222" width="9" style="4"/>
    <col min="9223" max="9223" width="12.375" style="4" customWidth="1"/>
    <col min="9224" max="9224" width="9" style="4"/>
    <col min="9225" max="9225" width="9.75" style="4" bestFit="1" customWidth="1"/>
    <col min="9226" max="9226" width="4.125" style="4" customWidth="1"/>
    <col min="9227" max="9227" width="14.625" style="4" customWidth="1"/>
    <col min="9228" max="9472" width="9" style="4"/>
    <col min="9473" max="9473" width="2.75" style="4" customWidth="1"/>
    <col min="9474" max="9475" width="9" style="4"/>
    <col min="9476" max="9476" width="12" style="4" bestFit="1" customWidth="1"/>
    <col min="9477" max="9478" width="9" style="4"/>
    <col min="9479" max="9479" width="12.375" style="4" customWidth="1"/>
    <col min="9480" max="9480" width="9" style="4"/>
    <col min="9481" max="9481" width="9.75" style="4" bestFit="1" customWidth="1"/>
    <col min="9482" max="9482" width="4.125" style="4" customWidth="1"/>
    <col min="9483" max="9483" width="14.625" style="4" customWidth="1"/>
    <col min="9484" max="9728" width="9" style="4"/>
    <col min="9729" max="9729" width="2.75" style="4" customWidth="1"/>
    <col min="9730" max="9731" width="9" style="4"/>
    <col min="9732" max="9732" width="12" style="4" bestFit="1" customWidth="1"/>
    <col min="9733" max="9734" width="9" style="4"/>
    <col min="9735" max="9735" width="12.375" style="4" customWidth="1"/>
    <col min="9736" max="9736" width="9" style="4"/>
    <col min="9737" max="9737" width="9.75" style="4" bestFit="1" customWidth="1"/>
    <col min="9738" max="9738" width="4.125" style="4" customWidth="1"/>
    <col min="9739" max="9739" width="14.625" style="4" customWidth="1"/>
    <col min="9740" max="9984" width="9" style="4"/>
    <col min="9985" max="9985" width="2.75" style="4" customWidth="1"/>
    <col min="9986" max="9987" width="9" style="4"/>
    <col min="9988" max="9988" width="12" style="4" bestFit="1" customWidth="1"/>
    <col min="9989" max="9990" width="9" style="4"/>
    <col min="9991" max="9991" width="12.375" style="4" customWidth="1"/>
    <col min="9992" max="9992" width="9" style="4"/>
    <col min="9993" max="9993" width="9.75" style="4" bestFit="1" customWidth="1"/>
    <col min="9994" max="9994" width="4.125" style="4" customWidth="1"/>
    <col min="9995" max="9995" width="14.625" style="4" customWidth="1"/>
    <col min="9996" max="10240" width="9" style="4"/>
    <col min="10241" max="10241" width="2.75" style="4" customWidth="1"/>
    <col min="10242" max="10243" width="9" style="4"/>
    <col min="10244" max="10244" width="12" style="4" bestFit="1" customWidth="1"/>
    <col min="10245" max="10246" width="9" style="4"/>
    <col min="10247" max="10247" width="12.375" style="4" customWidth="1"/>
    <col min="10248" max="10248" width="9" style="4"/>
    <col min="10249" max="10249" width="9.75" style="4" bestFit="1" customWidth="1"/>
    <col min="10250" max="10250" width="4.125" style="4" customWidth="1"/>
    <col min="10251" max="10251" width="14.625" style="4" customWidth="1"/>
    <col min="10252" max="10496" width="9" style="4"/>
    <col min="10497" max="10497" width="2.75" style="4" customWidth="1"/>
    <col min="10498" max="10499" width="9" style="4"/>
    <col min="10500" max="10500" width="12" style="4" bestFit="1" customWidth="1"/>
    <col min="10501" max="10502" width="9" style="4"/>
    <col min="10503" max="10503" width="12.375" style="4" customWidth="1"/>
    <col min="10504" max="10504" width="9" style="4"/>
    <col min="10505" max="10505" width="9.75" style="4" bestFit="1" customWidth="1"/>
    <col min="10506" max="10506" width="4.125" style="4" customWidth="1"/>
    <col min="10507" max="10507" width="14.625" style="4" customWidth="1"/>
    <col min="10508" max="10752" width="9" style="4"/>
    <col min="10753" max="10753" width="2.75" style="4" customWidth="1"/>
    <col min="10754" max="10755" width="9" style="4"/>
    <col min="10756" max="10756" width="12" style="4" bestFit="1" customWidth="1"/>
    <col min="10757" max="10758" width="9" style="4"/>
    <col min="10759" max="10759" width="12.375" style="4" customWidth="1"/>
    <col min="10760" max="10760" width="9" style="4"/>
    <col min="10761" max="10761" width="9.75" style="4" bestFit="1" customWidth="1"/>
    <col min="10762" max="10762" width="4.125" style="4" customWidth="1"/>
    <col min="10763" max="10763" width="14.625" style="4" customWidth="1"/>
    <col min="10764" max="11008" width="9" style="4"/>
    <col min="11009" max="11009" width="2.75" style="4" customWidth="1"/>
    <col min="11010" max="11011" width="9" style="4"/>
    <col min="11012" max="11012" width="12" style="4" bestFit="1" customWidth="1"/>
    <col min="11013" max="11014" width="9" style="4"/>
    <col min="11015" max="11015" width="12.375" style="4" customWidth="1"/>
    <col min="11016" max="11016" width="9" style="4"/>
    <col min="11017" max="11017" width="9.75" style="4" bestFit="1" customWidth="1"/>
    <col min="11018" max="11018" width="4.125" style="4" customWidth="1"/>
    <col min="11019" max="11019" width="14.625" style="4" customWidth="1"/>
    <col min="11020" max="11264" width="9" style="4"/>
    <col min="11265" max="11265" width="2.75" style="4" customWidth="1"/>
    <col min="11266" max="11267" width="9" style="4"/>
    <col min="11268" max="11268" width="12" style="4" bestFit="1" customWidth="1"/>
    <col min="11269" max="11270" width="9" style="4"/>
    <col min="11271" max="11271" width="12.375" style="4" customWidth="1"/>
    <col min="11272" max="11272" width="9" style="4"/>
    <col min="11273" max="11273" width="9.75" style="4" bestFit="1" customWidth="1"/>
    <col min="11274" max="11274" width="4.125" style="4" customWidth="1"/>
    <col min="11275" max="11275" width="14.625" style="4" customWidth="1"/>
    <col min="11276" max="11520" width="9" style="4"/>
    <col min="11521" max="11521" width="2.75" style="4" customWidth="1"/>
    <col min="11522" max="11523" width="9" style="4"/>
    <col min="11524" max="11524" width="12" style="4" bestFit="1" customWidth="1"/>
    <col min="11525" max="11526" width="9" style="4"/>
    <col min="11527" max="11527" width="12.375" style="4" customWidth="1"/>
    <col min="11528" max="11528" width="9" style="4"/>
    <col min="11529" max="11529" width="9.75" style="4" bestFit="1" customWidth="1"/>
    <col min="11530" max="11530" width="4.125" style="4" customWidth="1"/>
    <col min="11531" max="11531" width="14.625" style="4" customWidth="1"/>
    <col min="11532" max="11776" width="9" style="4"/>
    <col min="11777" max="11777" width="2.75" style="4" customWidth="1"/>
    <col min="11778" max="11779" width="9" style="4"/>
    <col min="11780" max="11780" width="12" style="4" bestFit="1" customWidth="1"/>
    <col min="11781" max="11782" width="9" style="4"/>
    <col min="11783" max="11783" width="12.375" style="4" customWidth="1"/>
    <col min="11784" max="11784" width="9" style="4"/>
    <col min="11785" max="11785" width="9.75" style="4" bestFit="1" customWidth="1"/>
    <col min="11786" max="11786" width="4.125" style="4" customWidth="1"/>
    <col min="11787" max="11787" width="14.625" style="4" customWidth="1"/>
    <col min="11788" max="12032" width="9" style="4"/>
    <col min="12033" max="12033" width="2.75" style="4" customWidth="1"/>
    <col min="12034" max="12035" width="9" style="4"/>
    <col min="12036" max="12036" width="12" style="4" bestFit="1" customWidth="1"/>
    <col min="12037" max="12038" width="9" style="4"/>
    <col min="12039" max="12039" width="12.375" style="4" customWidth="1"/>
    <col min="12040" max="12040" width="9" style="4"/>
    <col min="12041" max="12041" width="9.75" style="4" bestFit="1" customWidth="1"/>
    <col min="12042" max="12042" width="4.125" style="4" customWidth="1"/>
    <col min="12043" max="12043" width="14.625" style="4" customWidth="1"/>
    <col min="12044" max="12288" width="9" style="4"/>
    <col min="12289" max="12289" width="2.75" style="4" customWidth="1"/>
    <col min="12290" max="12291" width="9" style="4"/>
    <col min="12292" max="12292" width="12" style="4" bestFit="1" customWidth="1"/>
    <col min="12293" max="12294" width="9" style="4"/>
    <col min="12295" max="12295" width="12.375" style="4" customWidth="1"/>
    <col min="12296" max="12296" width="9" style="4"/>
    <col min="12297" max="12297" width="9.75" style="4" bestFit="1" customWidth="1"/>
    <col min="12298" max="12298" width="4.125" style="4" customWidth="1"/>
    <col min="12299" max="12299" width="14.625" style="4" customWidth="1"/>
    <col min="12300" max="12544" width="9" style="4"/>
    <col min="12545" max="12545" width="2.75" style="4" customWidth="1"/>
    <col min="12546" max="12547" width="9" style="4"/>
    <col min="12548" max="12548" width="12" style="4" bestFit="1" customWidth="1"/>
    <col min="12549" max="12550" width="9" style="4"/>
    <col min="12551" max="12551" width="12.375" style="4" customWidth="1"/>
    <col min="12552" max="12552" width="9" style="4"/>
    <col min="12553" max="12553" width="9.75" style="4" bestFit="1" customWidth="1"/>
    <col min="12554" max="12554" width="4.125" style="4" customWidth="1"/>
    <col min="12555" max="12555" width="14.625" style="4" customWidth="1"/>
    <col min="12556" max="12800" width="9" style="4"/>
    <col min="12801" max="12801" width="2.75" style="4" customWidth="1"/>
    <col min="12802" max="12803" width="9" style="4"/>
    <col min="12804" max="12804" width="12" style="4" bestFit="1" customWidth="1"/>
    <col min="12805" max="12806" width="9" style="4"/>
    <col min="12807" max="12807" width="12.375" style="4" customWidth="1"/>
    <col min="12808" max="12808" width="9" style="4"/>
    <col min="12809" max="12809" width="9.75" style="4" bestFit="1" customWidth="1"/>
    <col min="12810" max="12810" width="4.125" style="4" customWidth="1"/>
    <col min="12811" max="12811" width="14.625" style="4" customWidth="1"/>
    <col min="12812" max="13056" width="9" style="4"/>
    <col min="13057" max="13057" width="2.75" style="4" customWidth="1"/>
    <col min="13058" max="13059" width="9" style="4"/>
    <col min="13060" max="13060" width="12" style="4" bestFit="1" customWidth="1"/>
    <col min="13061" max="13062" width="9" style="4"/>
    <col min="13063" max="13063" width="12.375" style="4" customWidth="1"/>
    <col min="13064" max="13064" width="9" style="4"/>
    <col min="13065" max="13065" width="9.75" style="4" bestFit="1" customWidth="1"/>
    <col min="13066" max="13066" width="4.125" style="4" customWidth="1"/>
    <col min="13067" max="13067" width="14.625" style="4" customWidth="1"/>
    <col min="13068" max="13312" width="9" style="4"/>
    <col min="13313" max="13313" width="2.75" style="4" customWidth="1"/>
    <col min="13314" max="13315" width="9" style="4"/>
    <col min="13316" max="13316" width="12" style="4" bestFit="1" customWidth="1"/>
    <col min="13317" max="13318" width="9" style="4"/>
    <col min="13319" max="13319" width="12.375" style="4" customWidth="1"/>
    <col min="13320" max="13320" width="9" style="4"/>
    <col min="13321" max="13321" width="9.75" style="4" bestFit="1" customWidth="1"/>
    <col min="13322" max="13322" width="4.125" style="4" customWidth="1"/>
    <col min="13323" max="13323" width="14.625" style="4" customWidth="1"/>
    <col min="13324" max="13568" width="9" style="4"/>
    <col min="13569" max="13569" width="2.75" style="4" customWidth="1"/>
    <col min="13570" max="13571" width="9" style="4"/>
    <col min="13572" max="13572" width="12" style="4" bestFit="1" customWidth="1"/>
    <col min="13573" max="13574" width="9" style="4"/>
    <col min="13575" max="13575" width="12.375" style="4" customWidth="1"/>
    <col min="13576" max="13576" width="9" style="4"/>
    <col min="13577" max="13577" width="9.75" style="4" bestFit="1" customWidth="1"/>
    <col min="13578" max="13578" width="4.125" style="4" customWidth="1"/>
    <col min="13579" max="13579" width="14.625" style="4" customWidth="1"/>
    <col min="13580" max="13824" width="9" style="4"/>
    <col min="13825" max="13825" width="2.75" style="4" customWidth="1"/>
    <col min="13826" max="13827" width="9" style="4"/>
    <col min="13828" max="13828" width="12" style="4" bestFit="1" customWidth="1"/>
    <col min="13829" max="13830" width="9" style="4"/>
    <col min="13831" max="13831" width="12.375" style="4" customWidth="1"/>
    <col min="13832" max="13832" width="9" style="4"/>
    <col min="13833" max="13833" width="9.75" style="4" bestFit="1" customWidth="1"/>
    <col min="13834" max="13834" width="4.125" style="4" customWidth="1"/>
    <col min="13835" max="13835" width="14.625" style="4" customWidth="1"/>
    <col min="13836" max="14080" width="9" style="4"/>
    <col min="14081" max="14081" width="2.75" style="4" customWidth="1"/>
    <col min="14082" max="14083" width="9" style="4"/>
    <col min="14084" max="14084" width="12" style="4" bestFit="1" customWidth="1"/>
    <col min="14085" max="14086" width="9" style="4"/>
    <col min="14087" max="14087" width="12.375" style="4" customWidth="1"/>
    <col min="14088" max="14088" width="9" style="4"/>
    <col min="14089" max="14089" width="9.75" style="4" bestFit="1" customWidth="1"/>
    <col min="14090" max="14090" width="4.125" style="4" customWidth="1"/>
    <col min="14091" max="14091" width="14.625" style="4" customWidth="1"/>
    <col min="14092" max="14336" width="9" style="4"/>
    <col min="14337" max="14337" width="2.75" style="4" customWidth="1"/>
    <col min="14338" max="14339" width="9" style="4"/>
    <col min="14340" max="14340" width="12" style="4" bestFit="1" customWidth="1"/>
    <col min="14341" max="14342" width="9" style="4"/>
    <col min="14343" max="14343" width="12.375" style="4" customWidth="1"/>
    <col min="14344" max="14344" width="9" style="4"/>
    <col min="14345" max="14345" width="9.75" style="4" bestFit="1" customWidth="1"/>
    <col min="14346" max="14346" width="4.125" style="4" customWidth="1"/>
    <col min="14347" max="14347" width="14.625" style="4" customWidth="1"/>
    <col min="14348" max="14592" width="9" style="4"/>
    <col min="14593" max="14593" width="2.75" style="4" customWidth="1"/>
    <col min="14594" max="14595" width="9" style="4"/>
    <col min="14596" max="14596" width="12" style="4" bestFit="1" customWidth="1"/>
    <col min="14597" max="14598" width="9" style="4"/>
    <col min="14599" max="14599" width="12.375" style="4" customWidth="1"/>
    <col min="14600" max="14600" width="9" style="4"/>
    <col min="14601" max="14601" width="9.75" style="4" bestFit="1" customWidth="1"/>
    <col min="14602" max="14602" width="4.125" style="4" customWidth="1"/>
    <col min="14603" max="14603" width="14.625" style="4" customWidth="1"/>
    <col min="14604" max="14848" width="9" style="4"/>
    <col min="14849" max="14849" width="2.75" style="4" customWidth="1"/>
    <col min="14850" max="14851" width="9" style="4"/>
    <col min="14852" max="14852" width="12" style="4" bestFit="1" customWidth="1"/>
    <col min="14853" max="14854" width="9" style="4"/>
    <col min="14855" max="14855" width="12.375" style="4" customWidth="1"/>
    <col min="14856" max="14856" width="9" style="4"/>
    <col min="14857" max="14857" width="9.75" style="4" bestFit="1" customWidth="1"/>
    <col min="14858" max="14858" width="4.125" style="4" customWidth="1"/>
    <col min="14859" max="14859" width="14.625" style="4" customWidth="1"/>
    <col min="14860" max="15104" width="9" style="4"/>
    <col min="15105" max="15105" width="2.75" style="4" customWidth="1"/>
    <col min="15106" max="15107" width="9" style="4"/>
    <col min="15108" max="15108" width="12" style="4" bestFit="1" customWidth="1"/>
    <col min="15109" max="15110" width="9" style="4"/>
    <col min="15111" max="15111" width="12.375" style="4" customWidth="1"/>
    <col min="15112" max="15112" width="9" style="4"/>
    <col min="15113" max="15113" width="9.75" style="4" bestFit="1" customWidth="1"/>
    <col min="15114" max="15114" width="4.125" style="4" customWidth="1"/>
    <col min="15115" max="15115" width="14.625" style="4" customWidth="1"/>
    <col min="15116" max="15360" width="9" style="4"/>
    <col min="15361" max="15361" width="2.75" style="4" customWidth="1"/>
    <col min="15362" max="15363" width="9" style="4"/>
    <col min="15364" max="15364" width="12" style="4" bestFit="1" customWidth="1"/>
    <col min="15365" max="15366" width="9" style="4"/>
    <col min="15367" max="15367" width="12.375" style="4" customWidth="1"/>
    <col min="15368" max="15368" width="9" style="4"/>
    <col min="15369" max="15369" width="9.75" style="4" bestFit="1" customWidth="1"/>
    <col min="15370" max="15370" width="4.125" style="4" customWidth="1"/>
    <col min="15371" max="15371" width="14.625" style="4" customWidth="1"/>
    <col min="15372" max="15616" width="9" style="4"/>
    <col min="15617" max="15617" width="2.75" style="4" customWidth="1"/>
    <col min="15618" max="15619" width="9" style="4"/>
    <col min="15620" max="15620" width="12" style="4" bestFit="1" customWidth="1"/>
    <col min="15621" max="15622" width="9" style="4"/>
    <col min="15623" max="15623" width="12.375" style="4" customWidth="1"/>
    <col min="15624" max="15624" width="9" style="4"/>
    <col min="15625" max="15625" width="9.75" style="4" bestFit="1" customWidth="1"/>
    <col min="15626" max="15626" width="4.125" style="4" customWidth="1"/>
    <col min="15627" max="15627" width="14.625" style="4" customWidth="1"/>
    <col min="15628" max="15872" width="9" style="4"/>
    <col min="15873" max="15873" width="2.75" style="4" customWidth="1"/>
    <col min="15874" max="15875" width="9" style="4"/>
    <col min="15876" max="15876" width="12" style="4" bestFit="1" customWidth="1"/>
    <col min="15877" max="15878" width="9" style="4"/>
    <col min="15879" max="15879" width="12.375" style="4" customWidth="1"/>
    <col min="15880" max="15880" width="9" style="4"/>
    <col min="15881" max="15881" width="9.75" style="4" bestFit="1" customWidth="1"/>
    <col min="15882" max="15882" width="4.125" style="4" customWidth="1"/>
    <col min="15883" max="15883" width="14.625" style="4" customWidth="1"/>
    <col min="15884" max="16128" width="9" style="4"/>
    <col min="16129" max="16129" width="2.75" style="4" customWidth="1"/>
    <col min="16130" max="16131" width="9" style="4"/>
    <col min="16132" max="16132" width="12" style="4" bestFit="1" customWidth="1"/>
    <col min="16133" max="16134" width="9" style="4"/>
    <col min="16135" max="16135" width="12.375" style="4" customWidth="1"/>
    <col min="16136" max="16136" width="9" style="4"/>
    <col min="16137" max="16137" width="9.75" style="4" bestFit="1" customWidth="1"/>
    <col min="16138" max="16138" width="4.125" style="4" customWidth="1"/>
    <col min="16139" max="16139" width="14.625" style="4" customWidth="1"/>
    <col min="16140" max="16384" width="9" style="4"/>
  </cols>
  <sheetData>
    <row r="1" spans="1:11" s="33" customFormat="1" ht="40.5" customHeight="1" x14ac:dyDescent="0.4">
      <c r="A1" s="98" t="s">
        <v>0</v>
      </c>
      <c r="B1" s="99"/>
      <c r="C1" s="99"/>
      <c r="D1" s="99"/>
      <c r="E1" s="99"/>
      <c r="F1" s="99"/>
      <c r="G1" s="99"/>
      <c r="H1" s="99"/>
      <c r="I1" s="99"/>
      <c r="J1" s="99"/>
      <c r="K1" s="99"/>
    </row>
    <row r="2" spans="1:11" ht="25.5" customHeight="1" x14ac:dyDescent="0.4">
      <c r="B2" s="2"/>
      <c r="C2" s="2"/>
      <c r="D2" s="2"/>
      <c r="E2" s="2"/>
      <c r="F2" s="2"/>
      <c r="G2" s="2"/>
      <c r="H2" s="2"/>
      <c r="I2" s="2"/>
      <c r="J2" s="2"/>
    </row>
    <row r="3" spans="1:11" ht="25.5" customHeight="1" x14ac:dyDescent="0.4">
      <c r="B3" s="100" t="s">
        <v>1</v>
      </c>
      <c r="C3" s="100"/>
      <c r="D3" s="100"/>
      <c r="E3" s="100"/>
      <c r="F3" s="100"/>
      <c r="G3" s="100"/>
      <c r="H3" s="100"/>
      <c r="I3" s="100"/>
      <c r="J3" s="100"/>
    </row>
    <row r="4" spans="1:11" ht="25.5" customHeight="1" x14ac:dyDescent="0.4">
      <c r="B4" s="100"/>
      <c r="C4" s="100"/>
      <c r="D4" s="100"/>
      <c r="E4" s="100"/>
      <c r="F4" s="100"/>
      <c r="G4" s="100"/>
      <c r="H4" s="100"/>
      <c r="I4" s="100"/>
      <c r="J4" s="100"/>
    </row>
    <row r="5" spans="1:11" ht="25.5" customHeight="1" x14ac:dyDescent="0.4"/>
    <row r="6" spans="1:11" ht="25.5" customHeight="1" x14ac:dyDescent="0.4">
      <c r="B6" s="101" t="s">
        <v>145</v>
      </c>
      <c r="C6" s="102"/>
      <c r="D6" s="102"/>
    </row>
    <row r="7" spans="1:11" ht="25.5" customHeight="1" x14ac:dyDescent="0.4">
      <c r="C7" s="5"/>
      <c r="D7" s="5"/>
    </row>
    <row r="8" spans="1:11" ht="25.5" customHeight="1" x14ac:dyDescent="0.4">
      <c r="B8" s="4" t="s">
        <v>2</v>
      </c>
      <c r="J8" s="37" t="s">
        <v>126</v>
      </c>
      <c r="K8" s="2"/>
    </row>
    <row r="9" spans="1:11" ht="25.5" customHeight="1" x14ac:dyDescent="0.4"/>
    <row r="10" spans="1:11" ht="25.5" customHeight="1" x14ac:dyDescent="0.4">
      <c r="B10" s="103" t="s">
        <v>3</v>
      </c>
      <c r="C10" s="103"/>
      <c r="D10" s="103"/>
      <c r="E10" s="103"/>
      <c r="F10" s="103"/>
      <c r="G10" s="103"/>
      <c r="H10" s="103"/>
      <c r="I10" s="103"/>
      <c r="J10" s="83"/>
      <c r="K10" s="5"/>
    </row>
    <row r="11" spans="1:11" ht="25.5" customHeight="1" x14ac:dyDescent="0.4"/>
    <row r="12" spans="1:11" ht="25.5" customHeight="1" x14ac:dyDescent="0.4">
      <c r="B12" s="4" t="s">
        <v>4</v>
      </c>
    </row>
    <row r="13" spans="1:11" ht="25.5" customHeight="1" x14ac:dyDescent="0.4">
      <c r="B13" s="56" t="s">
        <v>5</v>
      </c>
      <c r="C13" s="57"/>
      <c r="D13" s="6" t="s">
        <v>152</v>
      </c>
      <c r="E13" s="6"/>
      <c r="F13" s="6"/>
    </row>
    <row r="14" spans="1:11" ht="25.5" customHeight="1" x14ac:dyDescent="0.4">
      <c r="B14" s="56" t="s">
        <v>6</v>
      </c>
      <c r="C14" s="57"/>
      <c r="D14" s="6" t="s">
        <v>7</v>
      </c>
      <c r="E14" s="6"/>
      <c r="F14" s="6"/>
    </row>
    <row r="15" spans="1:11" ht="25.5" customHeight="1" x14ac:dyDescent="0.4">
      <c r="B15" s="56" t="s">
        <v>8</v>
      </c>
      <c r="C15" s="57"/>
      <c r="D15" s="6" t="s">
        <v>7</v>
      </c>
      <c r="E15" s="6"/>
      <c r="F15" s="6"/>
    </row>
    <row r="16" spans="1:11" ht="25.5" customHeight="1" x14ac:dyDescent="0.4">
      <c r="B16" s="56" t="s">
        <v>9</v>
      </c>
      <c r="C16" s="57"/>
      <c r="D16" s="6" t="s">
        <v>146</v>
      </c>
      <c r="E16" s="7"/>
      <c r="F16" s="7"/>
    </row>
    <row r="17" spans="2:10" ht="25.5" customHeight="1" x14ac:dyDescent="0.4">
      <c r="B17" s="56" t="s">
        <v>10</v>
      </c>
      <c r="C17" s="57"/>
      <c r="D17" s="6" t="s">
        <v>7</v>
      </c>
      <c r="E17" s="6"/>
      <c r="F17" s="6"/>
    </row>
    <row r="18" spans="2:10" ht="25.5" customHeight="1" x14ac:dyDescent="0.4">
      <c r="B18" s="56" t="s">
        <v>11</v>
      </c>
      <c r="C18" s="57"/>
      <c r="D18" s="6" t="s">
        <v>12</v>
      </c>
      <c r="E18" s="6"/>
      <c r="F18" s="6"/>
    </row>
    <row r="19" spans="2:10" ht="25.5" customHeight="1" x14ac:dyDescent="0.4">
      <c r="B19" s="56" t="s">
        <v>13</v>
      </c>
      <c r="C19" s="57"/>
    </row>
    <row r="20" spans="2:10" ht="25.5" customHeight="1" x14ac:dyDescent="0.4">
      <c r="B20" s="54" t="s">
        <v>125</v>
      </c>
      <c r="C20" s="46"/>
    </row>
    <row r="21" spans="2:10" ht="25.5" customHeight="1" x14ac:dyDescent="0.4"/>
    <row r="22" spans="2:10" ht="25.5" customHeight="1" x14ac:dyDescent="0.4">
      <c r="B22" s="4" t="s">
        <v>14</v>
      </c>
    </row>
    <row r="23" spans="2:10" ht="25.5" customHeight="1" x14ac:dyDescent="0.4">
      <c r="B23" s="4" t="s">
        <v>15</v>
      </c>
    </row>
    <row r="24" spans="2:10" ht="25.5" customHeight="1" x14ac:dyDescent="0.4">
      <c r="B24" s="84" t="s">
        <v>16</v>
      </c>
      <c r="C24" s="85"/>
      <c r="D24" s="88" t="s">
        <v>147</v>
      </c>
      <c r="E24" s="89"/>
      <c r="F24" s="89"/>
      <c r="G24" s="89"/>
      <c r="H24" s="89"/>
      <c r="I24" s="89"/>
      <c r="J24" s="90"/>
    </row>
    <row r="25" spans="2:10" ht="25.5" customHeight="1" x14ac:dyDescent="0.4">
      <c r="B25" s="86"/>
      <c r="C25" s="87"/>
      <c r="D25" s="91"/>
      <c r="E25" s="92"/>
      <c r="F25" s="92"/>
      <c r="G25" s="92"/>
      <c r="H25" s="92"/>
      <c r="I25" s="92"/>
      <c r="J25" s="93"/>
    </row>
    <row r="26" spans="2:10" ht="25.5" customHeight="1" x14ac:dyDescent="0.4">
      <c r="B26" s="94" t="s">
        <v>17</v>
      </c>
      <c r="C26" s="95"/>
      <c r="D26" s="104" t="s">
        <v>148</v>
      </c>
      <c r="E26" s="105"/>
      <c r="F26" s="105"/>
      <c r="G26" s="105"/>
      <c r="H26" s="105"/>
      <c r="I26" s="105"/>
      <c r="J26" s="106"/>
    </row>
    <row r="27" spans="2:10" ht="110.45" customHeight="1" x14ac:dyDescent="0.4">
      <c r="B27" s="96"/>
      <c r="C27" s="97"/>
      <c r="D27" s="107"/>
      <c r="E27" s="108"/>
      <c r="F27" s="108"/>
      <c r="G27" s="108"/>
      <c r="H27" s="108"/>
      <c r="I27" s="108"/>
      <c r="J27" s="109"/>
    </row>
    <row r="28" spans="2:10" ht="25.5" customHeight="1" x14ac:dyDescent="0.4"/>
    <row r="29" spans="2:10" ht="25.5" customHeight="1" x14ac:dyDescent="0.4">
      <c r="B29" s="8" t="s">
        <v>18</v>
      </c>
      <c r="C29" s="8"/>
      <c r="D29" s="9"/>
      <c r="E29" s="9"/>
      <c r="F29" s="9"/>
      <c r="G29" s="9"/>
      <c r="H29" s="9"/>
      <c r="I29" s="9"/>
      <c r="J29" s="9"/>
    </row>
    <row r="30" spans="2:10" ht="25.5" customHeight="1" x14ac:dyDescent="0.4">
      <c r="B30" s="8" t="s">
        <v>19</v>
      </c>
      <c r="C30" s="10"/>
      <c r="D30" s="10"/>
      <c r="E30" s="10"/>
      <c r="F30" s="10"/>
      <c r="G30" s="10"/>
      <c r="H30" s="10"/>
      <c r="I30" s="34"/>
      <c r="J30" s="34"/>
    </row>
    <row r="31" spans="2:10" ht="25.5" customHeight="1" x14ac:dyDescent="0.4">
      <c r="B31" s="8" t="s">
        <v>20</v>
      </c>
      <c r="C31" s="8"/>
      <c r="D31" s="9"/>
      <c r="E31" s="9"/>
      <c r="F31" s="9"/>
      <c r="G31" s="9"/>
      <c r="H31" s="9"/>
      <c r="I31" s="35"/>
      <c r="J31" s="35"/>
    </row>
    <row r="32" spans="2:10" ht="25.5" customHeight="1" x14ac:dyDescent="0.4">
      <c r="B32" s="11" t="s">
        <v>21</v>
      </c>
      <c r="C32" s="12"/>
      <c r="D32" s="12"/>
      <c r="E32" s="12"/>
      <c r="F32" s="12"/>
      <c r="G32" s="12"/>
      <c r="H32" s="12"/>
      <c r="I32" s="15"/>
      <c r="J32" s="15"/>
    </row>
    <row r="33" spans="2:10" ht="25.5" customHeight="1" x14ac:dyDescent="0.4">
      <c r="B33" s="12" t="s">
        <v>22</v>
      </c>
      <c r="C33" s="5"/>
      <c r="D33" s="5"/>
      <c r="E33" s="5"/>
      <c r="F33" s="5"/>
      <c r="G33" s="5"/>
      <c r="H33" s="5"/>
      <c r="I33" s="36"/>
      <c r="J33" s="36"/>
    </row>
    <row r="34" spans="2:10" ht="25.5" customHeight="1" x14ac:dyDescent="0.4">
      <c r="B34" s="12" t="s">
        <v>23</v>
      </c>
      <c r="C34" s="5"/>
      <c r="D34" s="5"/>
      <c r="E34" s="5"/>
      <c r="F34" s="5"/>
      <c r="G34" s="5"/>
      <c r="H34" s="5"/>
      <c r="I34" s="36"/>
      <c r="J34" s="36"/>
    </row>
    <row r="35" spans="2:10" ht="25.5" customHeight="1" x14ac:dyDescent="0.4">
      <c r="B35" s="13" t="s">
        <v>24</v>
      </c>
      <c r="C35" s="12" t="s">
        <v>25</v>
      </c>
      <c r="D35" s="5"/>
      <c r="E35" s="5"/>
      <c r="F35" s="5"/>
      <c r="G35" s="5"/>
      <c r="H35" s="5"/>
      <c r="I35" s="36"/>
      <c r="J35" s="36"/>
    </row>
    <row r="36" spans="2:10" ht="93" customHeight="1" x14ac:dyDescent="0.4">
      <c r="B36" s="55" t="s">
        <v>24</v>
      </c>
      <c r="C36" s="113" t="s">
        <v>149</v>
      </c>
      <c r="D36" s="113"/>
      <c r="E36" s="113"/>
      <c r="F36" s="113"/>
      <c r="G36" s="113"/>
      <c r="H36" s="113"/>
      <c r="I36" s="113"/>
      <c r="J36" s="113"/>
    </row>
    <row r="37" spans="2:10" ht="33" x14ac:dyDescent="0.4">
      <c r="B37" s="13" t="s">
        <v>24</v>
      </c>
      <c r="C37" s="12" t="s">
        <v>150</v>
      </c>
      <c r="D37" s="5"/>
      <c r="E37" s="5"/>
      <c r="F37" s="5"/>
      <c r="G37" s="5"/>
      <c r="H37" s="5"/>
      <c r="I37" s="36"/>
      <c r="J37" s="36"/>
    </row>
    <row r="38" spans="2:10" ht="25.5" customHeight="1" x14ac:dyDescent="0.4">
      <c r="B38" s="13" t="s">
        <v>24</v>
      </c>
      <c r="C38" s="4" t="s">
        <v>151</v>
      </c>
      <c r="D38" s="5"/>
      <c r="E38" s="5"/>
      <c r="F38" s="5"/>
      <c r="G38" s="5"/>
      <c r="H38" s="5"/>
      <c r="I38" s="5"/>
      <c r="J38" s="5"/>
    </row>
    <row r="39" spans="2:10" ht="25.5" customHeight="1" x14ac:dyDescent="0.4">
      <c r="B39" s="12"/>
      <c r="C39" s="12"/>
      <c r="D39" s="12"/>
      <c r="E39" s="12"/>
      <c r="F39" s="12"/>
      <c r="G39" s="12"/>
      <c r="H39" s="12"/>
      <c r="I39" s="12"/>
      <c r="J39" s="12"/>
    </row>
    <row r="40" spans="2:10" s="47" customFormat="1" ht="25.5" customHeight="1" x14ac:dyDescent="0.4">
      <c r="B40" s="48" t="s">
        <v>113</v>
      </c>
      <c r="C40" s="48"/>
      <c r="D40" s="48"/>
      <c r="E40" s="48"/>
      <c r="F40" s="48"/>
      <c r="G40" s="48"/>
      <c r="H40" s="48"/>
      <c r="I40" s="48"/>
      <c r="J40" s="48"/>
    </row>
    <row r="41" spans="2:10" s="47" customFormat="1" ht="25.5" customHeight="1" x14ac:dyDescent="0.4">
      <c r="B41" s="49" t="s">
        <v>114</v>
      </c>
      <c r="C41" s="50"/>
      <c r="D41" s="50"/>
      <c r="E41" s="50"/>
      <c r="F41" s="50"/>
      <c r="G41" s="50"/>
      <c r="H41" s="50"/>
      <c r="I41" s="51"/>
      <c r="J41" s="51"/>
    </row>
    <row r="42" spans="2:10" s="47" customFormat="1" ht="25.5" customHeight="1" x14ac:dyDescent="0.4">
      <c r="B42" s="49" t="s">
        <v>115</v>
      </c>
      <c r="C42" s="50"/>
      <c r="D42" s="50"/>
      <c r="E42" s="50"/>
      <c r="F42" s="50"/>
      <c r="G42" s="50"/>
      <c r="H42" s="50"/>
      <c r="I42" s="51"/>
      <c r="J42" s="51"/>
    </row>
    <row r="43" spans="2:10" s="47" customFormat="1" ht="25.5" customHeight="1" x14ac:dyDescent="0.4">
      <c r="B43" s="49"/>
      <c r="C43" s="50"/>
      <c r="D43" s="50"/>
      <c r="E43" s="50"/>
      <c r="F43" s="50"/>
      <c r="G43" s="50"/>
      <c r="H43" s="50"/>
      <c r="I43" s="51"/>
      <c r="J43" s="51"/>
    </row>
    <row r="44" spans="2:10" s="47" customFormat="1" ht="25.5" customHeight="1" x14ac:dyDescent="0.4">
      <c r="B44" s="52" t="s">
        <v>123</v>
      </c>
      <c r="C44" s="111" t="s">
        <v>121</v>
      </c>
      <c r="D44" s="111"/>
      <c r="E44" s="111"/>
      <c r="F44" s="111"/>
      <c r="G44" s="111"/>
      <c r="H44" s="111"/>
      <c r="I44" s="111"/>
      <c r="J44" s="111"/>
    </row>
    <row r="45" spans="2:10" s="47" customFormat="1" ht="25.5" customHeight="1" x14ac:dyDescent="0.4">
      <c r="B45" s="49" t="s">
        <v>127</v>
      </c>
      <c r="C45" s="52"/>
      <c r="D45" s="50"/>
      <c r="E45" s="50"/>
      <c r="F45" s="50"/>
      <c r="G45" s="50"/>
      <c r="H45" s="50"/>
      <c r="I45" s="51"/>
      <c r="J45" s="51"/>
    </row>
    <row r="46" spans="2:10" s="47" customFormat="1" ht="25.5" customHeight="1" x14ac:dyDescent="0.4">
      <c r="B46" s="47" t="s">
        <v>124</v>
      </c>
      <c r="C46" s="53"/>
      <c r="D46" s="53"/>
      <c r="E46" s="53"/>
      <c r="F46" s="53"/>
      <c r="G46" s="53"/>
    </row>
    <row r="47" spans="2:10" s="47" customFormat="1" ht="26.25" customHeight="1" x14ac:dyDescent="0.4">
      <c r="C47" s="112" t="s">
        <v>122</v>
      </c>
      <c r="D47" s="112"/>
      <c r="E47" s="112"/>
      <c r="F47" s="112"/>
      <c r="G47" s="112"/>
      <c r="H47" s="112"/>
      <c r="I47" s="112"/>
      <c r="J47" s="112"/>
    </row>
    <row r="48" spans="2:10" ht="26.25" customHeight="1" x14ac:dyDescent="0.4">
      <c r="B48" s="45"/>
      <c r="D48" s="15"/>
      <c r="E48" s="15"/>
      <c r="F48" s="15"/>
      <c r="G48" s="15"/>
    </row>
    <row r="49" spans="1:10" ht="25.5" customHeight="1" x14ac:dyDescent="0.4">
      <c r="B49" s="12" t="s">
        <v>116</v>
      </c>
      <c r="C49" s="12"/>
      <c r="D49" s="12"/>
      <c r="E49" s="12"/>
      <c r="F49" s="12"/>
      <c r="G49" s="12"/>
      <c r="H49" s="12"/>
      <c r="I49" s="12"/>
      <c r="J49" s="12"/>
    </row>
    <row r="50" spans="1:10" ht="25.5" customHeight="1" x14ac:dyDescent="0.4">
      <c r="B50" s="13"/>
      <c r="C50" s="12" t="s">
        <v>26</v>
      </c>
      <c r="D50" s="12"/>
      <c r="E50" s="12"/>
      <c r="F50" s="12"/>
      <c r="G50" s="12"/>
      <c r="H50" s="12"/>
      <c r="I50" s="12"/>
      <c r="J50" s="12"/>
    </row>
    <row r="51" spans="1:10" ht="25.5" customHeight="1" x14ac:dyDescent="0.4">
      <c r="B51" s="14"/>
      <c r="C51" s="12" t="s">
        <v>27</v>
      </c>
      <c r="D51" s="12"/>
      <c r="E51" s="12"/>
      <c r="F51" s="12"/>
      <c r="G51" s="12"/>
      <c r="H51" s="12"/>
      <c r="I51" s="12"/>
      <c r="J51" s="12"/>
    </row>
    <row r="52" spans="1:10" ht="25.5" customHeight="1" x14ac:dyDescent="0.4">
      <c r="B52" s="14"/>
      <c r="C52" s="12"/>
      <c r="D52" s="12"/>
      <c r="E52" s="12"/>
      <c r="F52" s="12"/>
      <c r="G52" s="12"/>
      <c r="H52" s="12"/>
      <c r="I52" s="12"/>
      <c r="J52" s="12"/>
    </row>
    <row r="53" spans="1:10" ht="25.5" customHeight="1" x14ac:dyDescent="0.4">
      <c r="B53" s="6" t="s">
        <v>117</v>
      </c>
    </row>
    <row r="54" spans="1:10" ht="25.5" customHeight="1" x14ac:dyDescent="0.4">
      <c r="A54" s="4" t="s">
        <v>2</v>
      </c>
      <c r="B54" s="4" t="s">
        <v>128</v>
      </c>
    </row>
    <row r="55" spans="1:10" ht="25.5" customHeight="1" x14ac:dyDescent="0.4">
      <c r="B55" s="4" t="s">
        <v>129</v>
      </c>
    </row>
    <row r="56" spans="1:10" ht="25.5" customHeight="1" x14ac:dyDescent="0.4">
      <c r="B56" s="4" t="s">
        <v>130</v>
      </c>
    </row>
    <row r="57" spans="1:10" ht="25.5" customHeight="1" x14ac:dyDescent="0.4">
      <c r="B57" s="4" t="s">
        <v>131</v>
      </c>
    </row>
    <row r="58" spans="1:10" ht="25.5" customHeight="1" x14ac:dyDescent="0.4">
      <c r="B58" s="4" t="s">
        <v>28</v>
      </c>
      <c r="C58" s="15"/>
      <c r="D58" s="15"/>
      <c r="E58" s="15"/>
      <c r="F58" s="15"/>
      <c r="G58" s="15"/>
    </row>
    <row r="59" spans="1:10" ht="25.5" customHeight="1" x14ac:dyDescent="0.4">
      <c r="B59" s="82" t="s">
        <v>29</v>
      </c>
      <c r="C59" s="83"/>
      <c r="D59" s="83"/>
      <c r="E59" s="83"/>
      <c r="F59" s="83"/>
      <c r="G59" s="15"/>
    </row>
    <row r="60" spans="1:10" ht="25.5" customHeight="1" x14ac:dyDescent="0.4">
      <c r="B60" s="16"/>
      <c r="C60" s="5"/>
      <c r="D60" s="5"/>
      <c r="E60" s="5"/>
      <c r="F60" s="5"/>
      <c r="G60" s="15"/>
    </row>
    <row r="61" spans="1:10" ht="25.5" customHeight="1" x14ac:dyDescent="0.4">
      <c r="B61" s="4" t="s">
        <v>118</v>
      </c>
    </row>
    <row r="62" spans="1:10" ht="25.5" customHeight="1" x14ac:dyDescent="0.4">
      <c r="B62" s="110" t="s">
        <v>30</v>
      </c>
      <c r="C62" s="110"/>
      <c r="D62" s="110"/>
      <c r="E62" s="110" t="s">
        <v>31</v>
      </c>
      <c r="F62" s="110"/>
      <c r="G62" s="110"/>
    </row>
    <row r="63" spans="1:10" ht="25.5" customHeight="1" x14ac:dyDescent="0.4">
      <c r="B63" s="73" t="s">
        <v>32</v>
      </c>
      <c r="C63" s="74"/>
      <c r="D63" s="75"/>
      <c r="E63" s="17" t="s">
        <v>132</v>
      </c>
      <c r="F63" s="18"/>
      <c r="G63" s="19"/>
    </row>
    <row r="64" spans="1:10" ht="25.5" customHeight="1" x14ac:dyDescent="0.4">
      <c r="B64" s="76"/>
      <c r="C64" s="77"/>
      <c r="D64" s="78"/>
      <c r="E64" s="58" t="s">
        <v>133</v>
      </c>
      <c r="F64" s="59"/>
      <c r="G64" s="60"/>
    </row>
    <row r="65" spans="2:7" ht="25.5" customHeight="1" x14ac:dyDescent="0.4">
      <c r="B65" s="76"/>
      <c r="C65" s="77"/>
      <c r="D65" s="78"/>
      <c r="E65" s="17" t="s">
        <v>134</v>
      </c>
      <c r="F65" s="18"/>
      <c r="G65" s="19"/>
    </row>
    <row r="66" spans="2:7" ht="25.5" customHeight="1" x14ac:dyDescent="0.4">
      <c r="B66" s="79"/>
      <c r="C66" s="80"/>
      <c r="D66" s="81"/>
      <c r="E66" s="70" t="s">
        <v>144</v>
      </c>
      <c r="F66" s="71"/>
      <c r="G66" s="72"/>
    </row>
    <row r="67" spans="2:7" ht="25.5" customHeight="1" x14ac:dyDescent="0.4">
      <c r="B67" s="64" t="s">
        <v>33</v>
      </c>
      <c r="C67" s="65"/>
      <c r="D67" s="66"/>
      <c r="E67" s="17" t="s">
        <v>132</v>
      </c>
      <c r="F67" s="18"/>
      <c r="G67" s="19"/>
    </row>
    <row r="68" spans="2:7" ht="25.5" customHeight="1" x14ac:dyDescent="0.4">
      <c r="B68" s="64"/>
      <c r="C68" s="65"/>
      <c r="D68" s="66"/>
      <c r="E68" s="58" t="s">
        <v>133</v>
      </c>
      <c r="F68" s="59"/>
      <c r="G68" s="60"/>
    </row>
    <row r="69" spans="2:7" ht="25.5" customHeight="1" x14ac:dyDescent="0.4">
      <c r="B69" s="64"/>
      <c r="C69" s="65"/>
      <c r="D69" s="66"/>
      <c r="E69" s="17" t="s">
        <v>135</v>
      </c>
      <c r="F69" s="18"/>
      <c r="G69" s="19"/>
    </row>
    <row r="70" spans="2:7" ht="25.5" customHeight="1" x14ac:dyDescent="0.4">
      <c r="B70" s="64"/>
      <c r="C70" s="65"/>
      <c r="D70" s="66"/>
      <c r="E70" s="70" t="s">
        <v>136</v>
      </c>
      <c r="F70" s="71"/>
      <c r="G70" s="72"/>
    </row>
    <row r="71" spans="2:7" ht="25.5" customHeight="1" x14ac:dyDescent="0.4">
      <c r="B71" s="61" t="s">
        <v>34</v>
      </c>
      <c r="C71" s="62"/>
      <c r="D71" s="63"/>
      <c r="E71" s="17" t="s">
        <v>132</v>
      </c>
      <c r="F71" s="18"/>
      <c r="G71" s="19"/>
    </row>
    <row r="72" spans="2:7" ht="25.5" customHeight="1" x14ac:dyDescent="0.4">
      <c r="B72" s="64"/>
      <c r="C72" s="65"/>
      <c r="D72" s="66"/>
      <c r="E72" s="58" t="s">
        <v>133</v>
      </c>
      <c r="F72" s="59"/>
      <c r="G72" s="60"/>
    </row>
    <row r="73" spans="2:7" ht="25.5" customHeight="1" x14ac:dyDescent="0.4">
      <c r="B73" s="64"/>
      <c r="C73" s="65"/>
      <c r="D73" s="66"/>
      <c r="E73" s="17" t="s">
        <v>134</v>
      </c>
      <c r="F73" s="18"/>
      <c r="G73" s="19"/>
    </row>
    <row r="74" spans="2:7" ht="25.5" customHeight="1" x14ac:dyDescent="0.4">
      <c r="B74" s="67"/>
      <c r="C74" s="68"/>
      <c r="D74" s="69"/>
      <c r="E74" s="70" t="s">
        <v>144</v>
      </c>
      <c r="F74" s="71"/>
      <c r="G74" s="72"/>
    </row>
    <row r="75" spans="2:7" ht="25.5" customHeight="1" x14ac:dyDescent="0.4">
      <c r="B75" s="114" t="s">
        <v>35</v>
      </c>
      <c r="C75" s="115"/>
      <c r="D75" s="115"/>
      <c r="E75" s="17" t="s">
        <v>137</v>
      </c>
      <c r="F75" s="20"/>
      <c r="G75" s="21"/>
    </row>
    <row r="76" spans="2:7" ht="25.5" customHeight="1" x14ac:dyDescent="0.4">
      <c r="B76" s="116"/>
      <c r="C76" s="117"/>
      <c r="D76" s="117"/>
      <c r="E76" s="120" t="s">
        <v>139</v>
      </c>
      <c r="F76" s="121"/>
      <c r="G76" s="122"/>
    </row>
    <row r="77" spans="2:7" ht="25.5" customHeight="1" x14ac:dyDescent="0.4">
      <c r="B77" s="116"/>
      <c r="C77" s="117"/>
      <c r="D77" s="117"/>
      <c r="E77" s="17" t="s">
        <v>138</v>
      </c>
      <c r="F77" s="18"/>
      <c r="G77" s="19"/>
    </row>
    <row r="78" spans="2:7" ht="25.5" customHeight="1" x14ac:dyDescent="0.4">
      <c r="B78" s="118"/>
      <c r="C78" s="119"/>
      <c r="D78" s="119"/>
      <c r="E78" s="123" t="s">
        <v>140</v>
      </c>
      <c r="F78" s="124"/>
      <c r="G78" s="125"/>
    </row>
    <row r="79" spans="2:7" ht="25.5" customHeight="1" x14ac:dyDescent="0.4">
      <c r="B79" s="130" t="s">
        <v>36</v>
      </c>
      <c r="C79" s="115"/>
      <c r="D79" s="115"/>
      <c r="E79" s="17" t="s">
        <v>135</v>
      </c>
      <c r="F79" s="18"/>
      <c r="G79" s="19"/>
    </row>
    <row r="80" spans="2:7" ht="25.5" customHeight="1" x14ac:dyDescent="0.4">
      <c r="B80" s="116"/>
      <c r="C80" s="117"/>
      <c r="D80" s="117"/>
      <c r="E80" s="120" t="s">
        <v>141</v>
      </c>
      <c r="F80" s="121"/>
      <c r="G80" s="122"/>
    </row>
    <row r="81" spans="1:10" ht="25.5" customHeight="1" x14ac:dyDescent="0.4">
      <c r="B81" s="126" t="s">
        <v>37</v>
      </c>
      <c r="C81" s="127"/>
      <c r="D81" s="127"/>
      <c r="E81" s="133" t="str">
        <f>B55</f>
        <v>　　福井県庁 防災安全部 消防保安課</v>
      </c>
      <c r="F81" s="134"/>
      <c r="G81" s="135"/>
    </row>
    <row r="82" spans="1:10" ht="25.5" customHeight="1" x14ac:dyDescent="0.4">
      <c r="B82" s="131"/>
      <c r="C82" s="132"/>
      <c r="D82" s="132"/>
      <c r="E82" s="136"/>
      <c r="F82" s="137"/>
      <c r="G82" s="138"/>
    </row>
    <row r="83" spans="1:10" ht="25.5" customHeight="1" x14ac:dyDescent="0.4">
      <c r="B83" s="126" t="s">
        <v>38</v>
      </c>
      <c r="C83" s="127"/>
      <c r="D83" s="127"/>
      <c r="E83" s="17" t="s">
        <v>135</v>
      </c>
      <c r="F83" s="18"/>
      <c r="G83" s="19"/>
    </row>
    <row r="84" spans="1:10" ht="25.5" customHeight="1" x14ac:dyDescent="0.4">
      <c r="B84" s="128"/>
      <c r="C84" s="129"/>
      <c r="D84" s="129"/>
      <c r="E84" s="67" t="s">
        <v>142</v>
      </c>
      <c r="F84" s="124"/>
      <c r="G84" s="125"/>
    </row>
    <row r="85" spans="1:10" ht="25.5" customHeight="1" x14ac:dyDescent="0.4">
      <c r="B85" s="126" t="s">
        <v>39</v>
      </c>
      <c r="C85" s="127"/>
      <c r="D85" s="144"/>
      <c r="E85" s="133" t="s">
        <v>143</v>
      </c>
      <c r="F85" s="134"/>
      <c r="G85" s="135"/>
    </row>
    <row r="86" spans="1:10" ht="25.5" customHeight="1" x14ac:dyDescent="0.4">
      <c r="B86" s="145"/>
      <c r="C86" s="146"/>
      <c r="D86" s="147"/>
      <c r="E86" s="148"/>
      <c r="F86" s="149"/>
      <c r="G86" s="150"/>
    </row>
    <row r="87" spans="1:10" ht="75.75" customHeight="1" x14ac:dyDescent="0.4">
      <c r="B87" s="141" t="s">
        <v>40</v>
      </c>
      <c r="C87" s="141"/>
      <c r="D87" s="141"/>
      <c r="E87" s="141"/>
      <c r="F87" s="141"/>
      <c r="G87" s="141"/>
      <c r="H87" s="141"/>
      <c r="I87" s="141"/>
      <c r="J87" s="141"/>
    </row>
    <row r="88" spans="1:10" ht="25.5" customHeight="1" x14ac:dyDescent="0.4">
      <c r="B88" s="22"/>
      <c r="C88" s="22"/>
      <c r="D88" s="22"/>
      <c r="E88" s="23"/>
      <c r="F88" s="23"/>
      <c r="G88" s="23"/>
      <c r="H88" s="22"/>
      <c r="I88" s="22"/>
      <c r="J88" s="22"/>
    </row>
    <row r="89" spans="1:10" ht="25.5" customHeight="1" x14ac:dyDescent="0.4">
      <c r="A89" s="24"/>
      <c r="B89" s="4" t="s">
        <v>119</v>
      </c>
    </row>
    <row r="90" spans="1:10" ht="25.5" customHeight="1" x14ac:dyDescent="0.4">
      <c r="A90" s="24"/>
      <c r="B90" s="4" t="s">
        <v>41</v>
      </c>
    </row>
    <row r="91" spans="1:10" ht="25.5" customHeight="1" x14ac:dyDescent="0.4">
      <c r="A91" s="24"/>
      <c r="B91" s="4" t="s">
        <v>42</v>
      </c>
    </row>
    <row r="92" spans="1:10" ht="25.5" customHeight="1" x14ac:dyDescent="0.4">
      <c r="A92" s="24"/>
      <c r="B92" s="4" t="s">
        <v>43</v>
      </c>
    </row>
    <row r="93" spans="1:10" ht="25.5" customHeight="1" x14ac:dyDescent="0.4">
      <c r="B93" s="139" t="s">
        <v>44</v>
      </c>
      <c r="C93" s="140"/>
      <c r="D93" s="140"/>
      <c r="E93" s="140"/>
      <c r="F93" s="140"/>
      <c r="G93" s="140"/>
      <c r="H93" s="140"/>
      <c r="I93" s="140"/>
      <c r="J93" s="140"/>
    </row>
    <row r="94" spans="1:10" ht="25.5" customHeight="1" x14ac:dyDescent="0.4">
      <c r="B94" s="12" t="s">
        <v>45</v>
      </c>
      <c r="C94" s="12"/>
      <c r="D94" s="12"/>
      <c r="E94" s="12"/>
      <c r="F94" s="12"/>
      <c r="G94" s="12"/>
      <c r="H94" s="12"/>
      <c r="I94" s="12"/>
      <c r="J94" s="12"/>
    </row>
    <row r="95" spans="1:10" ht="20.25" customHeight="1" x14ac:dyDescent="0.4"/>
    <row r="96" spans="1:10" ht="20.25" customHeight="1" x14ac:dyDescent="0.4">
      <c r="B96" s="4" t="s">
        <v>120</v>
      </c>
    </row>
    <row r="97" spans="1:10" ht="56.25" customHeight="1" x14ac:dyDescent="0.4">
      <c r="B97" s="142"/>
      <c r="C97" s="143"/>
      <c r="D97" s="143"/>
      <c r="E97" s="143"/>
      <c r="F97" s="143"/>
      <c r="G97" s="143"/>
      <c r="H97" s="143"/>
      <c r="I97" s="143"/>
      <c r="J97" s="143"/>
    </row>
    <row r="98" spans="1:10" ht="20.25" customHeight="1" x14ac:dyDescent="0.4">
      <c r="B98" s="25"/>
      <c r="C98" s="26"/>
      <c r="D98" s="26"/>
      <c r="E98" s="26"/>
      <c r="F98" s="26"/>
      <c r="G98" s="26"/>
      <c r="H98" s="26"/>
      <c r="I98" s="26"/>
      <c r="J98" s="26"/>
    </row>
    <row r="99" spans="1:10" ht="20.25" customHeight="1" x14ac:dyDescent="0.4">
      <c r="A99" s="12"/>
      <c r="B99" s="12" t="s">
        <v>46</v>
      </c>
      <c r="C99" s="12"/>
      <c r="D99" s="12"/>
      <c r="E99" s="12"/>
    </row>
    <row r="100" spans="1:10" ht="20.25" customHeight="1" x14ac:dyDescent="0.4">
      <c r="A100" s="12"/>
      <c r="B100" s="27" t="s">
        <v>24</v>
      </c>
      <c r="C100" s="59" t="s">
        <v>47</v>
      </c>
      <c r="D100" s="83"/>
      <c r="E100" s="83"/>
      <c r="F100" s="83"/>
      <c r="G100" s="83"/>
      <c r="H100" s="83"/>
      <c r="I100" s="83"/>
      <c r="J100" s="83"/>
    </row>
    <row r="101" spans="1:10" ht="20.25" customHeight="1" x14ac:dyDescent="0.4">
      <c r="A101" s="12"/>
      <c r="B101" s="27" t="s">
        <v>24</v>
      </c>
      <c r="C101" s="59" t="s">
        <v>48</v>
      </c>
      <c r="D101" s="83"/>
      <c r="E101" s="83"/>
      <c r="F101" s="83"/>
      <c r="G101" s="83"/>
      <c r="H101" s="83"/>
      <c r="I101" s="83"/>
      <c r="J101" s="83"/>
    </row>
    <row r="102" spans="1:10" ht="20.25" customHeight="1" x14ac:dyDescent="0.4">
      <c r="A102" s="12"/>
      <c r="B102" s="27" t="s">
        <v>24</v>
      </c>
      <c r="C102" s="59" t="s">
        <v>49</v>
      </c>
      <c r="D102" s="83"/>
      <c r="E102" s="83"/>
      <c r="F102" s="83"/>
      <c r="G102" s="83"/>
      <c r="H102" s="83"/>
      <c r="I102" s="83"/>
      <c r="J102" s="83"/>
    </row>
    <row r="103" spans="1:10" ht="20.25" customHeight="1" x14ac:dyDescent="0.4">
      <c r="A103" s="12"/>
      <c r="B103" s="27" t="s">
        <v>24</v>
      </c>
      <c r="C103" s="59" t="s">
        <v>50</v>
      </c>
      <c r="D103" s="83"/>
      <c r="E103" s="83"/>
      <c r="F103" s="83"/>
      <c r="G103" s="83"/>
      <c r="H103" s="83"/>
      <c r="I103" s="83"/>
      <c r="J103" s="83"/>
    </row>
    <row r="104" spans="1:10" ht="20.25" customHeight="1" x14ac:dyDescent="0.4">
      <c r="A104" s="12"/>
      <c r="B104" s="27" t="s">
        <v>24</v>
      </c>
      <c r="C104" s="59" t="s">
        <v>51</v>
      </c>
      <c r="D104" s="83"/>
      <c r="E104" s="83"/>
      <c r="F104" s="83"/>
      <c r="G104" s="83"/>
      <c r="H104" s="83"/>
      <c r="I104" s="83"/>
      <c r="J104" s="83"/>
    </row>
    <row r="105" spans="1:10" ht="20.25" customHeight="1" x14ac:dyDescent="0.4">
      <c r="A105" s="12"/>
      <c r="B105" s="27" t="s">
        <v>24</v>
      </c>
      <c r="C105" s="59" t="s">
        <v>52</v>
      </c>
      <c r="D105" s="83"/>
      <c r="E105" s="83"/>
      <c r="F105" s="83"/>
      <c r="G105" s="83"/>
      <c r="H105" s="83"/>
      <c r="I105" s="83"/>
      <c r="J105" s="83"/>
    </row>
    <row r="106" spans="1:10" ht="20.25" customHeight="1" x14ac:dyDescent="0.4">
      <c r="A106" s="12"/>
      <c r="B106" s="11" t="s">
        <v>53</v>
      </c>
      <c r="D106" s="5"/>
      <c r="E106" s="5"/>
      <c r="F106" s="5"/>
      <c r="G106" s="5"/>
      <c r="H106" s="5"/>
      <c r="I106" s="5"/>
      <c r="J106" s="5"/>
    </row>
    <row r="107" spans="1:10" ht="20.25" customHeight="1" x14ac:dyDescent="0.4">
      <c r="A107" s="12"/>
      <c r="B107" s="27" t="s">
        <v>24</v>
      </c>
      <c r="C107" s="59" t="s">
        <v>54</v>
      </c>
      <c r="D107" s="83"/>
      <c r="E107" s="83"/>
      <c r="F107" s="83"/>
      <c r="G107" s="83"/>
      <c r="H107" s="83"/>
      <c r="I107" s="83"/>
      <c r="J107" s="83"/>
    </row>
    <row r="108" spans="1:10" ht="20.25" customHeight="1" x14ac:dyDescent="0.4">
      <c r="A108" s="12"/>
      <c r="B108" s="27" t="s">
        <v>24</v>
      </c>
      <c r="C108" s="59" t="s">
        <v>55</v>
      </c>
      <c r="D108" s="83"/>
      <c r="E108" s="83"/>
      <c r="F108" s="83"/>
      <c r="G108" s="83"/>
      <c r="H108" s="83"/>
      <c r="I108" s="83"/>
      <c r="J108" s="83"/>
    </row>
    <row r="109" spans="1:10" ht="15" customHeight="1" x14ac:dyDescent="0.4">
      <c r="B109" s="28"/>
    </row>
    <row r="110" spans="1:10" ht="15" customHeight="1" x14ac:dyDescent="0.4">
      <c r="B110" s="29"/>
    </row>
    <row r="111" spans="1:10" ht="15" customHeight="1" x14ac:dyDescent="0.4">
      <c r="C111" s="30"/>
    </row>
    <row r="112" spans="1:10" ht="15" customHeight="1" x14ac:dyDescent="0.4">
      <c r="B112" s="31"/>
      <c r="C112" s="31"/>
    </row>
    <row r="113" spans="2:10" ht="15" customHeight="1" x14ac:dyDescent="0.4">
      <c r="B113" s="31"/>
      <c r="C113" s="31"/>
    </row>
    <row r="114" spans="2:10" ht="15" customHeight="1" x14ac:dyDescent="0.4">
      <c r="C114" s="31"/>
    </row>
    <row r="115" spans="2:10" ht="15" customHeight="1" x14ac:dyDescent="0.4">
      <c r="C115" s="31"/>
    </row>
    <row r="116" spans="2:10" ht="15" customHeight="1" x14ac:dyDescent="0.4">
      <c r="C116" s="31"/>
    </row>
    <row r="117" spans="2:10" ht="15" customHeight="1" x14ac:dyDescent="0.4">
      <c r="B117" s="32"/>
      <c r="C117" s="31"/>
    </row>
    <row r="118" spans="2:10" ht="15" customHeight="1" x14ac:dyDescent="0.4">
      <c r="C118" s="31"/>
    </row>
    <row r="119" spans="2:10" ht="15" customHeight="1" x14ac:dyDescent="0.4">
      <c r="C119" s="31"/>
    </row>
    <row r="120" spans="2:10" ht="15" customHeight="1" x14ac:dyDescent="0.4">
      <c r="C120" s="31"/>
    </row>
    <row r="121" spans="2:10" ht="15" customHeight="1" x14ac:dyDescent="0.4">
      <c r="C121" s="31"/>
    </row>
    <row r="122" spans="2:10" ht="15" customHeight="1" x14ac:dyDescent="0.4">
      <c r="B122" s="32"/>
      <c r="C122" s="31"/>
    </row>
    <row r="123" spans="2:10" ht="15" customHeight="1" x14ac:dyDescent="0.4">
      <c r="B123" s="32"/>
      <c r="C123" s="31"/>
    </row>
    <row r="124" spans="2:10" ht="33" x14ac:dyDescent="0.4">
      <c r="B124" s="6"/>
      <c r="C124" s="5"/>
      <c r="D124" s="5"/>
      <c r="E124" s="5"/>
      <c r="F124" s="5"/>
      <c r="G124" s="5"/>
      <c r="H124" s="5"/>
      <c r="I124" s="5"/>
    </row>
    <row r="125" spans="2:10" ht="33" x14ac:dyDescent="0.4">
      <c r="C125" s="5"/>
      <c r="D125" s="5"/>
      <c r="E125" s="5"/>
      <c r="F125" s="5"/>
      <c r="G125" s="5"/>
      <c r="H125" s="5"/>
      <c r="I125" s="5"/>
      <c r="J125" s="5"/>
    </row>
    <row r="126" spans="2:10" ht="33" x14ac:dyDescent="0.4">
      <c r="C126" s="5"/>
      <c r="D126" s="5"/>
      <c r="E126" s="5"/>
      <c r="F126" s="5"/>
      <c r="G126" s="5"/>
      <c r="H126" s="5"/>
      <c r="I126" s="5"/>
      <c r="J126" s="5"/>
    </row>
    <row r="127" spans="2:10" ht="33" x14ac:dyDescent="0.4">
      <c r="C127" s="5"/>
      <c r="D127" s="5"/>
      <c r="E127" s="5"/>
      <c r="F127" s="5"/>
      <c r="G127" s="5"/>
      <c r="H127" s="5"/>
      <c r="I127" s="5"/>
      <c r="J127" s="5"/>
    </row>
    <row r="128" spans="2:10" ht="33" x14ac:dyDescent="0.4">
      <c r="C128" s="5"/>
      <c r="D128" s="5"/>
      <c r="E128" s="5"/>
      <c r="F128" s="5"/>
      <c r="G128" s="5"/>
      <c r="H128" s="5"/>
      <c r="I128" s="5"/>
      <c r="J128" s="5"/>
    </row>
    <row r="129" spans="11:11" ht="14.25" customHeight="1" x14ac:dyDescent="0.4"/>
    <row r="130" spans="11:11" ht="14.25" customHeight="1" x14ac:dyDescent="0.4">
      <c r="K130" s="5"/>
    </row>
    <row r="131" spans="11:11" ht="33" x14ac:dyDescent="0.4">
      <c r="K131" s="5"/>
    </row>
    <row r="132" spans="11:11" ht="33" x14ac:dyDescent="0.4">
      <c r="K132" s="5"/>
    </row>
    <row r="133" spans="11:11" ht="33" x14ac:dyDescent="0.4">
      <c r="K133" s="5"/>
    </row>
  </sheetData>
  <mergeCells count="52">
    <mergeCell ref="B87:J87"/>
    <mergeCell ref="E84:G84"/>
    <mergeCell ref="B97:J97"/>
    <mergeCell ref="C102:J102"/>
    <mergeCell ref="C105:J105"/>
    <mergeCell ref="B85:D86"/>
    <mergeCell ref="E85:G86"/>
    <mergeCell ref="C107:J107"/>
    <mergeCell ref="B93:J93"/>
    <mergeCell ref="C108:J108"/>
    <mergeCell ref="C100:J100"/>
    <mergeCell ref="C101:J101"/>
    <mergeCell ref="C103:J103"/>
    <mergeCell ref="C104:J104"/>
    <mergeCell ref="B75:D78"/>
    <mergeCell ref="E76:G76"/>
    <mergeCell ref="E78:G78"/>
    <mergeCell ref="B83:D84"/>
    <mergeCell ref="E80:G80"/>
    <mergeCell ref="B79:D80"/>
    <mergeCell ref="B81:D82"/>
    <mergeCell ref="E81:G82"/>
    <mergeCell ref="D26:J27"/>
    <mergeCell ref="B62:D62"/>
    <mergeCell ref="E62:G62"/>
    <mergeCell ref="B67:D70"/>
    <mergeCell ref="E68:G68"/>
    <mergeCell ref="E70:G70"/>
    <mergeCell ref="C44:J44"/>
    <mergeCell ref="C47:J47"/>
    <mergeCell ref="C36:J36"/>
    <mergeCell ref="A1:K1"/>
    <mergeCell ref="B3:J4"/>
    <mergeCell ref="B6:D6"/>
    <mergeCell ref="B10:J10"/>
    <mergeCell ref="B13:C13"/>
    <mergeCell ref="B14:C14"/>
    <mergeCell ref="B19:C19"/>
    <mergeCell ref="E72:G72"/>
    <mergeCell ref="B71:D74"/>
    <mergeCell ref="E74:G74"/>
    <mergeCell ref="B15:C15"/>
    <mergeCell ref="B16:C16"/>
    <mergeCell ref="B17:C17"/>
    <mergeCell ref="B18:C18"/>
    <mergeCell ref="B63:D66"/>
    <mergeCell ref="B59:F59"/>
    <mergeCell ref="E64:G64"/>
    <mergeCell ref="E66:G66"/>
    <mergeCell ref="B24:C25"/>
    <mergeCell ref="D24:J25"/>
    <mergeCell ref="B26:C27"/>
  </mergeCells>
  <phoneticPr fontId="2"/>
  <hyperlinks>
    <hyperlink ref="B59" r:id="rId1" display="https://www.pref.fukui.lg.jp/doc/kaikei/buppin.html" xr:uid="{942C9482-8406-4567-BFBB-73B89831B74A}"/>
    <hyperlink ref="C47" r:id="rId2" xr:uid="{715DE653-C41B-4668-BFA1-F93340921FAC}"/>
    <hyperlink ref="C44" r:id="rId3" xr:uid="{937B4C8D-082A-49B2-A08C-06ED8C380DDE}"/>
  </hyperlinks>
  <pageMargins left="0.7" right="0.7" top="0.75" bottom="0.75" header="0.3" footer="0.3"/>
  <pageSetup scale="48" fitToHeight="0" orientation="portrait" r:id="rId4"/>
  <rowBreaks count="1" manualBreakCount="1">
    <brk id="47" max="10" man="1"/>
  </rowBreaks>
  <drawing r:id="rId5"/>
  <legacyDrawing r:id="rId6"/>
  <mc:AlternateContent xmlns:mc="http://schemas.openxmlformats.org/markup-compatibility/2006">
    <mc:Choice Requires="x14">
      <controls>
        <mc:AlternateContent xmlns:mc="http://schemas.openxmlformats.org/markup-compatibility/2006">
          <mc:Choice Requires="x14">
            <control shapeId="2053" r:id="rId7" name="Check Box 5">
              <controlPr defaultSize="0" autoFill="0" autoLine="0" autoPict="0">
                <anchor moveWithCells="1">
                  <from>
                    <xdr:col>1</xdr:col>
                    <xdr:colOff>400050</xdr:colOff>
                    <xdr:row>49</xdr:row>
                    <xdr:rowOff>0</xdr:rowOff>
                  </from>
                  <to>
                    <xdr:col>1</xdr:col>
                    <xdr:colOff>666750</xdr:colOff>
                    <xdr:row>49</xdr:row>
                    <xdr:rowOff>247650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400050</xdr:colOff>
                    <xdr:row>50</xdr:row>
                    <xdr:rowOff>9525</xdr:rowOff>
                  </from>
                  <to>
                    <xdr:col>1</xdr:col>
                    <xdr:colOff>657225</xdr:colOff>
                    <xdr:row>50</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DBE4-4515-41BF-862F-1A137CB54BC2}">
  <sheetPr codeName="Sheet2"/>
  <dimension ref="A1:I24"/>
  <sheetViews>
    <sheetView view="pageBreakPreview" topLeftCell="A4" zoomScaleNormal="100" zoomScaleSheetLayoutView="100" workbookViewId="0">
      <selection activeCell="B22" sqref="B22"/>
    </sheetView>
  </sheetViews>
  <sheetFormatPr defaultColWidth="9" defaultRowHeight="24" x14ac:dyDescent="0.4"/>
  <cols>
    <col min="1" max="16384" width="9" style="1"/>
  </cols>
  <sheetData>
    <row r="1" spans="1:9" x14ac:dyDescent="0.4">
      <c r="A1" s="1" t="s">
        <v>56</v>
      </c>
    </row>
    <row r="3" spans="1:9" x14ac:dyDescent="0.4">
      <c r="A3" s="154" t="s">
        <v>57</v>
      </c>
      <c r="B3" s="154"/>
      <c r="C3" s="154"/>
      <c r="D3" s="154"/>
      <c r="E3" s="154"/>
      <c r="F3" s="154"/>
      <c r="G3" s="154"/>
      <c r="H3" s="154"/>
      <c r="I3" s="154"/>
    </row>
    <row r="5" spans="1:9" x14ac:dyDescent="0.4">
      <c r="A5" s="152" t="str">
        <f>CONCATENATE('入札公告 '!J8,"　様")</f>
        <v>福井県知事　石田　嵩人　様</v>
      </c>
      <c r="B5" s="152"/>
      <c r="C5" s="152"/>
      <c r="D5" s="152"/>
      <c r="E5" s="152"/>
      <c r="F5" s="152"/>
      <c r="G5" s="152"/>
      <c r="H5" s="152"/>
    </row>
    <row r="6" spans="1:9" x14ac:dyDescent="0.4">
      <c r="A6" s="1" t="s">
        <v>58</v>
      </c>
    </row>
    <row r="8" spans="1:9" x14ac:dyDescent="0.4">
      <c r="E8" s="1" t="s">
        <v>59</v>
      </c>
    </row>
    <row r="9" spans="1:9" x14ac:dyDescent="0.4">
      <c r="E9" s="1" t="s">
        <v>60</v>
      </c>
    </row>
    <row r="10" spans="1:9" x14ac:dyDescent="0.4">
      <c r="E10" s="1" t="s">
        <v>61</v>
      </c>
    </row>
    <row r="11" spans="1:9" ht="35.25" customHeight="1" x14ac:dyDescent="0.4"/>
    <row r="12" spans="1:9" ht="26.25" customHeight="1" x14ac:dyDescent="0.4">
      <c r="A12" s="151" t="s">
        <v>62</v>
      </c>
      <c r="B12" s="151"/>
      <c r="C12" s="151"/>
      <c r="D12" s="151"/>
      <c r="E12" s="151"/>
      <c r="F12" s="151"/>
      <c r="G12" s="151"/>
      <c r="H12" s="151"/>
      <c r="I12" s="151"/>
    </row>
    <row r="15" spans="1:9" ht="54.75" customHeight="1" x14ac:dyDescent="0.4">
      <c r="A15" s="153" t="s">
        <v>63</v>
      </c>
      <c r="B15" s="153"/>
      <c r="C15" s="153"/>
      <c r="D15" s="153"/>
      <c r="E15" s="153"/>
      <c r="F15" s="153"/>
      <c r="G15" s="153"/>
      <c r="H15" s="153"/>
      <c r="I15" s="153"/>
    </row>
    <row r="16" spans="1:9" ht="19.5" customHeight="1" x14ac:dyDescent="0.4">
      <c r="A16" s="38"/>
      <c r="B16" s="38"/>
      <c r="C16" s="38"/>
      <c r="D16" s="38"/>
      <c r="E16" s="38"/>
      <c r="F16" s="38"/>
      <c r="G16" s="38"/>
      <c r="H16" s="38"/>
      <c r="I16" s="38"/>
    </row>
    <row r="18" spans="1:9" x14ac:dyDescent="0.4">
      <c r="A18" s="151" t="s">
        <v>64</v>
      </c>
      <c r="B18" s="151"/>
      <c r="C18" s="151"/>
      <c r="D18" s="151"/>
      <c r="E18" s="151"/>
      <c r="F18" s="151"/>
      <c r="G18" s="151"/>
      <c r="H18" s="151"/>
      <c r="I18" s="151"/>
    </row>
    <row r="21" spans="1:9" x14ac:dyDescent="0.4">
      <c r="A21" s="1" t="s">
        <v>65</v>
      </c>
    </row>
    <row r="22" spans="1:9" x14ac:dyDescent="0.4">
      <c r="B22" s="1" t="str">
        <f>'入札公告 '!D13</f>
        <v>福井県防災航空事務所　カラー複写機賃貸借契約</v>
      </c>
    </row>
    <row r="24" spans="1:9" x14ac:dyDescent="0.4">
      <c r="A24" s="1" t="s">
        <v>66</v>
      </c>
    </row>
  </sheetData>
  <mergeCells count="5">
    <mergeCell ref="A18:I18"/>
    <mergeCell ref="A5:H5"/>
    <mergeCell ref="A15:I15"/>
    <mergeCell ref="A3:I3"/>
    <mergeCell ref="A12:I12"/>
  </mergeCells>
  <phoneticPr fontId="2"/>
  <pageMargins left="0.70866141732283472" right="0.11811023622047245"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5CE2-8547-4C08-9281-CFEE78187F6A}">
  <sheetPr codeName="Sheet5"/>
  <dimension ref="A2:I26"/>
  <sheetViews>
    <sheetView view="pageBreakPreview" zoomScaleNormal="100" zoomScaleSheetLayoutView="100" workbookViewId="0"/>
  </sheetViews>
  <sheetFormatPr defaultColWidth="9" defaultRowHeight="24" x14ac:dyDescent="0.4"/>
  <cols>
    <col min="1" max="16384" width="9" style="1"/>
  </cols>
  <sheetData>
    <row r="2" spans="1:9" x14ac:dyDescent="0.4">
      <c r="A2" s="1" t="s">
        <v>56</v>
      </c>
    </row>
    <row r="4" spans="1:9" x14ac:dyDescent="0.4">
      <c r="A4" s="151" t="s">
        <v>67</v>
      </c>
      <c r="B4" s="151"/>
      <c r="C4" s="151"/>
      <c r="D4" s="151"/>
      <c r="E4" s="151"/>
      <c r="F4" s="151"/>
      <c r="G4" s="151"/>
      <c r="H4" s="151"/>
      <c r="I4" s="151"/>
    </row>
    <row r="7" spans="1:9" x14ac:dyDescent="0.4">
      <c r="A7" s="1" t="str">
        <f>CONCATENATE('入札公告 '!J8,"　様")</f>
        <v>福井県知事　石田　嵩人　様</v>
      </c>
    </row>
    <row r="13" spans="1:9" ht="78.75" customHeight="1" x14ac:dyDescent="0.4">
      <c r="A13" s="153" t="str" cm="1">
        <f t="array" ref="A13">_xlfn.SINGLE(CONCATENATE("　",'入札公告 '!B6:D6,"付けで入札公告のありました「",'入札公告 '!D13,"」に係る入札において、当社が落札の場合、仕様書等のとおり遂行することをこの書面をもってお誓い致します。"))</f>
        <v>　令和８年９月１０日付けで入札公告のありました「福井県防災航空事務所　カラー複写機賃貸借契約」に係る入札において、当社が落札の場合、仕様書等のとおり遂行することをこの書面をもってお誓い致します。</v>
      </c>
      <c r="B13" s="153"/>
      <c r="C13" s="153"/>
      <c r="D13" s="153"/>
      <c r="E13" s="153"/>
      <c r="F13" s="153"/>
      <c r="G13" s="153"/>
      <c r="H13" s="153"/>
      <c r="I13" s="153"/>
    </row>
    <row r="14" spans="1:9" ht="22.5" customHeight="1" x14ac:dyDescent="0.4">
      <c r="A14" s="153" t="s">
        <v>68</v>
      </c>
      <c r="B14" s="153"/>
      <c r="C14" s="153"/>
      <c r="D14" s="153"/>
      <c r="E14" s="153"/>
      <c r="F14" s="153"/>
      <c r="G14" s="153"/>
      <c r="H14" s="153"/>
      <c r="I14" s="153"/>
    </row>
    <row r="15" spans="1:9" ht="22.5" customHeight="1" x14ac:dyDescent="0.4">
      <c r="A15" s="153"/>
      <c r="B15" s="153"/>
      <c r="C15" s="153"/>
      <c r="D15" s="153"/>
      <c r="E15" s="153"/>
      <c r="F15" s="153"/>
      <c r="G15" s="153"/>
      <c r="H15" s="153"/>
      <c r="I15" s="153"/>
    </row>
    <row r="16" spans="1:9" ht="22.5" customHeight="1" x14ac:dyDescent="0.4">
      <c r="A16" s="153"/>
      <c r="B16" s="153"/>
      <c r="C16" s="153"/>
      <c r="D16" s="153"/>
      <c r="E16" s="153"/>
      <c r="F16" s="153"/>
      <c r="G16" s="153"/>
      <c r="H16" s="153"/>
      <c r="I16" s="153"/>
    </row>
    <row r="17" spans="1:9" ht="22.5" customHeight="1" x14ac:dyDescent="0.4">
      <c r="A17" s="153"/>
      <c r="B17" s="153"/>
      <c r="C17" s="153"/>
      <c r="D17" s="153"/>
      <c r="E17" s="153"/>
      <c r="F17" s="153"/>
      <c r="G17" s="153"/>
      <c r="H17" s="153"/>
      <c r="I17" s="153"/>
    </row>
    <row r="22" spans="1:9" x14ac:dyDescent="0.4">
      <c r="F22" s="1" t="s">
        <v>69</v>
      </c>
    </row>
    <row r="24" spans="1:9" x14ac:dyDescent="0.4">
      <c r="E24" s="1" t="s">
        <v>70</v>
      </c>
    </row>
    <row r="25" spans="1:9" x14ac:dyDescent="0.4">
      <c r="E25" s="1" t="s">
        <v>71</v>
      </c>
    </row>
    <row r="26" spans="1:9" x14ac:dyDescent="0.4">
      <c r="E26" s="1" t="s">
        <v>72</v>
      </c>
    </row>
  </sheetData>
  <mergeCells count="3">
    <mergeCell ref="A4:I4"/>
    <mergeCell ref="A14:I17"/>
    <mergeCell ref="A13:I13"/>
  </mergeCells>
  <phoneticPr fontId="2"/>
  <pageMargins left="0.70866141732283472" right="0.5118110236220472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BF4E7-053B-4D2A-9822-98E0A68E2167}">
  <sheetPr codeName="Sheet4"/>
  <dimension ref="A1:I29"/>
  <sheetViews>
    <sheetView view="pageBreakPreview" zoomScaleNormal="100" zoomScaleSheetLayoutView="100" workbookViewId="0">
      <selection activeCell="F14" sqref="F14"/>
    </sheetView>
  </sheetViews>
  <sheetFormatPr defaultColWidth="9" defaultRowHeight="24" x14ac:dyDescent="0.4"/>
  <cols>
    <col min="1" max="2" width="9" style="1"/>
    <col min="3" max="5" width="12.375" style="1" customWidth="1"/>
    <col min="6" max="16384" width="9" style="1"/>
  </cols>
  <sheetData>
    <row r="1" spans="1:9" x14ac:dyDescent="0.4">
      <c r="A1" s="1" t="s">
        <v>56</v>
      </c>
    </row>
    <row r="3" spans="1:9" x14ac:dyDescent="0.4">
      <c r="A3" s="151" t="s">
        <v>73</v>
      </c>
      <c r="B3" s="151"/>
      <c r="C3" s="151"/>
      <c r="D3" s="151"/>
      <c r="E3" s="151"/>
      <c r="F3" s="151"/>
      <c r="G3" s="151"/>
      <c r="H3" s="151"/>
      <c r="I3" s="151"/>
    </row>
    <row r="5" spans="1:9" x14ac:dyDescent="0.4">
      <c r="A5" s="1" t="s">
        <v>74</v>
      </c>
    </row>
    <row r="6" spans="1:9" x14ac:dyDescent="0.4">
      <c r="A6" s="1" t="s">
        <v>75</v>
      </c>
    </row>
    <row r="7" spans="1:9" x14ac:dyDescent="0.4">
      <c r="A7" s="1" t="s">
        <v>76</v>
      </c>
    </row>
    <row r="9" spans="1:9" x14ac:dyDescent="0.4">
      <c r="A9" s="154" t="s">
        <v>77</v>
      </c>
      <c r="B9" s="154"/>
      <c r="C9" s="154"/>
      <c r="D9" s="154"/>
      <c r="E9" s="154"/>
      <c r="F9" s="154"/>
      <c r="G9" s="154"/>
      <c r="H9" s="154"/>
    </row>
    <row r="11" spans="1:9" x14ac:dyDescent="0.4">
      <c r="D11" s="1" t="s">
        <v>78</v>
      </c>
    </row>
    <row r="12" spans="1:9" x14ac:dyDescent="0.4">
      <c r="D12" s="1" t="s">
        <v>79</v>
      </c>
    </row>
    <row r="13" spans="1:9" x14ac:dyDescent="0.4">
      <c r="D13" s="1" t="s">
        <v>80</v>
      </c>
    </row>
    <row r="14" spans="1:9" x14ac:dyDescent="0.4">
      <c r="D14" s="1" t="s">
        <v>81</v>
      </c>
    </row>
    <row r="16" spans="1:9" x14ac:dyDescent="0.4">
      <c r="A16" s="151" t="s">
        <v>82</v>
      </c>
      <c r="B16" s="151"/>
      <c r="C16" s="151"/>
      <c r="D16" s="151"/>
      <c r="E16" s="151"/>
      <c r="F16" s="151"/>
      <c r="G16" s="151"/>
      <c r="H16" s="151"/>
    </row>
    <row r="17" spans="1:9" x14ac:dyDescent="0.4">
      <c r="A17" s="151" t="str">
        <f>'入札公告 '!D13</f>
        <v>福井県防災航空事務所　カラー複写機賃貸借契約</v>
      </c>
      <c r="B17" s="151"/>
      <c r="C17" s="151"/>
      <c r="D17" s="151"/>
      <c r="E17" s="151"/>
      <c r="F17" s="151"/>
      <c r="G17" s="151"/>
      <c r="H17" s="151"/>
    </row>
    <row r="19" spans="1:9" x14ac:dyDescent="0.4">
      <c r="A19" s="156" t="s">
        <v>83</v>
      </c>
      <c r="B19" s="157"/>
      <c r="C19" s="157"/>
      <c r="D19" s="157"/>
      <c r="E19" s="157"/>
      <c r="F19" s="157"/>
      <c r="G19" s="157"/>
      <c r="H19" s="158"/>
      <c r="I19" s="40"/>
    </row>
    <row r="20" spans="1:9" x14ac:dyDescent="0.4">
      <c r="A20" s="159"/>
      <c r="B20" s="160"/>
      <c r="C20" s="160"/>
      <c r="D20" s="160"/>
      <c r="E20" s="160"/>
      <c r="F20" s="160"/>
      <c r="G20" s="160"/>
      <c r="H20" s="161"/>
      <c r="I20" s="40"/>
    </row>
    <row r="21" spans="1:9" x14ac:dyDescent="0.4">
      <c r="A21" s="159"/>
      <c r="B21" s="160"/>
      <c r="C21" s="160"/>
      <c r="D21" s="160"/>
      <c r="E21" s="160"/>
      <c r="F21" s="160"/>
      <c r="G21" s="160"/>
      <c r="H21" s="161"/>
      <c r="I21" s="40"/>
    </row>
    <row r="22" spans="1:9" x14ac:dyDescent="0.4">
      <c r="A22" s="159"/>
      <c r="B22" s="160"/>
      <c r="C22" s="160"/>
      <c r="D22" s="160"/>
      <c r="E22" s="160"/>
      <c r="F22" s="160"/>
      <c r="G22" s="160"/>
      <c r="H22" s="161"/>
      <c r="I22" s="40"/>
    </row>
    <row r="23" spans="1:9" x14ac:dyDescent="0.4">
      <c r="A23" s="159"/>
      <c r="B23" s="160"/>
      <c r="C23" s="160"/>
      <c r="D23" s="160"/>
      <c r="E23" s="160"/>
      <c r="F23" s="160"/>
      <c r="G23" s="160"/>
      <c r="H23" s="161"/>
      <c r="I23" s="40"/>
    </row>
    <row r="24" spans="1:9" x14ac:dyDescent="0.4">
      <c r="A24" s="159"/>
      <c r="B24" s="160"/>
      <c r="C24" s="160"/>
      <c r="D24" s="160"/>
      <c r="E24" s="160"/>
      <c r="F24" s="160"/>
      <c r="G24" s="160"/>
      <c r="H24" s="161"/>
      <c r="I24" s="40"/>
    </row>
    <row r="25" spans="1:9" x14ac:dyDescent="0.4">
      <c r="A25" s="159"/>
      <c r="B25" s="160"/>
      <c r="C25" s="160"/>
      <c r="D25" s="160"/>
      <c r="E25" s="160"/>
      <c r="F25" s="160"/>
      <c r="G25" s="160"/>
      <c r="H25" s="161"/>
      <c r="I25" s="40"/>
    </row>
    <row r="26" spans="1:9" x14ac:dyDescent="0.4">
      <c r="A26" s="159"/>
      <c r="B26" s="160"/>
      <c r="C26" s="160"/>
      <c r="D26" s="160"/>
      <c r="E26" s="160"/>
      <c r="F26" s="160"/>
      <c r="G26" s="160"/>
      <c r="H26" s="161"/>
      <c r="I26" s="40"/>
    </row>
    <row r="27" spans="1:9" x14ac:dyDescent="0.4">
      <c r="A27" s="162"/>
      <c r="B27" s="163"/>
      <c r="C27" s="163"/>
      <c r="D27" s="163"/>
      <c r="E27" s="163"/>
      <c r="F27" s="163"/>
      <c r="G27" s="163"/>
      <c r="H27" s="164"/>
      <c r="I27" s="40"/>
    </row>
    <row r="29" spans="1:9" x14ac:dyDescent="0.4">
      <c r="A29" s="1" t="s">
        <v>84</v>
      </c>
      <c r="C29" s="155" t="str">
        <f>'入札公告 '!E73</f>
        <v>令和８年９月１７日（木）</v>
      </c>
      <c r="D29" s="155"/>
      <c r="E29" s="155"/>
      <c r="F29" s="1" t="str">
        <f>'入札公告 '!E74</f>
        <v>　　午後４時まで</v>
      </c>
    </row>
  </sheetData>
  <mergeCells count="6">
    <mergeCell ref="C29:E29"/>
    <mergeCell ref="A3:I3"/>
    <mergeCell ref="A19:H27"/>
    <mergeCell ref="A9:H9"/>
    <mergeCell ref="A16:H16"/>
    <mergeCell ref="A17:H17"/>
  </mergeCells>
  <phoneticPr fontId="2"/>
  <pageMargins left="0.70866141732283472" right="0.5118110236220472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57C2-CD50-489A-84F2-CF7296428EE5}">
  <sheetPr codeName="Sheet3"/>
  <dimension ref="A2:I24"/>
  <sheetViews>
    <sheetView view="pageBreakPreview" topLeftCell="A4" zoomScaleNormal="100" zoomScaleSheetLayoutView="100" workbookViewId="0"/>
  </sheetViews>
  <sheetFormatPr defaultColWidth="9" defaultRowHeight="24" x14ac:dyDescent="0.4"/>
  <cols>
    <col min="1" max="10" width="9" style="1"/>
    <col min="11" max="11" width="98.25" style="1" customWidth="1"/>
    <col min="12" max="16384" width="9" style="1"/>
  </cols>
  <sheetData>
    <row r="2" spans="1:9" x14ac:dyDescent="0.4">
      <c r="A2" s="1" t="s">
        <v>85</v>
      </c>
    </row>
    <row r="4" spans="1:9" x14ac:dyDescent="0.4">
      <c r="A4" s="151" t="s">
        <v>86</v>
      </c>
      <c r="B4" s="151"/>
      <c r="C4" s="151"/>
      <c r="D4" s="151"/>
      <c r="E4" s="151"/>
      <c r="F4" s="151"/>
      <c r="G4" s="151"/>
      <c r="H4" s="151"/>
      <c r="I4" s="151"/>
    </row>
    <row r="6" spans="1:9" x14ac:dyDescent="0.4">
      <c r="A6" s="154" t="s">
        <v>57</v>
      </c>
      <c r="B6" s="154"/>
      <c r="C6" s="154"/>
      <c r="D6" s="154"/>
      <c r="E6" s="154"/>
      <c r="F6" s="154"/>
      <c r="G6" s="154"/>
      <c r="H6" s="154"/>
      <c r="I6" s="154"/>
    </row>
    <row r="8" spans="1:9" x14ac:dyDescent="0.4">
      <c r="A8" s="1" t="str">
        <f>CONCATENATE('入札公告 '!J8,"　様")</f>
        <v>福井県知事　石田　嵩人　様</v>
      </c>
    </row>
    <row r="10" spans="1:9" x14ac:dyDescent="0.4">
      <c r="F10" s="1" t="s">
        <v>59</v>
      </c>
    </row>
    <row r="11" spans="1:9" x14ac:dyDescent="0.4">
      <c r="F11" s="1" t="s">
        <v>60</v>
      </c>
    </row>
    <row r="12" spans="1:9" x14ac:dyDescent="0.4">
      <c r="F12" s="1" t="s">
        <v>87</v>
      </c>
      <c r="I12" s="39" t="s">
        <v>88</v>
      </c>
    </row>
    <row r="15" spans="1:9" ht="46.5" customHeight="1" x14ac:dyDescent="0.4">
      <c r="A15" s="153" t="str" cm="1">
        <f t="array" ref="A15">_xlfn.SINGLE(CONCATENATE("　",'入札公告 '!B6:D6,"付けで公告のあった「",'入札公告 '!D13,"」に係る入札に参加を希望しますので、下記書類を添えて申請します。"))</f>
        <v>　令和８年９月１０日付けで公告のあった「福井県防災航空事務所　カラー複写機賃貸借契約」に係る入札に参加を希望しますので、下記書類を添えて申請します。</v>
      </c>
      <c r="B15" s="153"/>
      <c r="C15" s="153"/>
      <c r="D15" s="153"/>
      <c r="E15" s="153"/>
      <c r="F15" s="153"/>
      <c r="G15" s="153"/>
      <c r="H15" s="153"/>
      <c r="I15" s="153"/>
    </row>
    <row r="16" spans="1:9" x14ac:dyDescent="0.4">
      <c r="A16" s="44"/>
      <c r="B16" s="44"/>
      <c r="C16" s="44"/>
      <c r="D16" s="44"/>
      <c r="E16" s="44"/>
      <c r="F16" s="44"/>
      <c r="G16" s="44"/>
      <c r="H16" s="44"/>
      <c r="I16" s="44"/>
    </row>
    <row r="17" spans="1:9" x14ac:dyDescent="0.4">
      <c r="A17" s="44"/>
      <c r="B17" s="44"/>
      <c r="C17" s="44"/>
      <c r="D17" s="44"/>
      <c r="E17" s="44"/>
      <c r="F17" s="44"/>
      <c r="G17" s="44"/>
      <c r="H17" s="44"/>
      <c r="I17" s="44"/>
    </row>
    <row r="18" spans="1:9" x14ac:dyDescent="0.4">
      <c r="A18" s="151" t="s">
        <v>89</v>
      </c>
      <c r="B18" s="151"/>
      <c r="C18" s="151"/>
      <c r="D18" s="151"/>
      <c r="E18" s="151"/>
      <c r="F18" s="151"/>
      <c r="G18" s="151"/>
      <c r="H18" s="151"/>
      <c r="I18" s="151"/>
    </row>
    <row r="20" spans="1:9" x14ac:dyDescent="0.4">
      <c r="A20" s="1" t="s">
        <v>90</v>
      </c>
    </row>
    <row r="22" spans="1:9" x14ac:dyDescent="0.4">
      <c r="A22" s="1" t="s">
        <v>91</v>
      </c>
    </row>
    <row r="24" spans="1:9" x14ac:dyDescent="0.4">
      <c r="A24" s="1" t="s">
        <v>92</v>
      </c>
    </row>
  </sheetData>
  <mergeCells count="4">
    <mergeCell ref="A4:I4"/>
    <mergeCell ref="A6:I6"/>
    <mergeCell ref="A18:I18"/>
    <mergeCell ref="A15:I15"/>
  </mergeCells>
  <phoneticPr fontId="2"/>
  <pageMargins left="0.70866141732283472" right="0.5118110236220472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E1CD-C087-430F-B6A8-B06EF70E320B}">
  <sheetPr codeName="Sheet6"/>
  <dimension ref="A1:K27"/>
  <sheetViews>
    <sheetView view="pageBreakPreview" topLeftCell="A6" zoomScaleNormal="100" zoomScaleSheetLayoutView="100" workbookViewId="0"/>
  </sheetViews>
  <sheetFormatPr defaultColWidth="9" defaultRowHeight="24" x14ac:dyDescent="0.4"/>
  <cols>
    <col min="1" max="1" width="2.5" style="1" customWidth="1"/>
    <col min="2" max="10" width="7.75" style="1" customWidth="1"/>
    <col min="11" max="16384" width="9" style="1"/>
  </cols>
  <sheetData>
    <row r="1" spans="1:11" x14ac:dyDescent="0.4">
      <c r="A1" s="1" t="s">
        <v>85</v>
      </c>
    </row>
    <row r="3" spans="1:11" ht="24.75" thickBot="1" x14ac:dyDescent="0.45">
      <c r="A3" s="1" t="s">
        <v>93</v>
      </c>
    </row>
    <row r="4" spans="1:11" ht="24.75" thickBot="1" x14ac:dyDescent="0.45">
      <c r="B4" s="41"/>
      <c r="C4" s="41"/>
      <c r="D4" s="41"/>
      <c r="E4" s="3"/>
      <c r="F4" s="3"/>
    </row>
    <row r="7" spans="1:11" x14ac:dyDescent="0.4">
      <c r="A7" s="151" t="s">
        <v>94</v>
      </c>
      <c r="B7" s="151"/>
      <c r="C7" s="151"/>
      <c r="D7" s="151"/>
      <c r="E7" s="151"/>
      <c r="F7" s="151"/>
      <c r="G7" s="151"/>
      <c r="H7" s="151"/>
      <c r="I7" s="151"/>
      <c r="J7" s="151"/>
      <c r="K7" s="151"/>
    </row>
    <row r="9" spans="1:11" x14ac:dyDescent="0.4">
      <c r="A9" s="154" t="s">
        <v>57</v>
      </c>
      <c r="B9" s="154"/>
      <c r="C9" s="154"/>
      <c r="D9" s="154"/>
      <c r="E9" s="154"/>
      <c r="F9" s="154"/>
      <c r="G9" s="154"/>
      <c r="H9" s="154"/>
      <c r="I9" s="154"/>
      <c r="J9" s="154"/>
      <c r="K9" s="154"/>
    </row>
    <row r="11" spans="1:11" x14ac:dyDescent="0.4">
      <c r="A11" s="1" t="str">
        <f>CONCATENATE('入札公告 '!J8,"　様")</f>
        <v>福井県知事　石田　嵩人　様</v>
      </c>
    </row>
    <row r="14" spans="1:11" x14ac:dyDescent="0.4">
      <c r="F14" s="1" t="s">
        <v>59</v>
      </c>
    </row>
    <row r="15" spans="1:11" x14ac:dyDescent="0.4">
      <c r="F15" s="1" t="s">
        <v>60</v>
      </c>
    </row>
    <row r="16" spans="1:11" x14ac:dyDescent="0.4">
      <c r="F16" s="1" t="s">
        <v>87</v>
      </c>
    </row>
    <row r="17" spans="2:11" x14ac:dyDescent="0.4">
      <c r="F17" s="1" t="s">
        <v>95</v>
      </c>
    </row>
    <row r="20" spans="2:11" ht="51" customHeight="1" x14ac:dyDescent="0.4">
      <c r="B20" s="153" t="s">
        <v>96</v>
      </c>
      <c r="C20" s="153"/>
      <c r="D20" s="153"/>
      <c r="E20" s="153"/>
      <c r="F20" s="153"/>
      <c r="G20" s="153"/>
      <c r="H20" s="153"/>
      <c r="I20" s="153"/>
      <c r="J20" s="153"/>
      <c r="K20" s="153"/>
    </row>
    <row r="22" spans="2:11" x14ac:dyDescent="0.4">
      <c r="B22" s="1" t="s">
        <v>97</v>
      </c>
      <c r="D22" s="152" t="str">
        <f>'入札公告 '!D13</f>
        <v>福井県防災航空事務所　カラー複写機賃貸借契約</v>
      </c>
      <c r="E22" s="152"/>
      <c r="F22" s="152"/>
      <c r="G22" s="152"/>
      <c r="H22" s="152"/>
      <c r="I22" s="152"/>
      <c r="J22" s="152"/>
    </row>
    <row r="24" spans="2:11" ht="24.75" thickBot="1" x14ac:dyDescent="0.45">
      <c r="B24" s="1" t="s">
        <v>98</v>
      </c>
      <c r="J24" s="1" t="s">
        <v>99</v>
      </c>
    </row>
    <row r="25" spans="2:11" ht="25.5" thickTop="1" thickBot="1" x14ac:dyDescent="0.45">
      <c r="C25" s="42" t="s">
        <v>100</v>
      </c>
      <c r="D25" s="42" t="s">
        <v>101</v>
      </c>
      <c r="E25" s="42" t="s">
        <v>102</v>
      </c>
      <c r="F25" s="42" t="s">
        <v>103</v>
      </c>
      <c r="G25" s="42" t="s">
        <v>104</v>
      </c>
      <c r="H25" s="42" t="s">
        <v>105</v>
      </c>
      <c r="I25" s="42" t="s">
        <v>106</v>
      </c>
      <c r="J25" s="42" t="s">
        <v>107</v>
      </c>
    </row>
    <row r="26" spans="2:11" ht="39" customHeight="1" thickTop="1" thickBot="1" x14ac:dyDescent="0.45">
      <c r="C26" s="43"/>
      <c r="D26" s="43"/>
      <c r="E26" s="43"/>
      <c r="F26" s="43"/>
      <c r="G26" s="43"/>
      <c r="H26" s="43"/>
      <c r="I26" s="43"/>
      <c r="J26" s="43"/>
    </row>
    <row r="27" spans="2:11" ht="24.75" thickTop="1" x14ac:dyDescent="0.4"/>
  </sheetData>
  <mergeCells count="4">
    <mergeCell ref="D22:J22"/>
    <mergeCell ref="A7:K7"/>
    <mergeCell ref="A9:K9"/>
    <mergeCell ref="B20:K20"/>
  </mergeCells>
  <phoneticPr fontId="2"/>
  <pageMargins left="0.70866141732283472"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C0006-9EF2-48E0-A692-1B159F234C04}">
  <sheetPr codeName="Sheet7"/>
  <dimension ref="A1:S28"/>
  <sheetViews>
    <sheetView view="pageBreakPreview" topLeftCell="A7" zoomScaleNormal="100" zoomScaleSheetLayoutView="100" workbookViewId="0"/>
  </sheetViews>
  <sheetFormatPr defaultColWidth="9" defaultRowHeight="24" x14ac:dyDescent="0.4"/>
  <cols>
    <col min="1" max="16384" width="9" style="1"/>
  </cols>
  <sheetData>
    <row r="1" spans="1:19" x14ac:dyDescent="0.4">
      <c r="A1" s="1" t="s">
        <v>85</v>
      </c>
    </row>
    <row r="3" spans="1:19" x14ac:dyDescent="0.4">
      <c r="A3" s="151" t="s">
        <v>108</v>
      </c>
      <c r="B3" s="151"/>
      <c r="C3" s="151"/>
      <c r="D3" s="151"/>
      <c r="E3" s="151"/>
      <c r="F3" s="151"/>
      <c r="G3" s="151"/>
      <c r="H3" s="151"/>
      <c r="I3" s="151"/>
    </row>
    <row r="5" spans="1:19" x14ac:dyDescent="0.4">
      <c r="A5" s="154" t="s">
        <v>69</v>
      </c>
      <c r="B5" s="154"/>
      <c r="C5" s="154"/>
      <c r="D5" s="154"/>
      <c r="E5" s="154"/>
      <c r="F5" s="154"/>
      <c r="G5" s="154"/>
      <c r="H5" s="154"/>
      <c r="I5" s="154"/>
    </row>
    <row r="7" spans="1:19" x14ac:dyDescent="0.4">
      <c r="A7" s="1" t="str">
        <f>CONCATENATE('入札公告 '!J8,"　様")</f>
        <v>福井県知事　石田　嵩人　様</v>
      </c>
    </row>
    <row r="10" spans="1:19" x14ac:dyDescent="0.4">
      <c r="E10" s="1" t="s">
        <v>59</v>
      </c>
    </row>
    <row r="11" spans="1:19" x14ac:dyDescent="0.4">
      <c r="E11" s="1" t="s">
        <v>60</v>
      </c>
    </row>
    <row r="12" spans="1:19" x14ac:dyDescent="0.4">
      <c r="E12" s="1" t="s">
        <v>87</v>
      </c>
    </row>
    <row r="13" spans="1:19" ht="18.75" customHeight="1" x14ac:dyDescent="0.4">
      <c r="K13" s="44"/>
      <c r="L13" s="44"/>
      <c r="M13" s="44"/>
      <c r="N13" s="44"/>
      <c r="O13" s="44"/>
      <c r="P13" s="44"/>
      <c r="Q13" s="44"/>
      <c r="R13" s="44"/>
      <c r="S13" s="44"/>
    </row>
    <row r="14" spans="1:19" x14ac:dyDescent="0.4">
      <c r="K14" s="44"/>
      <c r="L14" s="44"/>
      <c r="M14" s="44"/>
      <c r="N14" s="44"/>
      <c r="O14" s="44"/>
      <c r="P14" s="44"/>
      <c r="Q14" s="44"/>
      <c r="R14" s="44"/>
      <c r="S14" s="44"/>
    </row>
    <row r="15" spans="1:19" x14ac:dyDescent="0.4">
      <c r="A15" s="153" t="str">
        <f>_xlfn.SINGLE(CONCATENATE("　",DBCS(TEXT('入札公告 '!E83,"ggge年m月d日")),"開札の一般競争入札に関して下記の者を代理人と定め、入札に関する一切の権限を委任します。"))</f>
        <v>　令和８年９月２８日（月）開札の一般競争入札に関して下記の者を代理人と定め、入札に関する一切の権限を委任します。</v>
      </c>
      <c r="B15" s="153"/>
      <c r="C15" s="153"/>
      <c r="D15" s="153"/>
      <c r="E15" s="153"/>
      <c r="F15" s="153"/>
      <c r="G15" s="153"/>
      <c r="H15" s="153"/>
      <c r="I15" s="153"/>
    </row>
    <row r="16" spans="1:19" x14ac:dyDescent="0.4">
      <c r="A16" s="153"/>
      <c r="B16" s="153"/>
      <c r="C16" s="153"/>
      <c r="D16" s="153"/>
      <c r="E16" s="153"/>
      <c r="F16" s="153"/>
      <c r="G16" s="153"/>
      <c r="H16" s="153"/>
      <c r="I16" s="153"/>
    </row>
    <row r="17" spans="1:9" x14ac:dyDescent="0.4">
      <c r="A17" s="38"/>
      <c r="B17" s="38"/>
      <c r="C17" s="38"/>
      <c r="D17" s="38"/>
      <c r="E17" s="38"/>
      <c r="F17" s="38"/>
      <c r="G17" s="38"/>
      <c r="H17" s="38"/>
      <c r="I17" s="38"/>
    </row>
    <row r="18" spans="1:9" x14ac:dyDescent="0.4">
      <c r="A18" s="38"/>
      <c r="B18" s="38"/>
      <c r="C18" s="38"/>
      <c r="D18" s="38"/>
      <c r="E18" s="38"/>
      <c r="F18" s="38"/>
      <c r="G18" s="38"/>
      <c r="H18" s="38"/>
      <c r="I18" s="38"/>
    </row>
    <row r="19" spans="1:9" x14ac:dyDescent="0.4">
      <c r="A19" s="151" t="s">
        <v>89</v>
      </c>
      <c r="B19" s="151"/>
      <c r="C19" s="151"/>
      <c r="D19" s="151"/>
      <c r="E19" s="151"/>
      <c r="F19" s="151"/>
      <c r="G19" s="151"/>
      <c r="H19" s="151"/>
      <c r="I19" s="151"/>
    </row>
    <row r="21" spans="1:9" x14ac:dyDescent="0.4">
      <c r="A21" s="1" t="s">
        <v>109</v>
      </c>
      <c r="C21" s="1" t="str">
        <f>'入札公告 '!D13</f>
        <v>福井県防災航空事務所　カラー複写機賃貸借契約</v>
      </c>
    </row>
    <row r="24" spans="1:9" x14ac:dyDescent="0.4">
      <c r="A24" s="1" t="s">
        <v>110</v>
      </c>
    </row>
    <row r="26" spans="1:9" x14ac:dyDescent="0.4">
      <c r="A26" s="1" t="s">
        <v>111</v>
      </c>
    </row>
    <row r="28" spans="1:9" x14ac:dyDescent="0.4">
      <c r="A28" s="1" t="s">
        <v>112</v>
      </c>
    </row>
  </sheetData>
  <mergeCells count="4">
    <mergeCell ref="A3:I3"/>
    <mergeCell ref="A5:I5"/>
    <mergeCell ref="A15:I16"/>
    <mergeCell ref="A19:I19"/>
  </mergeCells>
  <phoneticPr fontId="2"/>
  <pageMargins left="0.70866141732283472" right="0.5118110236220472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1B8FAFF0E891E44B3309BCC3AA4166E" ma:contentTypeVersion="3" ma:contentTypeDescription="新しいドキュメントを作成します。" ma:contentTypeScope="" ma:versionID="e2cec08d08e252c360804e9871954402">
  <xsd:schema xmlns:xsd="http://www.w3.org/2001/XMLSchema" xmlns:xs="http://www.w3.org/2001/XMLSchema" xmlns:p="http://schemas.microsoft.com/office/2006/metadata/properties" xmlns:ns2="2dc9b412-55b8-4377-9696-416623b4ee8e" targetNamespace="http://schemas.microsoft.com/office/2006/metadata/properties" ma:root="true" ma:fieldsID="aa20ca02f86884b6fd57a8b86624d77c" ns2:_="">
    <xsd:import namespace="2dc9b412-55b8-4377-9696-416623b4ee8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9b412-55b8-4377-9696-416623b4ee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F1C52E-0ACB-4968-AB6D-6E3D11257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9b412-55b8-4377-9696-416623b4ee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5ECC74-1D91-40E0-815E-7B4B6A566151}">
  <ds:schemaRefs>
    <ds:schemaRef ds:uri="http://schemas.microsoft.com/sharepoint/v3/contenttype/forms"/>
  </ds:schemaRefs>
</ds:datastoreItem>
</file>

<file path=customXml/itemProps3.xml><?xml version="1.0" encoding="utf-8"?>
<ds:datastoreItem xmlns:ds="http://schemas.openxmlformats.org/officeDocument/2006/customXml" ds:itemID="{C7D50647-97B4-42F7-85F3-D86752E7763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dc9b412-55b8-4377-9696-416623b4ee8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入札公告 </vt:lpstr>
      <vt:lpstr>様式「紙入札承認願」</vt:lpstr>
      <vt:lpstr>様式「誓約書」</vt:lpstr>
      <vt:lpstr>様式「入札公告等に関する質問書」</vt:lpstr>
      <vt:lpstr>様式「入札参加資格確認申請書（紙入札者用）」</vt:lpstr>
      <vt:lpstr>様式「入札書（紙入札者用）」</vt:lpstr>
      <vt:lpstr>様式「委任状（紙入札者用）」</vt:lpstr>
      <vt:lpstr>'入札公告 '!Print_Area</vt:lpstr>
      <vt:lpstr>様式「入札公告等に関する質問書」!Print_Area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鳥山 悦子</dc:creator>
  <cp:keywords/>
  <dc:description/>
  <cp:lastModifiedBy>石田 将都</cp:lastModifiedBy>
  <cp:revision/>
  <cp:lastPrinted>2026-01-14T03:58:09Z</cp:lastPrinted>
  <dcterms:created xsi:type="dcterms:W3CDTF">2022-11-01T07:50:51Z</dcterms:created>
  <dcterms:modified xsi:type="dcterms:W3CDTF">2026-09-09T07:33:08Z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0x01010001B8FAFF0E891E44B3309BCC3AA4166E</vt:lpwstr>
  </property>
  <property fmtid="{D5CDD505-2E9C-101B-9397-08002B2CF9AE}" pid="3" name="Order">
    <vt:r8>179900</vt:r8>
  </property>
  <property fmtid="{D5CDD505-2E9C-101B-9397-08002B2CF9AE}" pid="4" name="xd_Signature">
    <vt:bool>false</vt:bool>
  </property>
  <property fmtid="{D5CDD505-2E9C-101B-9397-08002B2CF9AE}" pid="5" name="xd_ProgID">
    <vt:lpwstr/>
  </property>
  <property fmtid="{D5CDD505-2E9C-101B-9397-08002B2CF9AE}" pid="6" name="DocumentSet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