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55123\Desktop\施設関係書類R8修正案\"/>
    </mc:Choice>
  </mc:AlternateContent>
  <xr:revisionPtr revIDLastSave="0" documentId="13_ncr:1_{3F919F2E-D63C-4E8B-B554-06EC6F5923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予約申込書" sheetId="5" r:id="rId1"/>
    <sheet name="記入例" sheetId="7" r:id="rId2"/>
  </sheets>
  <definedNames>
    <definedName name="_xlnm.Print_Area" localSheetId="1">記入例!$A$9:$K$46</definedName>
    <definedName name="_xlnm.Print_Area" localSheetId="0">予約申込書!$A$8:$K$47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7" l="1"/>
  <c r="H31" i="7"/>
  <c r="G31" i="7"/>
  <c r="F31" i="7"/>
  <c r="E31" i="7"/>
  <c r="D31" i="7"/>
  <c r="C31" i="7"/>
  <c r="J30" i="7"/>
  <c r="J29" i="7"/>
  <c r="J31" i="7"/>
  <c r="K25" i="7"/>
  <c r="F25" i="7"/>
  <c r="K24" i="7"/>
  <c r="F24" i="7"/>
  <c r="K23" i="7"/>
  <c r="F23" i="7"/>
  <c r="E22" i="7"/>
  <c r="B22" i="7"/>
  <c r="H21" i="7"/>
  <c r="B21" i="7"/>
  <c r="B20" i="7"/>
  <c r="E21" i="5"/>
  <c r="B21" i="5"/>
  <c r="H20" i="5"/>
  <c r="B20" i="5"/>
  <c r="B19" i="5"/>
  <c r="K24" i="5"/>
  <c r="K23" i="5"/>
  <c r="K22" i="5"/>
  <c r="F24" i="5"/>
  <c r="F23" i="5"/>
  <c r="F22" i="5"/>
  <c r="J29" i="5"/>
  <c r="J28" i="5"/>
  <c r="J30" i="5"/>
  <c r="I30" i="5"/>
  <c r="H30" i="5"/>
  <c r="G30" i="5"/>
  <c r="F30" i="5"/>
  <c r="E30" i="5"/>
  <c r="D30" i="5"/>
  <c r="C30" i="5"/>
</calcChain>
</file>

<file path=xl/sharedStrings.xml><?xml version="1.0" encoding="utf-8"?>
<sst xmlns="http://schemas.openxmlformats.org/spreadsheetml/2006/main" count="155" uniqueCount="72">
  <si>
    <t>利用希望日</t>
    <rPh sb="0" eb="2">
      <t>リヨウ</t>
    </rPh>
    <rPh sb="2" eb="4">
      <t>キボウ</t>
    </rPh>
    <rPh sb="4" eb="5">
      <t>ビ</t>
    </rPh>
    <phoneticPr fontId="1"/>
  </si>
  <si>
    <t>幼児</t>
    <rPh sb="0" eb="2">
      <t>ヨウジ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</si>
  <si>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</si>
  <si>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</si>
  <si>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小学生</t>
    <rPh sb="0" eb="1">
      <t>ショウ</t>
    </rPh>
    <rPh sb="1" eb="2">
      <t>ガク</t>
    </rPh>
    <rPh sb="2" eb="3">
      <t>セイ</t>
    </rPh>
    <phoneticPr fontId="2"/>
  </si>
  <si>
    <t>中学生</t>
    <rPh sb="0" eb="1">
      <t>チュウ</t>
    </rPh>
    <rPh sb="1" eb="2">
      <t>ガク</t>
    </rPh>
    <rPh sb="2" eb="3">
      <t>セイ</t>
    </rPh>
    <phoneticPr fontId="2"/>
  </si>
  <si>
    <t>高校生</t>
    <rPh sb="0" eb="3">
      <t>コウコウセイ</t>
    </rPh>
    <phoneticPr fontId="2"/>
  </si>
  <si>
    <t>大学生</t>
    <rPh sb="0" eb="3">
      <t>ダイガクセイ</t>
    </rPh>
    <phoneticPr fontId="2"/>
  </si>
  <si>
    <t>２６歳未満</t>
    <rPh sb="2" eb="3">
      <t>サイ</t>
    </rPh>
    <rPh sb="3" eb="5">
      <t>ミマン</t>
    </rPh>
    <phoneticPr fontId="2"/>
  </si>
  <si>
    <t>２６歳以上</t>
    <rPh sb="2" eb="5">
      <t>サイイジョウ</t>
    </rPh>
    <phoneticPr fontId="2"/>
  </si>
  <si>
    <t>合計</t>
    <rPh sb="0" eb="2">
      <t>ゴウケイ</t>
    </rPh>
    <phoneticPr fontId="2"/>
  </si>
  <si>
    <t>申込者名</t>
    <rPh sb="0" eb="2">
      <t>モウシコミ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</si>
  <si>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</si>
  <si>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研修内容</t>
    <rPh sb="0" eb="2">
      <t>ケンシュウ</t>
    </rPh>
    <rPh sb="2" eb="4">
      <t>ナイヨウ</t>
    </rPh>
    <phoneticPr fontId="1"/>
  </si>
  <si>
    <t>１日目</t>
    <rPh sb="1" eb="2">
      <t>ニチ</t>
    </rPh>
    <rPh sb="2" eb="3">
      <t>メ</t>
    </rPh>
    <phoneticPr fontId="2"/>
  </si>
  <si>
    <t>２日目</t>
    <rPh sb="1" eb="2">
      <t>ニチ</t>
    </rPh>
    <rPh sb="2" eb="3">
      <t>メ</t>
    </rPh>
    <phoneticPr fontId="2"/>
  </si>
  <si>
    <t>３日目</t>
    <rPh sb="1" eb="2">
      <t>ニチ</t>
    </rPh>
    <rPh sb="2" eb="3">
      <t>メ</t>
    </rPh>
    <phoneticPr fontId="2"/>
  </si>
  <si>
    <t>４日目</t>
    <rPh sb="1" eb="2">
      <t>ニチ</t>
    </rPh>
    <rPh sb="2" eb="3">
      <t>メ</t>
    </rPh>
    <phoneticPr fontId="2"/>
  </si>
  <si>
    <t>５日目</t>
    <rPh sb="1" eb="2">
      <t>ニチ</t>
    </rPh>
    <rPh sb="2" eb="3">
      <t>メ</t>
    </rPh>
    <phoneticPr fontId="2"/>
  </si>
  <si>
    <t>６日目</t>
    <rPh sb="1" eb="2">
      <t>ニチ</t>
    </rPh>
    <rPh sb="2" eb="3">
      <t>メ</t>
    </rPh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</si>
  <si>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</si>
  <si>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</si>
  <si>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夜</t>
    <rPh sb="0" eb="1">
      <t>ヨル</t>
    </rPh>
    <phoneticPr fontId="2"/>
  </si>
  <si>
    <t>第１希望</t>
    <rPh sb="0" eb="1">
      <t>ダイ</t>
    </rPh>
    <rPh sb="2" eb="3">
      <t>マレ</t>
    </rPh>
    <rPh sb="3" eb="4">
      <t>ノゾミ</t>
    </rPh>
    <phoneticPr fontId="1"/>
  </si>
  <si>
    <t>第２希望</t>
    <rPh sb="0" eb="1">
      <t>ダイ</t>
    </rPh>
    <rPh sb="2" eb="3">
      <t>マレ</t>
    </rPh>
    <rPh sb="3" eb="4">
      <t>ノゾミ</t>
    </rPh>
    <phoneticPr fontId="1"/>
  </si>
  <si>
    <t>第３希望</t>
    <rPh sb="0" eb="1">
      <t>ダイ</t>
    </rPh>
    <rPh sb="2" eb="3">
      <t>マレ</t>
    </rPh>
    <rPh sb="3" eb="4">
      <t>ノゾミ</t>
    </rPh>
    <phoneticPr fontId="1"/>
  </si>
  <si>
    <t>利用人数</t>
    <rPh sb="0" eb="1">
      <t>リ</t>
    </rPh>
    <rPh sb="1" eb="2">
      <t>ヨウ</t>
    </rPh>
    <rPh sb="2" eb="3">
      <t>ヒト</t>
    </rPh>
    <rPh sb="3" eb="4">
      <t>カズ</t>
    </rPh>
    <phoneticPr fontId="1"/>
  </si>
  <si>
    <t>宿泊形態</t>
    <rPh sb="0" eb="1">
      <t>ヤド</t>
    </rPh>
    <rPh sb="1" eb="2">
      <t>トマリ</t>
    </rPh>
    <rPh sb="2" eb="3">
      <t>カタチ</t>
    </rPh>
    <rPh sb="3" eb="4">
      <t>タイ</t>
    </rPh>
    <phoneticPr fontId="1"/>
  </si>
  <si>
    <t>団体名</t>
    <rPh sb="0" eb="2">
      <t>ダンタイ</t>
    </rPh>
    <rPh sb="2" eb="3">
      <t>メイ</t>
    </rPh>
    <phoneticPr fontId="1"/>
  </si>
  <si>
    <t>～</t>
    <phoneticPr fontId="2"/>
  </si>
  <si>
    <t>利用形態</t>
    <rPh sb="0" eb="2">
      <t>リヨウ</t>
    </rPh>
    <rPh sb="2" eb="4">
      <t>ケイタイ</t>
    </rPh>
    <phoneticPr fontId="2"/>
  </si>
  <si>
    <t>朝食</t>
    <rPh sb="0" eb="1">
      <t>アサ</t>
    </rPh>
    <rPh sb="1" eb="2">
      <t>ショク</t>
    </rPh>
    <phoneticPr fontId="2"/>
  </si>
  <si>
    <t>昼食</t>
    <rPh sb="0" eb="1">
      <t>ヒル</t>
    </rPh>
    <rPh sb="1" eb="2">
      <t>ショク</t>
    </rPh>
    <phoneticPr fontId="2"/>
  </si>
  <si>
    <t>夕食</t>
    <rPh sb="0" eb="1">
      <t>ユウ</t>
    </rPh>
    <rPh sb="1" eb="2">
      <t>ショク</t>
    </rPh>
    <phoneticPr fontId="2"/>
  </si>
  <si>
    <t>１泊２日</t>
  </si>
  <si>
    <t>テント宿泊</t>
  </si>
  <si>
    <t>野外炊さん</t>
  </si>
  <si>
    <t>食堂食</t>
  </si>
  <si>
    <t>住所</t>
    <rPh sb="0" eb="2">
      <t>ジュウショ</t>
    </rPh>
    <phoneticPr fontId="3"/>
  </si>
  <si>
    <t>〒</t>
    <phoneticPr fontId="3"/>
  </si>
  <si>
    <t>所　員</t>
    <rPh sb="0" eb="1">
      <t>ショ</t>
    </rPh>
    <rPh sb="2" eb="3">
      <t>イン</t>
    </rPh>
    <phoneticPr fontId="1"/>
  </si>
  <si>
    <t>担　当</t>
    <rPh sb="0" eb="1">
      <t>タン</t>
    </rPh>
    <rPh sb="2" eb="3">
      <t>トウ</t>
    </rPh>
    <phoneticPr fontId="1"/>
  </si>
  <si>
    <t>次　長</t>
    <rPh sb="0" eb="1">
      <t>ツギ</t>
    </rPh>
    <rPh sb="2" eb="3">
      <t>チョウ</t>
    </rPh>
    <phoneticPr fontId="1"/>
  </si>
  <si>
    <t>所　長</t>
    <rPh sb="0" eb="1">
      <t>ショ</t>
    </rPh>
    <rPh sb="2" eb="3">
      <t>チョウ</t>
    </rPh>
    <phoneticPr fontId="1"/>
  </si>
  <si>
    <t>　　福井県立芦原青年の家所長　様</t>
    <rPh sb="2" eb="6">
      <t>フクイケンリツ</t>
    </rPh>
    <rPh sb="6" eb="8">
      <t>アワラ</t>
    </rPh>
    <rPh sb="8" eb="10">
      <t>セイネン</t>
    </rPh>
    <rPh sb="11" eb="12">
      <t>イエ</t>
    </rPh>
    <rPh sb="12" eb="14">
      <t>ショチョウ</t>
    </rPh>
    <rPh sb="15" eb="16">
      <t>サマ</t>
    </rPh>
    <phoneticPr fontId="2"/>
  </si>
  <si>
    <t>団　体　名</t>
    <rPh sb="0" eb="1">
      <t>ダン</t>
    </rPh>
    <rPh sb="2" eb="3">
      <t>カラダ</t>
    </rPh>
    <rPh sb="4" eb="5">
      <t>メイ</t>
    </rPh>
    <phoneticPr fontId="1"/>
  </si>
  <si>
    <t>団体の</t>
    <rPh sb="0" eb="2">
      <t>ダンタイ</t>
    </rPh>
    <phoneticPr fontId="1"/>
  </si>
  <si>
    <t>住　所</t>
    <rPh sb="0" eb="1">
      <t>スミ</t>
    </rPh>
    <rPh sb="2" eb="3">
      <t>ショ</t>
    </rPh>
    <phoneticPr fontId="1"/>
  </si>
  <si>
    <t>〒</t>
    <phoneticPr fontId="1"/>
  </si>
  <si>
    <t>＜以下は現在の予定でご記入ください＞</t>
    <rPh sb="1" eb="3">
      <t>イカ</t>
    </rPh>
    <rPh sb="4" eb="6">
      <t>ゲンザイ</t>
    </rPh>
    <rPh sb="7" eb="9">
      <t>ヨテイ</t>
    </rPh>
    <rPh sb="11" eb="13">
      <t>キニュウ</t>
    </rPh>
    <phoneticPr fontId="2"/>
  </si>
  <si>
    <t>使用希望場所</t>
    <rPh sb="0" eb="2">
      <t>シヨウ</t>
    </rPh>
    <rPh sb="2" eb="4">
      <t>キボウ</t>
    </rPh>
    <rPh sb="4" eb="6">
      <t>バショ</t>
    </rPh>
    <phoneticPr fontId="2"/>
  </si>
  <si>
    <r>
      <t xml:space="preserve">備　　考
</t>
    </r>
    <r>
      <rPr>
        <sz val="6"/>
        <color indexed="8"/>
        <rFont val="ＭＳ Ｐゴシック"/>
        <family val="3"/>
        <charset val="128"/>
      </rPr>
      <t>※ご要望等、
ご記入ください</t>
    </r>
    <rPh sb="0" eb="1">
      <t>ビ</t>
    </rPh>
    <rPh sb="3" eb="4">
      <t>コウ</t>
    </rPh>
    <rPh sb="7" eb="9">
      <t>ヨウボウ</t>
    </rPh>
    <rPh sb="9" eb="10">
      <t>トウ</t>
    </rPh>
    <rPh sb="13" eb="15">
      <t>キニュウ</t>
    </rPh>
    <phoneticPr fontId="1"/>
  </si>
  <si>
    <t>福井県立芦原青年の家小学校</t>
    <rPh sb="0" eb="4">
      <t>フクイケンリツ</t>
    </rPh>
    <rPh sb="4" eb="6">
      <t>アワラ</t>
    </rPh>
    <rPh sb="6" eb="8">
      <t>セイネン</t>
    </rPh>
    <rPh sb="9" eb="10">
      <t>イエ</t>
    </rPh>
    <rPh sb="10" eb="13">
      <t>ショウガッコウ</t>
    </rPh>
    <phoneticPr fontId="7"/>
  </si>
  <si>
    <t>９１０－４２７２</t>
    <phoneticPr fontId="7"/>
  </si>
  <si>
    <t>福井県あわら市北潟１５３－２２７</t>
    <rPh sb="0" eb="3">
      <t>フクイケン</t>
    </rPh>
    <rPh sb="6" eb="7">
      <t>シ</t>
    </rPh>
    <rPh sb="7" eb="9">
      <t>キタガタ</t>
    </rPh>
    <phoneticPr fontId="7"/>
  </si>
  <si>
    <t>芦原　花子</t>
    <rPh sb="0" eb="2">
      <t>アワラ</t>
    </rPh>
    <rPh sb="3" eb="5">
      <t>ハナコ</t>
    </rPh>
    <phoneticPr fontId="7"/>
  </si>
  <si>
    <t>０７７６－７９－１００１</t>
    <phoneticPr fontId="7"/>
  </si>
  <si>
    <t>サイクリング</t>
    <phoneticPr fontId="7"/>
  </si>
  <si>
    <t>カヌー</t>
    <phoneticPr fontId="7"/>
  </si>
  <si>
    <t>カヌー艇庫</t>
  </si>
  <si>
    <t>キャンプファイヤー</t>
    <phoneticPr fontId="7"/>
  </si>
  <si>
    <t>ファイヤーサークル</t>
  </si>
  <si>
    <t>ウオーキングクイズラリー</t>
    <phoneticPr fontId="7"/>
  </si>
  <si>
    <t>●雨天の場合は、キャンプファイヤーをキャンドルサービスに変更します。</t>
    <rPh sb="1" eb="3">
      <t>ウテン</t>
    </rPh>
    <rPh sb="4" eb="6">
      <t>バアイ</t>
    </rPh>
    <rPh sb="28" eb="30">
      <t>ヘンコウ</t>
    </rPh>
    <phoneticPr fontId="7"/>
  </si>
  <si>
    <t>食事希望</t>
    <rPh sb="0" eb="2">
      <t>ショクジ</t>
    </rPh>
    <rPh sb="2" eb="4">
      <t>キボウ</t>
    </rPh>
    <phoneticPr fontId="1"/>
  </si>
  <si>
    <t>サイクルロード</t>
  </si>
  <si>
    <t>北潟地区</t>
  </si>
  <si>
    <r>
      <t xml:space="preserve">                              福井県立芦原青年の家　予約申込書
</t>
    </r>
    <r>
      <rPr>
        <sz val="14"/>
        <color indexed="8"/>
        <rFont val="ＭＳ Ｐゴシック"/>
        <family val="3"/>
        <charset val="128"/>
      </rPr>
      <t xml:space="preserve">
</t>
    </r>
    <r>
      <rPr>
        <sz val="10"/>
        <color indexed="8"/>
        <rFont val="ＭＳ Ｐゴシック"/>
        <family val="3"/>
        <charset val="128"/>
      </rPr>
      <t>　福井県立芦原青年の家を使用したいので、「芦原青年の家 利用ガイドブック」に記載してある手続等に同意し、下記のとおり予約を申込みます。　　　　　　　　　→　□　（同意ならば☑）</t>
    </r>
    <rPh sb="30" eb="34">
      <t>フクイケンリツ</t>
    </rPh>
    <rPh sb="34" eb="36">
      <t>アワラ</t>
    </rPh>
    <rPh sb="36" eb="38">
      <t>セイネン</t>
    </rPh>
    <rPh sb="39" eb="40">
      <t>イエ</t>
    </rPh>
    <rPh sb="41" eb="42">
      <t>ヨ</t>
    </rPh>
    <rPh sb="42" eb="43">
      <t>ヤク</t>
    </rPh>
    <rPh sb="43" eb="44">
      <t>サル</t>
    </rPh>
    <rPh sb="44" eb="45">
      <t>コ</t>
    </rPh>
    <rPh sb="45" eb="46">
      <t>ショ</t>
    </rPh>
    <rPh sb="69" eb="71">
      <t>アワラ</t>
    </rPh>
    <rPh sb="71" eb="73">
      <t>セイネン</t>
    </rPh>
    <rPh sb="74" eb="75">
      <t>イエ</t>
    </rPh>
    <rPh sb="76" eb="78">
      <t>リヨウ</t>
    </rPh>
    <phoneticPr fontId="1"/>
  </si>
  <si>
    <t>※他団体と研修内容・場所が重複した場合は調整させていただきます。</t>
    <rPh sb="1" eb="2">
      <t>タ</t>
    </rPh>
    <rPh sb="2" eb="4">
      <t>ダンタイ</t>
    </rPh>
    <rPh sb="7" eb="9">
      <t>ナイヨウ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</si>
  <si>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</si>
  <si>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芦原青年の家では、いただきました個人情報は目的外に一切使用いたしません</t>
    <rPh sb="0" eb="2">
      <t>アワラ</t>
    </rPh>
    <rPh sb="2" eb="4">
      <t>セイネン</t>
    </rPh>
    <rPh sb="5" eb="6">
      <t>イエ</t>
    </rPh>
    <rPh sb="16" eb="18">
      <t>コジン</t>
    </rPh>
    <rPh sb="18" eb="20">
      <t>ジョウホウ</t>
    </rPh>
    <rPh sb="21" eb="23">
      <t>モクテキ</t>
    </rPh>
    <rPh sb="23" eb="24">
      <t>ガイ</t>
    </rPh>
    <rPh sb="25" eb="27">
      <t>イッサイ</t>
    </rPh>
    <rPh sb="27" eb="29">
      <t>シヨウ</t>
    </rPh>
    <phoneticPr fontId="2"/>
  </si>
  <si>
    <r>
      <t xml:space="preserve">                              福井県立芦原青年の家　予約申込書
</t>
    </r>
    <r>
      <rPr>
        <sz val="14"/>
        <color indexed="8"/>
        <rFont val="ＭＳ Ｐゴシック"/>
        <family val="3"/>
        <charset val="128"/>
      </rPr>
      <t xml:space="preserve">
</t>
    </r>
    <r>
      <rPr>
        <sz val="10"/>
        <color indexed="8"/>
        <rFont val="ＭＳ Ｐゴシック"/>
        <family val="3"/>
        <charset val="128"/>
      </rPr>
      <t>　福井県立芦原青年の家を使用したいので、「芦原青年の家 利用ガイドブック」に記載してある手続等に同意し、下記のとおり予約を申込みます。</t>
    </r>
    <rPh sb="30" eb="34">
      <t>フクイケンリツ</t>
    </rPh>
    <rPh sb="34" eb="36">
      <t>アワラ</t>
    </rPh>
    <rPh sb="36" eb="38">
      <t>セイネン</t>
    </rPh>
    <rPh sb="39" eb="40">
      <t>イエ</t>
    </rPh>
    <rPh sb="41" eb="42">
      <t>ヨ</t>
    </rPh>
    <rPh sb="42" eb="43">
      <t>ヤク</t>
    </rPh>
    <rPh sb="43" eb="44">
      <t>サル</t>
    </rPh>
    <rPh sb="44" eb="45">
      <t>コ</t>
    </rPh>
    <rPh sb="45" eb="46">
      <t>ショ</t>
    </rPh>
    <rPh sb="69" eb="71">
      <t>アワラ</t>
    </rPh>
    <rPh sb="71" eb="73">
      <t>セイネン</t>
    </rPh>
    <rPh sb="74" eb="75">
      <t>イエ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</si>
</sst>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aaa&quot;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9"/>
      <color theme="0" tint="-0.3499862666707357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Alignment="1"/>
    <xf numFmtId="176" fontId="0" fillId="0" borderId="0" xfId="0" applyNumberFormat="1" applyAlignment="1"/>
    <xf numFmtId="0" fontId="10" fillId="0" borderId="0" xfId="0" applyFont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/>
    <xf numFmtId="0" fontId="15" fillId="0" borderId="0" xfId="0" applyFont="1" applyBorder="1" applyAlignment="1">
      <alignment vertical="top" textRotation="255" wrapText="1"/>
    </xf>
    <xf numFmtId="0" fontId="16" fillId="0" borderId="5" xfId="0" applyFont="1" applyBorder="1" applyAlignment="1">
      <alignment horizontal="center" vertical="center"/>
    </xf>
    <xf numFmtId="177" fontId="9" fillId="0" borderId="6" xfId="0" applyNumberFormat="1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177" fontId="9" fillId="0" borderId="7" xfId="0" applyNumberFormat="1" applyFont="1" applyBorder="1">
      <alignment vertical="center"/>
    </xf>
    <xf numFmtId="177" fontId="9" fillId="0" borderId="8" xfId="0" applyNumberFormat="1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177" fontId="9" fillId="0" borderId="3" xfId="0" applyNumberFormat="1" applyFont="1" applyBorder="1">
      <alignment vertical="center"/>
    </xf>
    <xf numFmtId="177" fontId="9" fillId="0" borderId="9" xfId="0" applyNumberFormat="1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177" fontId="9" fillId="0" borderId="4" xfId="0" applyNumberFormat="1" applyFont="1" applyBorder="1">
      <alignment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>
      <alignment horizontal="center" vertical="center"/>
    </xf>
    <xf numFmtId="0" fontId="12" fillId="0" borderId="63" xfId="0" applyFont="1" applyBorder="1" applyAlignment="1" applyProtection="1">
      <alignment horizontal="center" vertical="center" wrapText="1"/>
      <protection locked="0"/>
    </xf>
    <xf numFmtId="0" fontId="0" fillId="0" borderId="67" xfId="0" applyBorder="1" applyAlignment="1">
      <alignment vertical="center"/>
    </xf>
    <xf numFmtId="0" fontId="19" fillId="0" borderId="31" xfId="0" applyFont="1" applyBorder="1" applyAlignment="1">
      <alignment horizontal="left" vertical="center"/>
    </xf>
    <xf numFmtId="0" fontId="19" fillId="0" borderId="35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2" fillId="0" borderId="44" xfId="0" applyFont="1" applyBorder="1" applyAlignment="1" applyProtection="1">
      <alignment horizontal="center" vertical="center" wrapText="1"/>
      <protection locked="0"/>
    </xf>
    <xf numFmtId="0" fontId="12" fillId="0" borderId="38" xfId="0" applyFont="1" applyBorder="1" applyAlignment="1" applyProtection="1">
      <alignment horizontal="center" vertical="center" wrapText="1"/>
      <protection locked="0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6" fillId="0" borderId="59" xfId="0" applyFont="1" applyBorder="1" applyAlignment="1" applyProtection="1">
      <alignment horizontal="center" vertical="center" wrapText="1"/>
      <protection locked="0"/>
    </xf>
    <xf numFmtId="0" fontId="16" fillId="0" borderId="61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13" fillId="0" borderId="41" xfId="0" applyFont="1" applyBorder="1" applyAlignment="1">
      <alignment horizontal="center" vertical="center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6" fillId="0" borderId="28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38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176" fontId="0" fillId="0" borderId="0" xfId="0" applyNumberFormat="1" applyFont="1" applyBorder="1" applyAlignment="1" applyProtection="1">
      <alignment horizontal="right" vertical="center"/>
      <protection locked="0"/>
    </xf>
    <xf numFmtId="0" fontId="9" fillId="0" borderId="47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46" xfId="0" applyFont="1" applyBorder="1" applyAlignment="1" applyProtection="1">
      <alignment horizontal="center" vertical="center"/>
      <protection locked="0"/>
    </xf>
    <xf numFmtId="0" fontId="16" fillId="0" borderId="42" xfId="0" applyFont="1" applyBorder="1" applyAlignment="1" applyProtection="1">
      <alignment horizontal="center" vertical="center" wrapText="1"/>
      <protection locked="0"/>
    </xf>
    <xf numFmtId="0" fontId="16" fillId="0" borderId="43" xfId="0" applyFont="1" applyBorder="1" applyAlignment="1" applyProtection="1">
      <alignment horizontal="center" vertical="center" wrapText="1"/>
      <protection locked="0"/>
    </xf>
    <xf numFmtId="0" fontId="0" fillId="0" borderId="3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/>
    </xf>
    <xf numFmtId="0" fontId="12" fillId="0" borderId="20" xfId="0" applyFont="1" applyBorder="1" applyAlignment="1">
      <alignment horizontal="center" vertical="center"/>
    </xf>
    <xf numFmtId="0" fontId="13" fillId="0" borderId="5" xfId="0" applyFont="1" applyBorder="1" applyAlignment="1">
      <alignment vertical="center" textRotation="255" shrinkToFit="1"/>
    </xf>
    <xf numFmtId="176" fontId="9" fillId="0" borderId="65" xfId="0" applyNumberFormat="1" applyFont="1" applyBorder="1" applyAlignment="1" applyProtection="1">
      <alignment horizontal="center" vertical="center"/>
      <protection locked="0"/>
    </xf>
    <xf numFmtId="176" fontId="9" fillId="0" borderId="6" xfId="0" applyNumberFormat="1" applyFont="1" applyBorder="1" applyAlignment="1" applyProtection="1">
      <alignment horizontal="center" vertical="center"/>
      <protection locked="0"/>
    </xf>
    <xf numFmtId="176" fontId="9" fillId="0" borderId="37" xfId="0" applyNumberFormat="1" applyFont="1" applyBorder="1" applyAlignment="1" applyProtection="1">
      <alignment horizontal="center" vertical="center"/>
      <protection locked="0"/>
    </xf>
    <xf numFmtId="176" fontId="9" fillId="0" borderId="8" xfId="0" applyNumberFormat="1" applyFont="1" applyBorder="1" applyAlignment="1" applyProtection="1">
      <alignment horizontal="center" vertical="center"/>
      <protection locked="0"/>
    </xf>
    <xf numFmtId="176" fontId="9" fillId="0" borderId="66" xfId="0" applyNumberFormat="1" applyFont="1" applyBorder="1" applyAlignment="1" applyProtection="1">
      <alignment horizontal="center" vertical="center"/>
      <protection locked="0"/>
    </xf>
    <xf numFmtId="176" fontId="9" fillId="0" borderId="9" xfId="0" applyNumberFormat="1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6" fillId="0" borderId="45" xfId="0" applyFont="1" applyBorder="1" applyAlignment="1" applyProtection="1">
      <alignment horizontal="center" vertical="center" wrapText="1"/>
      <protection locked="0"/>
    </xf>
    <xf numFmtId="0" fontId="16" fillId="0" borderId="58" xfId="0" applyFont="1" applyBorder="1" applyAlignment="1" applyProtection="1">
      <alignment horizontal="center" vertical="center" wrapText="1"/>
      <protection locked="0"/>
    </xf>
    <xf numFmtId="0" fontId="16" fillId="0" borderId="54" xfId="0" applyFont="1" applyBorder="1" applyAlignment="1" applyProtection="1">
      <alignment horizontal="center" vertical="center" wrapText="1"/>
      <protection locked="0"/>
    </xf>
    <xf numFmtId="0" fontId="16" fillId="0" borderId="55" xfId="0" applyFont="1" applyBorder="1" applyAlignment="1" applyProtection="1">
      <alignment horizontal="center" vertical="center" wrapText="1"/>
      <protection locked="0"/>
    </xf>
    <xf numFmtId="0" fontId="12" fillId="0" borderId="63" xfId="0" applyFont="1" applyBorder="1" applyAlignment="1" applyProtection="1">
      <alignment horizontal="left" vertical="center" wrapText="1"/>
      <protection locked="0"/>
    </xf>
    <xf numFmtId="0" fontId="16" fillId="0" borderId="53" xfId="0" applyFont="1" applyBorder="1" applyAlignment="1" applyProtection="1">
      <alignment horizontal="center" vertical="center" wrapText="1"/>
      <protection locked="0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9" xfId="0" applyFont="1" applyBorder="1" applyAlignment="1" applyProtection="1">
      <alignment horizontal="center" vertical="center"/>
      <protection locked="0"/>
    </xf>
    <xf numFmtId="0" fontId="13" fillId="0" borderId="50" xfId="0" applyFont="1" applyBorder="1" applyAlignment="1" applyProtection="1">
      <alignment horizontal="center" vertical="center"/>
      <protection locked="0"/>
    </xf>
    <xf numFmtId="0" fontId="13" fillId="0" borderId="51" xfId="0" applyFont="1" applyBorder="1" applyAlignment="1" applyProtection="1">
      <alignment horizontal="center" vertical="center"/>
      <protection locked="0"/>
    </xf>
    <xf numFmtId="0" fontId="13" fillId="0" borderId="52" xfId="0" applyFont="1" applyBorder="1" applyAlignment="1" applyProtection="1">
      <alignment horizontal="center" vertical="center"/>
      <protection locked="0"/>
    </xf>
    <xf numFmtId="0" fontId="13" fillId="0" borderId="42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left" vertical="center"/>
      <protection locked="0"/>
    </xf>
    <xf numFmtId="0" fontId="12" fillId="0" borderId="33" xfId="0" applyFont="1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28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39" xfId="0" applyFont="1" applyBorder="1" applyAlignment="1" applyProtection="1">
      <alignment horizontal="center" vertical="center"/>
      <protection locked="0"/>
    </xf>
    <xf numFmtId="0" fontId="15" fillId="0" borderId="44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3" fillId="0" borderId="46" xfId="0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left" vertical="center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0" fillId="0" borderId="47" xfId="0" applyBorder="1" applyAlignment="1" applyProtection="1">
      <alignment horizontal="left" vertical="center"/>
      <protection locked="0"/>
    </xf>
    <xf numFmtId="0" fontId="13" fillId="0" borderId="43" xfId="0" applyFont="1" applyBorder="1" applyAlignment="1">
      <alignment horizontal="center" vertical="center"/>
    </xf>
    <xf numFmtId="0" fontId="0" fillId="0" borderId="37" xfId="0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31" xfId="0" applyBorder="1" applyAlignment="1" applyProtection="1">
      <alignment horizontal="left" vertical="center" indent="1"/>
      <protection locked="0"/>
    </xf>
    <xf numFmtId="0" fontId="0" fillId="0" borderId="35" xfId="0" applyBorder="1" applyAlignment="1" applyProtection="1">
      <alignment horizontal="left" vertical="center" indent="1"/>
      <protection locked="0"/>
    </xf>
    <xf numFmtId="0" fontId="0" fillId="0" borderId="36" xfId="0" applyBorder="1" applyAlignment="1" applyProtection="1">
      <alignment horizontal="left" vertical="center" indent="1"/>
      <protection locked="0"/>
    </xf>
    <xf numFmtId="0" fontId="13" fillId="0" borderId="49" xfId="0" applyFont="1" applyBorder="1" applyAlignment="1">
      <alignment vertical="center" textRotation="255" shrinkToFit="1"/>
    </xf>
    <xf numFmtId="176" fontId="9" fillId="0" borderId="65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  <xf numFmtId="176" fontId="9" fillId="0" borderId="66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46" xfId="0" applyFont="1" applyBorder="1" applyAlignment="1">
      <alignment horizontal="left" vertical="center"/>
    </xf>
    <xf numFmtId="0" fontId="12" fillId="0" borderId="48" xfId="0" applyFont="1" applyBorder="1" applyAlignment="1">
      <alignment horizontal="left" vertical="center"/>
    </xf>
    <xf numFmtId="0" fontId="12" fillId="0" borderId="47" xfId="0" applyFont="1" applyBorder="1" applyAlignment="1">
      <alignment horizontal="left" vertical="center"/>
    </xf>
  </cellXfs>
  <cellStyles count="1">
    <cellStyle name="標準" xfId="0" builtinId="0"/>
  </cellStyles>
  <dxfs count="3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67310</xdr:rowOff>
    </xdr:from>
    <xdr:to>
      <xdr:col>11</xdr:col>
      <xdr:colOff>0</xdr:colOff>
      <xdr:row>6</xdr:row>
      <xdr:rowOff>371475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07BDC6-9E8F-0504-3BA0-7CB5C61057F0}"/>
            </a:ext>
          </a:extLst>
        </xdr:cNvPr>
        <xdr:cNvSpPr txBox="1"/>
      </xdr:nvSpPr>
      <xdr:spPr>
        <a:xfrm>
          <a:off x="38100" y="67310"/>
          <a:ext cx="6353175" cy="2018665"/>
        </a:xfrm>
        <a:prstGeom prst="rect">
          <a:avLst/>
        </a:prstGeom>
        <a:solidFill>
          <a:schemeClr val="lt1"/>
        </a:solidFill>
        <a:ln w="57150" cmpd="dbl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200"/>
            <a:t>＜記入上のお願い＞</a:t>
          </a:r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詳しくは利用ガイド、またはホームページをご確認ください。</a:t>
          </a:r>
          <a:endParaRPr kumimoji="1" lang="en-US" altLang="ja-JP" sz="1200" b="1">
            <a:solidFill>
              <a:srgbClr val="FF0000"/>
            </a:solidFill>
          </a:endParaRPr>
        </a:p>
        <a:p>
          <a:pPr>
            <a:lnSpc>
              <a:spcPts val="1400"/>
            </a:lnSpc>
          </a:pPr>
          <a:endParaRPr kumimoji="1" lang="ja-JP" altLang="en-US" sz="1200"/>
        </a:p>
        <a:p>
          <a:pPr>
            <a:lnSpc>
              <a:spcPts val="1400"/>
            </a:lnSpc>
          </a:pPr>
          <a:r>
            <a:rPr kumimoji="1" lang="ja-JP" altLang="en-US" sz="1200"/>
            <a:t>①２校以上の学校が連合して利用を希望する場合は、代表校で予約申込手続きを してください。</a:t>
          </a:r>
        </a:p>
        <a:p>
          <a:pPr>
            <a:lnSpc>
              <a:spcPts val="1500"/>
            </a:lnSpc>
          </a:pPr>
          <a:r>
            <a:rPr kumimoji="1" lang="ja-JP" altLang="en-US" sz="1200"/>
            <a:t>②利用希望日の第３希望までの記入がない場合、記入のあった希望までとします。その場合、当所の都合によりご利用いただけないことがあります。ご了承ください。</a:t>
          </a:r>
        </a:p>
        <a:p>
          <a:pPr>
            <a:lnSpc>
              <a:spcPts val="1400"/>
            </a:lnSpc>
          </a:pPr>
          <a:r>
            <a:rPr kumimoji="1" lang="ja-JP" altLang="en-US" sz="1200"/>
            <a:t>③この申込書に不備のある場合は予約はできません。必ず確認されてからご提出ください。</a:t>
          </a:r>
          <a:endParaRPr kumimoji="1" lang="en-US" altLang="ja-JP" sz="1200"/>
        </a:p>
        <a:p>
          <a:endParaRPr kumimoji="1" lang="ja-JP" altLang="en-US" sz="1100"/>
        </a:p>
        <a:p>
          <a:pPr>
            <a:lnSpc>
              <a:spcPts val="1500"/>
            </a:lnSpc>
          </a:pPr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複数団体が重複している場合には、調整する場合があります。ご了承ください。</a:t>
          </a:r>
        </a:p>
        <a:p>
          <a:pPr>
            <a:lnSpc>
              <a:spcPts val="1400"/>
            </a:lnSpc>
          </a:pPr>
          <a:r>
            <a:rPr kumimoji="1" lang="ja-JP" altLang="en-US" sz="1200" b="1">
              <a:solidFill>
                <a:srgbClr val="FF0000"/>
              </a:solidFill>
            </a:rPr>
            <a:t>　なお、調整した場合には、後日決定日等をお知らせします。</a:t>
          </a:r>
          <a:endParaRPr kumimoji="1" lang="en-US" altLang="ja-JP" sz="1200" b="1">
            <a:solidFill>
              <a:srgbClr val="FF0000"/>
            </a:solidFill>
          </a:endParaRPr>
        </a:p>
        <a:p>
          <a:pPr>
            <a:lnSpc>
              <a:spcPts val="1400"/>
            </a:lnSpc>
          </a:pPr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他団体と研修内容・場所が重複した場合は調整させていただきます。</a:t>
          </a:r>
        </a:p>
      </xdr:txBody>
    </xdr:sp>
    <xdr:clientData/>
  </xdr:twoCellAnchor>
  <xdr:twoCellAnchor>
    <xdr:from>
      <xdr:col>11</xdr:col>
      <xdr:colOff>85090</xdr:colOff>
      <xdr:row>11</xdr:row>
      <xdr:rowOff>0</xdr:rowOff>
    </xdr:from>
    <xdr:to>
      <xdr:col>15</xdr:col>
      <xdr:colOff>403263</xdr:colOff>
      <xdr:row>14</xdr:row>
      <xdr:rowOff>258515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7D1DBC-5F54-8AE9-1349-F97706799EE3}"/>
            </a:ext>
          </a:extLst>
        </xdr:cNvPr>
        <xdr:cNvSpPr txBox="1"/>
      </xdr:nvSpPr>
      <xdr:spPr>
        <a:xfrm>
          <a:off x="6457950" y="3152775"/>
          <a:ext cx="2838450" cy="1047750"/>
        </a:xfrm>
        <a:prstGeom prst="rect">
          <a:avLst/>
        </a:prstGeom>
        <a:solidFill>
          <a:schemeClr val="lt1"/>
        </a:solidFill>
        <a:ln w="57150" cmpd="dbl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/>
            <a:t>※</a:t>
          </a:r>
          <a:r>
            <a:rPr kumimoji="1" lang="ja-JP" altLang="en-US" sz="1400" b="1"/>
            <a:t>色がついている部分は必ずご記入ください。</a:t>
          </a:r>
        </a:p>
        <a:p>
          <a:r>
            <a:rPr kumimoji="1" lang="ja-JP" altLang="en-US" sz="1200"/>
            <a:t>　セルに記入してエンターキーを押すと、色が消えるように設定してあります。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67310</xdr:rowOff>
    </xdr:from>
    <xdr:to>
      <xdr:col>11</xdr:col>
      <xdr:colOff>0</xdr:colOff>
      <xdr:row>7</xdr:row>
      <xdr:rowOff>228600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8E952A-DA83-9C89-5F87-FDF09ABFBCD1}"/>
            </a:ext>
          </a:extLst>
        </xdr:cNvPr>
        <xdr:cNvSpPr txBox="1"/>
      </xdr:nvSpPr>
      <xdr:spPr>
        <a:xfrm>
          <a:off x="38100" y="67310"/>
          <a:ext cx="6353175" cy="2161540"/>
        </a:xfrm>
        <a:prstGeom prst="rect">
          <a:avLst/>
        </a:prstGeom>
        <a:solidFill>
          <a:schemeClr val="lt1"/>
        </a:solidFill>
        <a:ln w="57150" cmpd="dbl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＜記入上のお願い＞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詳しくは利用ガイド、またはホームページをご確認ください。</a:t>
          </a:r>
          <a:endParaRPr lang="ja-JP" altLang="ja-JP" sz="1200">
            <a:solidFill>
              <a:srgbClr val="FF0000"/>
            </a:solidFill>
            <a:effectLst/>
          </a:endParaRPr>
        </a:p>
        <a:p>
          <a:pPr>
            <a:lnSpc>
              <a:spcPts val="1400"/>
            </a:lnSpc>
          </a:pPr>
          <a:endParaRPr kumimoji="1" lang="en-US" altLang="ja-JP" sz="1200"/>
        </a:p>
        <a:p>
          <a:pPr>
            <a:lnSpc>
              <a:spcPts val="1400"/>
            </a:lnSpc>
          </a:pPr>
          <a:endParaRPr kumimoji="1" lang="ja-JP" altLang="en-US" sz="1200"/>
        </a:p>
        <a:p>
          <a:pPr>
            <a:lnSpc>
              <a:spcPts val="1400"/>
            </a:lnSpc>
          </a:pPr>
          <a:r>
            <a:rPr kumimoji="1" lang="ja-JP" altLang="en-US" sz="1200"/>
            <a:t>①２校以上の学校が連合して利用を希望する場合は、代表校で予約申込手続きを してください。</a:t>
          </a:r>
        </a:p>
        <a:p>
          <a:pPr>
            <a:lnSpc>
              <a:spcPts val="1400"/>
            </a:lnSpc>
          </a:pPr>
          <a:r>
            <a:rPr kumimoji="1" lang="ja-JP" altLang="en-US" sz="1200"/>
            <a:t>②利用希望日の第３希望までの記入がない場合、記入のあった希望までとします。その場合、当所の都合によりご利用いただけないことがあります。ご了承ください。</a:t>
          </a:r>
        </a:p>
        <a:p>
          <a:pPr>
            <a:lnSpc>
              <a:spcPts val="1400"/>
            </a:lnSpc>
          </a:pPr>
          <a:r>
            <a:rPr kumimoji="1" lang="ja-JP" altLang="en-US" sz="1200"/>
            <a:t>③この申込書に不備のある場合は予約はできません。必ず確認されてからご提出ください。</a:t>
          </a:r>
        </a:p>
        <a:p>
          <a:pPr>
            <a:lnSpc>
              <a:spcPts val="1400"/>
            </a:lnSpc>
          </a:pPr>
          <a:endParaRPr kumimoji="1" lang="ja-JP" altLang="en-US" sz="1200"/>
        </a:p>
        <a:p>
          <a:pPr>
            <a:lnSpc>
              <a:spcPts val="1700"/>
            </a:lnSpc>
          </a:pP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複数団体が重複している場合には、調整する場合があります。ご了承ください。</a:t>
          </a:r>
        </a:p>
        <a:p>
          <a:pPr>
            <a:lnSpc>
              <a:spcPts val="1700"/>
            </a:lnSpc>
          </a:pPr>
          <a:r>
            <a:rPr kumimoji="1" lang="ja-JP" altLang="en-US" sz="1400" b="1">
              <a:solidFill>
                <a:srgbClr val="FF0000"/>
              </a:solidFill>
            </a:rPr>
            <a:t>　なお、調整した場合には、後日決定日等をお知らせします。</a:t>
          </a:r>
        </a:p>
      </xdr:txBody>
    </xdr:sp>
    <xdr:clientData/>
  </xdr:twoCellAnchor>
  <xdr:twoCellAnchor>
    <xdr:from>
      <xdr:col>11</xdr:col>
      <xdr:colOff>85090</xdr:colOff>
      <xdr:row>12</xdr:row>
      <xdr:rowOff>0</xdr:rowOff>
    </xdr:from>
    <xdr:to>
      <xdr:col>15</xdr:col>
      <xdr:colOff>403263</xdr:colOff>
      <xdr:row>15</xdr:row>
      <xdr:rowOff>258515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F47C5D-46A9-62ED-AB40-3B75AEE12227}"/>
            </a:ext>
          </a:extLst>
        </xdr:cNvPr>
        <xdr:cNvSpPr txBox="1"/>
      </xdr:nvSpPr>
      <xdr:spPr>
        <a:xfrm>
          <a:off x="6457950" y="3152775"/>
          <a:ext cx="2838450" cy="1047750"/>
        </a:xfrm>
        <a:prstGeom prst="rect">
          <a:avLst/>
        </a:prstGeom>
        <a:solidFill>
          <a:schemeClr val="lt1"/>
        </a:solidFill>
        <a:ln w="57150" cmpd="dbl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/>
            <a:t>※</a:t>
          </a:r>
          <a:r>
            <a:rPr kumimoji="1" lang="ja-JP" altLang="en-US" sz="1400" b="1"/>
            <a:t>色がついている部分は必ずご記入ください。</a:t>
          </a:r>
        </a:p>
        <a:p>
          <a:r>
            <a:rPr kumimoji="1" lang="ja-JP" altLang="en-US" sz="1200"/>
            <a:t>　セルに記入してエンターキーを押すと、色が消えるように設定してあります。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48"/>
  <sheetViews>
    <sheetView showGridLines="0" tabSelected="1" view="pageBreakPreview" zoomScaleNormal="100" zoomScaleSheetLayoutView="100" workbookViewId="0">
      <selection activeCell="Q6" sqref="Q6"/>
    </sheetView>
  </sheetViews>
  <sheetFormatPr defaultRowHeight="13.5" x14ac:dyDescent="0.15"/>
  <cols>
    <col min="1" max="11" width="7.625" customWidth="1"/>
    <col min="12" max="12" width="13.875" customWidth="1"/>
    <col min="13" max="16" width="6.625" customWidth="1"/>
  </cols>
  <sheetData>
    <row r="1" spans="1:11" ht="22.5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B2" s="2"/>
      <c r="C2" s="1"/>
      <c r="D2" s="1"/>
      <c r="E2" s="1"/>
      <c r="F2" s="1"/>
      <c r="G2" s="1"/>
      <c r="H2" s="1"/>
      <c r="I2" s="1"/>
      <c r="J2" s="1"/>
      <c r="K2" s="1"/>
    </row>
    <row r="3" spans="1:11" ht="22.5" customHeight="1" x14ac:dyDescent="0.15">
      <c r="B3" s="2"/>
      <c r="C3" s="1"/>
      <c r="D3" s="1"/>
      <c r="E3" s="1"/>
      <c r="F3" s="1"/>
      <c r="G3" s="1"/>
      <c r="H3" s="1"/>
      <c r="I3" s="1"/>
      <c r="J3" s="1"/>
      <c r="K3" s="1"/>
    </row>
    <row r="4" spans="1:11" ht="22.5" customHeight="1" x14ac:dyDescent="0.15">
      <c r="B4" s="2"/>
      <c r="C4" s="1"/>
      <c r="D4" s="1"/>
      <c r="E4" s="1"/>
      <c r="F4" s="1"/>
      <c r="G4" s="1"/>
      <c r="H4" s="1"/>
      <c r="I4" s="1"/>
      <c r="J4" s="1"/>
      <c r="K4" s="1"/>
    </row>
    <row r="5" spans="1:11" ht="22.5" customHeight="1" x14ac:dyDescent="0.15">
      <c r="B5" s="2"/>
      <c r="C5" s="1"/>
      <c r="D5" s="1"/>
      <c r="E5" s="1"/>
      <c r="F5" s="1"/>
      <c r="G5" s="1"/>
      <c r="H5" s="1"/>
      <c r="I5" s="1"/>
      <c r="J5" s="1"/>
      <c r="K5" s="1"/>
    </row>
    <row r="6" spans="1:11" ht="22.5" customHeight="1" x14ac:dyDescent="0.15">
      <c r="B6" s="11"/>
      <c r="C6" s="2"/>
      <c r="E6" s="2"/>
      <c r="F6" s="2"/>
      <c r="G6" s="2"/>
      <c r="H6" s="2"/>
      <c r="I6" s="2"/>
      <c r="J6" s="2"/>
      <c r="K6" s="2"/>
    </row>
    <row r="7" spans="1:11" ht="32.25" customHeight="1" x14ac:dyDescent="0.15">
      <c r="B7" s="11"/>
      <c r="C7" s="1"/>
      <c r="D7" s="1"/>
      <c r="E7" s="1"/>
      <c r="F7" s="1"/>
      <c r="G7" s="1"/>
      <c r="H7" s="1"/>
      <c r="I7" s="1"/>
      <c r="J7" s="1"/>
      <c r="K7" s="1"/>
    </row>
    <row r="8" spans="1:11" ht="13.5" customHeight="1" x14ac:dyDescent="0.15">
      <c r="C8" s="2"/>
      <c r="D8" s="2"/>
      <c r="E8" s="12" t="s">
        <v>43</v>
      </c>
      <c r="F8" s="12" t="s">
        <v>42</v>
      </c>
      <c r="G8" s="139" t="s">
        <v>40</v>
      </c>
      <c r="H8" s="140"/>
      <c r="I8" s="140"/>
      <c r="J8" s="141"/>
      <c r="K8" s="12" t="s">
        <v>41</v>
      </c>
    </row>
    <row r="9" spans="1:11" ht="39.75" customHeight="1" x14ac:dyDescent="0.15">
      <c r="C9" s="2"/>
      <c r="D9" s="2"/>
      <c r="E9" s="13"/>
      <c r="F9" s="14"/>
      <c r="G9" s="139"/>
      <c r="H9" s="140"/>
      <c r="I9" s="140"/>
      <c r="J9" s="141"/>
      <c r="K9" s="14"/>
    </row>
    <row r="10" spans="1:11" ht="17.25" customHeight="1" x14ac:dyDescent="0.15">
      <c r="C10" s="1"/>
      <c r="D10" s="1"/>
      <c r="E10" s="1"/>
      <c r="F10" s="1"/>
      <c r="G10" s="1"/>
      <c r="H10" s="1"/>
      <c r="I10" s="91" t="s">
        <v>69</v>
      </c>
      <c r="J10" s="91"/>
      <c r="K10" s="91"/>
    </row>
    <row r="11" spans="1:11" ht="20.25" customHeight="1" x14ac:dyDescent="0.15">
      <c r="A11" t="s">
        <v>44</v>
      </c>
      <c r="C11" s="2"/>
      <c r="D11" s="2"/>
      <c r="E11" s="2"/>
      <c r="F11" s="2"/>
      <c r="G11" s="2"/>
      <c r="H11" s="2"/>
      <c r="I11" s="2"/>
      <c r="J11" s="2"/>
      <c r="K11" s="2"/>
    </row>
    <row r="12" spans="1:11" ht="30" customHeight="1" x14ac:dyDescent="0.15">
      <c r="C12" s="1"/>
      <c r="D12" s="1"/>
      <c r="E12" s="145" t="s">
        <v>45</v>
      </c>
      <c r="F12" s="146"/>
      <c r="G12" s="147"/>
      <c r="H12" s="148"/>
      <c r="I12" s="148"/>
      <c r="J12" s="148"/>
      <c r="K12" s="149"/>
    </row>
    <row r="13" spans="1:11" ht="14.25" customHeight="1" x14ac:dyDescent="0.15">
      <c r="E13" s="125" t="s">
        <v>46</v>
      </c>
      <c r="F13" s="128" t="s">
        <v>47</v>
      </c>
      <c r="G13" s="15" t="s">
        <v>48</v>
      </c>
      <c r="H13" s="130"/>
      <c r="I13" s="130"/>
      <c r="J13" s="130"/>
      <c r="K13" s="131"/>
    </row>
    <row r="14" spans="1:11" ht="21" customHeight="1" x14ac:dyDescent="0.15">
      <c r="E14" s="126"/>
      <c r="F14" s="129"/>
      <c r="G14" s="132"/>
      <c r="H14" s="133"/>
      <c r="I14" s="133"/>
      <c r="J14" s="133"/>
      <c r="K14" s="134"/>
    </row>
    <row r="15" spans="1:11" ht="21" customHeight="1" x14ac:dyDescent="0.15">
      <c r="E15" s="126"/>
      <c r="F15" s="16" t="s">
        <v>11</v>
      </c>
      <c r="G15" s="151"/>
      <c r="H15" s="152"/>
      <c r="I15" s="152"/>
      <c r="J15" s="152"/>
      <c r="K15" s="153"/>
    </row>
    <row r="16" spans="1:11" ht="21" customHeight="1" x14ac:dyDescent="0.15">
      <c r="E16" s="127"/>
      <c r="F16" s="17" t="s">
        <v>12</v>
      </c>
      <c r="G16" s="154"/>
      <c r="H16" s="155"/>
      <c r="I16" s="155"/>
      <c r="J16" s="155"/>
      <c r="K16" s="156"/>
    </row>
    <row r="17" spans="1:16" s="9" customFormat="1" ht="24.75" customHeight="1" x14ac:dyDescent="0.15">
      <c r="L17" s="10"/>
      <c r="P17" s="10"/>
    </row>
    <row r="18" spans="1:16" ht="64.5" customHeight="1" x14ac:dyDescent="0.15">
      <c r="A18" s="101" t="s">
        <v>71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9"/>
      <c r="M18" s="3"/>
      <c r="N18" s="3"/>
      <c r="O18" s="3"/>
      <c r="P18" s="3"/>
    </row>
    <row r="19" spans="1:16" ht="21" hidden="1" customHeight="1" x14ac:dyDescent="0.15">
      <c r="A19" s="53" t="s">
        <v>28</v>
      </c>
      <c r="B19" s="142">
        <f>G12</f>
        <v>0</v>
      </c>
      <c r="C19" s="143"/>
      <c r="D19" s="143"/>
      <c r="E19" s="143"/>
      <c r="F19" s="143"/>
      <c r="G19" s="143"/>
      <c r="H19" s="143"/>
      <c r="I19" s="143"/>
      <c r="J19" s="143"/>
      <c r="K19" s="144"/>
      <c r="L19" s="19"/>
      <c r="M19" s="4"/>
      <c r="N19" s="4"/>
      <c r="O19" s="4"/>
      <c r="P19" s="4"/>
    </row>
    <row r="20" spans="1:16" ht="21" hidden="1" customHeight="1" x14ac:dyDescent="0.15">
      <c r="A20" s="56" t="s">
        <v>11</v>
      </c>
      <c r="B20" s="97">
        <f>G15</f>
        <v>0</v>
      </c>
      <c r="C20" s="98"/>
      <c r="D20" s="98"/>
      <c r="E20" s="98"/>
      <c r="F20" s="98"/>
      <c r="G20" s="54" t="s">
        <v>12</v>
      </c>
      <c r="H20" s="98">
        <f>G16</f>
        <v>0</v>
      </c>
      <c r="I20" s="98"/>
      <c r="J20" s="98"/>
      <c r="K20" s="99"/>
      <c r="L20" s="19"/>
      <c r="M20" s="4"/>
      <c r="N20" s="6"/>
    </row>
    <row r="21" spans="1:16" ht="21" hidden="1" customHeight="1" x14ac:dyDescent="0.15">
      <c r="A21" s="57" t="s">
        <v>39</v>
      </c>
      <c r="B21" s="137">
        <f>H13</f>
        <v>0</v>
      </c>
      <c r="C21" s="135"/>
      <c r="D21" s="55" t="s">
        <v>38</v>
      </c>
      <c r="E21" s="135">
        <f>G14</f>
        <v>0</v>
      </c>
      <c r="F21" s="135"/>
      <c r="G21" s="135"/>
      <c r="H21" s="135"/>
      <c r="I21" s="135"/>
      <c r="J21" s="135"/>
      <c r="K21" s="136"/>
      <c r="L21" s="19"/>
      <c r="M21" s="4"/>
      <c r="N21" s="6"/>
    </row>
    <row r="22" spans="1:16" ht="26.25" customHeight="1" x14ac:dyDescent="0.15">
      <c r="A22" s="104" t="s">
        <v>0</v>
      </c>
      <c r="B22" s="30" t="s">
        <v>23</v>
      </c>
      <c r="C22" s="105"/>
      <c r="D22" s="106"/>
      <c r="E22" s="106"/>
      <c r="F22" s="21" t="str">
        <f>"（"&amp;TEXT(C22,"aaa")&amp;"）"</f>
        <v>（土）</v>
      </c>
      <c r="G22" s="22" t="s">
        <v>29</v>
      </c>
      <c r="H22" s="106"/>
      <c r="I22" s="106"/>
      <c r="J22" s="106"/>
      <c r="K22" s="23" t="str">
        <f>"（"&amp;TEXT(H22,"aaa")&amp;"）"</f>
        <v>（土）</v>
      </c>
      <c r="L22" s="19"/>
      <c r="M22" s="6"/>
      <c r="N22" s="6"/>
    </row>
    <row r="23" spans="1:16" ht="26.25" customHeight="1" x14ac:dyDescent="0.15">
      <c r="A23" s="104"/>
      <c r="B23" s="31" t="s">
        <v>24</v>
      </c>
      <c r="C23" s="107"/>
      <c r="D23" s="108"/>
      <c r="E23" s="108"/>
      <c r="F23" s="24" t="str">
        <f>"（"&amp;TEXT(C23,"aaa")&amp;"）"</f>
        <v>（土）</v>
      </c>
      <c r="G23" s="25" t="s">
        <v>29</v>
      </c>
      <c r="H23" s="108"/>
      <c r="I23" s="108"/>
      <c r="J23" s="108"/>
      <c r="K23" s="26" t="str">
        <f>"（"&amp;TEXT(H23,"aaa")&amp;"）"</f>
        <v>（土）</v>
      </c>
      <c r="L23" s="19"/>
      <c r="M23" s="6"/>
      <c r="N23" s="6"/>
    </row>
    <row r="24" spans="1:16" ht="26.25" customHeight="1" x14ac:dyDescent="0.15">
      <c r="A24" s="104"/>
      <c r="B24" s="32" t="s">
        <v>25</v>
      </c>
      <c r="C24" s="109"/>
      <c r="D24" s="110"/>
      <c r="E24" s="110"/>
      <c r="F24" s="27" t="str">
        <f>"（"&amp;TEXT(C24,"aaa")&amp;"）"</f>
        <v>（土）</v>
      </c>
      <c r="G24" s="28" t="s">
        <v>29</v>
      </c>
      <c r="H24" s="110"/>
      <c r="I24" s="110"/>
      <c r="J24" s="110"/>
      <c r="K24" s="29" t="str">
        <f>"（"&amp;TEXT(H24,"aaa")&amp;"）"</f>
        <v>（土）</v>
      </c>
      <c r="L24" s="19"/>
      <c r="M24" s="6"/>
      <c r="N24" s="6"/>
    </row>
    <row r="25" spans="1:16" ht="24.95" customHeight="1" x14ac:dyDescent="0.15">
      <c r="A25" s="20" t="s">
        <v>30</v>
      </c>
      <c r="B25" s="92"/>
      <c r="C25" s="93"/>
      <c r="D25" s="93"/>
      <c r="E25" s="93"/>
      <c r="F25" s="94"/>
      <c r="G25" s="20" t="s">
        <v>27</v>
      </c>
      <c r="H25" s="92"/>
      <c r="I25" s="93"/>
      <c r="J25" s="93"/>
      <c r="K25" s="93"/>
      <c r="L25" s="19"/>
      <c r="M25" s="6"/>
      <c r="N25" s="6"/>
    </row>
    <row r="26" spans="1:16" ht="30" customHeight="1" x14ac:dyDescent="0.15">
      <c r="A26" s="18" t="s">
        <v>49</v>
      </c>
      <c r="B26" s="4"/>
      <c r="C26" s="4"/>
      <c r="D26" s="6"/>
      <c r="E26" s="6"/>
      <c r="F26" s="6"/>
      <c r="G26" s="6"/>
      <c r="H26" s="4"/>
      <c r="I26" s="6"/>
      <c r="J26" s="6"/>
      <c r="K26" s="6"/>
      <c r="L26" s="19"/>
      <c r="M26" s="4"/>
      <c r="N26" s="6"/>
    </row>
    <row r="27" spans="1:16" ht="15" customHeight="1" x14ac:dyDescent="0.15">
      <c r="A27" s="121" t="s">
        <v>26</v>
      </c>
      <c r="B27" s="122"/>
      <c r="C27" s="36" t="s">
        <v>1</v>
      </c>
      <c r="D27" s="34" t="s">
        <v>4</v>
      </c>
      <c r="E27" s="34" t="s">
        <v>5</v>
      </c>
      <c r="F27" s="34" t="s">
        <v>6</v>
      </c>
      <c r="G27" s="34" t="s">
        <v>7</v>
      </c>
      <c r="H27" s="34" t="s">
        <v>8</v>
      </c>
      <c r="I27" s="42" t="s">
        <v>9</v>
      </c>
      <c r="J27" s="46" t="s">
        <v>10</v>
      </c>
      <c r="K27" s="6"/>
      <c r="L27" s="19"/>
    </row>
    <row r="28" spans="1:16" ht="18.75" customHeight="1" x14ac:dyDescent="0.15">
      <c r="A28" s="123" t="s">
        <v>2</v>
      </c>
      <c r="B28" s="124"/>
      <c r="C28" s="59"/>
      <c r="D28" s="60"/>
      <c r="E28" s="60"/>
      <c r="F28" s="60"/>
      <c r="G28" s="60"/>
      <c r="H28" s="60"/>
      <c r="I28" s="61"/>
      <c r="J28" s="47">
        <f>SUM(C28:I28)</f>
        <v>0</v>
      </c>
      <c r="K28" s="6"/>
      <c r="L28" s="19"/>
    </row>
    <row r="29" spans="1:16" ht="18.75" customHeight="1" x14ac:dyDescent="0.15">
      <c r="A29" s="84" t="s">
        <v>3</v>
      </c>
      <c r="B29" s="150"/>
      <c r="C29" s="62"/>
      <c r="D29" s="63"/>
      <c r="E29" s="63"/>
      <c r="F29" s="63"/>
      <c r="G29" s="63"/>
      <c r="H29" s="63"/>
      <c r="I29" s="64"/>
      <c r="J29" s="48">
        <f>SUM(C29:I29)</f>
        <v>0</v>
      </c>
      <c r="K29" s="6"/>
      <c r="L29" s="19"/>
    </row>
    <row r="30" spans="1:16" ht="18.75" customHeight="1" x14ac:dyDescent="0.15">
      <c r="A30" s="111" t="s">
        <v>10</v>
      </c>
      <c r="B30" s="112"/>
      <c r="C30" s="40">
        <f>SUM(C28:C29)</f>
        <v>0</v>
      </c>
      <c r="D30" s="41">
        <f t="shared" ref="D30:J30" si="0">SUM(D28:D29)</f>
        <v>0</v>
      </c>
      <c r="E30" s="41">
        <f t="shared" si="0"/>
        <v>0</v>
      </c>
      <c r="F30" s="41">
        <f t="shared" si="0"/>
        <v>0</v>
      </c>
      <c r="G30" s="41">
        <f t="shared" si="0"/>
        <v>0</v>
      </c>
      <c r="H30" s="41">
        <f t="shared" si="0"/>
        <v>0</v>
      </c>
      <c r="I30" s="45">
        <f t="shared" si="0"/>
        <v>0</v>
      </c>
      <c r="J30" s="49">
        <f t="shared" si="0"/>
        <v>0</v>
      </c>
      <c r="K30" s="6"/>
      <c r="L30" s="19"/>
    </row>
    <row r="31" spans="1:16" ht="7.5" customHeight="1" x14ac:dyDescent="0.1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19"/>
      <c r="M31" s="6"/>
      <c r="N31" s="6"/>
    </row>
    <row r="32" spans="1:16" ht="14.25" customHeight="1" x14ac:dyDescent="0.15">
      <c r="A32" s="46" t="s">
        <v>13</v>
      </c>
      <c r="B32" s="138" t="s">
        <v>20</v>
      </c>
      <c r="C32" s="100"/>
      <c r="D32" s="100" t="s">
        <v>21</v>
      </c>
      <c r="E32" s="100"/>
      <c r="F32" s="100" t="s">
        <v>22</v>
      </c>
      <c r="G32" s="103"/>
      <c r="H32" s="58" t="s">
        <v>64</v>
      </c>
      <c r="I32" s="34" t="s">
        <v>31</v>
      </c>
      <c r="J32" s="34" t="s">
        <v>32</v>
      </c>
      <c r="K32" s="35" t="s">
        <v>33</v>
      </c>
      <c r="L32" s="6"/>
      <c r="M32" s="6"/>
      <c r="N32" s="6"/>
    </row>
    <row r="33" spans="1:14" ht="26.25" customHeight="1" x14ac:dyDescent="0.15">
      <c r="A33" s="51" t="s">
        <v>14</v>
      </c>
      <c r="B33" s="113"/>
      <c r="C33" s="85"/>
      <c r="D33" s="85"/>
      <c r="E33" s="85"/>
      <c r="F33" s="85"/>
      <c r="G33" s="86"/>
      <c r="H33" s="77" t="s">
        <v>14</v>
      </c>
      <c r="I33" s="79"/>
      <c r="J33" s="81"/>
      <c r="K33" s="95"/>
      <c r="L33" s="6"/>
      <c r="M33" s="8"/>
    </row>
    <row r="34" spans="1:14" ht="15" customHeight="1" x14ac:dyDescent="0.15">
      <c r="A34" s="52" t="s">
        <v>50</v>
      </c>
      <c r="B34" s="120"/>
      <c r="C34" s="82"/>
      <c r="D34" s="82"/>
      <c r="E34" s="82"/>
      <c r="F34" s="82"/>
      <c r="G34" s="83"/>
      <c r="H34" s="84"/>
      <c r="I34" s="80"/>
      <c r="J34" s="82"/>
      <c r="K34" s="96"/>
      <c r="L34" s="6"/>
      <c r="M34" s="8"/>
    </row>
    <row r="35" spans="1:14" ht="26.25" customHeight="1" x14ac:dyDescent="0.15">
      <c r="A35" s="53" t="s">
        <v>15</v>
      </c>
      <c r="B35" s="71"/>
      <c r="C35" s="72"/>
      <c r="D35" s="72"/>
      <c r="E35" s="72"/>
      <c r="F35" s="72"/>
      <c r="G35" s="90"/>
      <c r="H35" s="77" t="s">
        <v>15</v>
      </c>
      <c r="I35" s="89"/>
      <c r="J35" s="89"/>
      <c r="K35" s="114"/>
      <c r="L35" s="6"/>
      <c r="M35" s="6"/>
    </row>
    <row r="36" spans="1:14" ht="15" customHeight="1" x14ac:dyDescent="0.15">
      <c r="A36" s="50" t="s">
        <v>50</v>
      </c>
      <c r="B36" s="119"/>
      <c r="C36" s="87"/>
      <c r="D36" s="87"/>
      <c r="E36" s="87"/>
      <c r="F36" s="87"/>
      <c r="G36" s="88"/>
      <c r="H36" s="78"/>
      <c r="I36" s="87"/>
      <c r="J36" s="87"/>
      <c r="K36" s="115"/>
      <c r="L36" s="6"/>
      <c r="M36" s="6"/>
    </row>
    <row r="37" spans="1:14" ht="26.25" customHeight="1" x14ac:dyDescent="0.15">
      <c r="A37" s="51" t="s">
        <v>16</v>
      </c>
      <c r="B37" s="113"/>
      <c r="C37" s="85"/>
      <c r="D37" s="85"/>
      <c r="E37" s="85"/>
      <c r="F37" s="85"/>
      <c r="G37" s="86"/>
      <c r="H37" s="123" t="s">
        <v>16</v>
      </c>
      <c r="I37" s="81"/>
      <c r="J37" s="81"/>
      <c r="K37" s="95"/>
      <c r="L37" s="6"/>
      <c r="M37" s="6"/>
    </row>
    <row r="38" spans="1:14" ht="15" customHeight="1" x14ac:dyDescent="0.15">
      <c r="A38" s="52" t="s">
        <v>50</v>
      </c>
      <c r="B38" s="120"/>
      <c r="C38" s="82"/>
      <c r="D38" s="82"/>
      <c r="E38" s="82"/>
      <c r="F38" s="82"/>
      <c r="G38" s="83"/>
      <c r="H38" s="84"/>
      <c r="I38" s="82"/>
      <c r="J38" s="82"/>
      <c r="K38" s="96"/>
      <c r="L38" s="6"/>
      <c r="M38" s="6"/>
    </row>
    <row r="39" spans="1:14" ht="26.25" customHeight="1" x14ac:dyDescent="0.15">
      <c r="A39" s="53" t="s">
        <v>17</v>
      </c>
      <c r="B39" s="71"/>
      <c r="C39" s="72"/>
      <c r="D39" s="72"/>
      <c r="E39" s="72"/>
      <c r="F39" s="72"/>
      <c r="G39" s="90"/>
      <c r="H39" s="77" t="s">
        <v>17</v>
      </c>
      <c r="I39" s="89"/>
      <c r="J39" s="89"/>
      <c r="K39" s="114"/>
      <c r="L39" s="6"/>
      <c r="M39" s="6"/>
    </row>
    <row r="40" spans="1:14" ht="15" customHeight="1" x14ac:dyDescent="0.15">
      <c r="A40" s="50" t="s">
        <v>50</v>
      </c>
      <c r="B40" s="119"/>
      <c r="C40" s="87"/>
      <c r="D40" s="87"/>
      <c r="E40" s="87"/>
      <c r="F40" s="87"/>
      <c r="G40" s="88"/>
      <c r="H40" s="78"/>
      <c r="I40" s="87"/>
      <c r="J40" s="87"/>
      <c r="K40" s="115"/>
      <c r="L40" s="6"/>
      <c r="M40" s="6"/>
    </row>
    <row r="41" spans="1:14" ht="26.25" customHeight="1" x14ac:dyDescent="0.15">
      <c r="A41" s="51" t="s">
        <v>18</v>
      </c>
      <c r="B41" s="113"/>
      <c r="C41" s="85"/>
      <c r="D41" s="85"/>
      <c r="E41" s="85"/>
      <c r="F41" s="85"/>
      <c r="G41" s="86"/>
      <c r="H41" s="123" t="s">
        <v>18</v>
      </c>
      <c r="I41" s="81"/>
      <c r="J41" s="81"/>
      <c r="K41" s="95"/>
      <c r="L41" s="6"/>
      <c r="M41" s="6"/>
    </row>
    <row r="42" spans="1:14" ht="15" customHeight="1" x14ac:dyDescent="0.15">
      <c r="A42" s="52" t="s">
        <v>50</v>
      </c>
      <c r="B42" s="120"/>
      <c r="C42" s="82"/>
      <c r="D42" s="82"/>
      <c r="E42" s="82"/>
      <c r="F42" s="82"/>
      <c r="G42" s="83"/>
      <c r="H42" s="84"/>
      <c r="I42" s="82"/>
      <c r="J42" s="82"/>
      <c r="K42" s="96"/>
      <c r="L42" s="6"/>
      <c r="M42" s="6"/>
    </row>
    <row r="43" spans="1:14" ht="26.25" customHeight="1" x14ac:dyDescent="0.15">
      <c r="A43" s="53" t="s">
        <v>19</v>
      </c>
      <c r="B43" s="71"/>
      <c r="C43" s="72"/>
      <c r="D43" s="72"/>
      <c r="E43" s="72"/>
      <c r="F43" s="73"/>
      <c r="G43" s="74"/>
      <c r="H43" s="77" t="s">
        <v>19</v>
      </c>
      <c r="I43" s="89"/>
      <c r="J43" s="89"/>
      <c r="K43" s="116"/>
      <c r="L43" s="6"/>
      <c r="M43" s="6"/>
    </row>
    <row r="44" spans="1:14" ht="15" customHeight="1" x14ac:dyDescent="0.15">
      <c r="A44" s="50" t="s">
        <v>50</v>
      </c>
      <c r="B44" s="119"/>
      <c r="C44" s="87"/>
      <c r="D44" s="87"/>
      <c r="E44" s="87"/>
      <c r="F44" s="75"/>
      <c r="G44" s="76"/>
      <c r="H44" s="78"/>
      <c r="I44" s="87"/>
      <c r="J44" s="87"/>
      <c r="K44" s="117"/>
      <c r="L44" s="6"/>
      <c r="M44" s="6"/>
    </row>
    <row r="45" spans="1:14" ht="66.75" customHeight="1" x14ac:dyDescent="0.15">
      <c r="A45" s="66" t="s">
        <v>51</v>
      </c>
      <c r="B45" s="66"/>
      <c r="C45" s="118"/>
      <c r="D45" s="118"/>
      <c r="E45" s="118"/>
      <c r="F45" s="118"/>
      <c r="G45" s="118"/>
      <c r="H45" s="118"/>
      <c r="I45" s="118"/>
      <c r="J45" s="118"/>
      <c r="K45" s="118"/>
      <c r="L45" s="7"/>
      <c r="M45" s="6"/>
      <c r="N45" s="6"/>
    </row>
    <row r="46" spans="1:14" ht="22.5" customHeight="1" x14ac:dyDescent="0.15">
      <c r="A46" s="67"/>
      <c r="B46" s="67"/>
      <c r="C46" s="68" t="s">
        <v>68</v>
      </c>
      <c r="D46" s="69"/>
      <c r="E46" s="69"/>
      <c r="F46" s="69"/>
      <c r="G46" s="69"/>
      <c r="H46" s="69"/>
      <c r="I46" s="69"/>
      <c r="J46" s="69"/>
      <c r="K46" s="70"/>
      <c r="L46" s="6"/>
      <c r="M46" s="6"/>
      <c r="N46" s="6"/>
    </row>
    <row r="47" spans="1:14" ht="15.75" customHeight="1" x14ac:dyDescent="0.15">
      <c r="A47" s="65" t="s">
        <v>70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</row>
    <row r="48" spans="1:14" x14ac:dyDescent="0.15">
      <c r="B48" s="1"/>
      <c r="C48" s="1"/>
      <c r="D48" s="1"/>
      <c r="E48" s="1"/>
      <c r="F48" s="1"/>
      <c r="G48" s="1"/>
      <c r="H48" s="1"/>
      <c r="I48" s="1"/>
      <c r="J48" s="1"/>
      <c r="K48" s="1"/>
    </row>
  </sheetData>
  <sheetProtection algorithmName="SHA-512" hashValue="WR+GOiFWR7FHUdArAUriUzKN8hS1FA6gV+mrUvHFQnmgSB2GPm6IC9rfwUeriELcWEjY33I8OKSO+AAKvvTHHQ==" saltValue="CSZoYKclxHu6AAwMYrk5/Q==" spinCount="100000" sheet="1"/>
  <mergeCells count="96">
    <mergeCell ref="G8:J8"/>
    <mergeCell ref="G9:J9"/>
    <mergeCell ref="H41:H42"/>
    <mergeCell ref="K41:K42"/>
    <mergeCell ref="H37:H38"/>
    <mergeCell ref="B19:K19"/>
    <mergeCell ref="J35:J36"/>
    <mergeCell ref="F41:G41"/>
    <mergeCell ref="D40:E40"/>
    <mergeCell ref="B34:C34"/>
    <mergeCell ref="E12:F12"/>
    <mergeCell ref="G12:K12"/>
    <mergeCell ref="D33:E33"/>
    <mergeCell ref="A29:B29"/>
    <mergeCell ref="G15:K15"/>
    <mergeCell ref="G16:K16"/>
    <mergeCell ref="E13:E16"/>
    <mergeCell ref="F13:F14"/>
    <mergeCell ref="H13:K13"/>
    <mergeCell ref="G14:K14"/>
    <mergeCell ref="B36:C36"/>
    <mergeCell ref="K35:K36"/>
    <mergeCell ref="E21:K21"/>
    <mergeCell ref="B21:C21"/>
    <mergeCell ref="B32:C32"/>
    <mergeCell ref="H22:J22"/>
    <mergeCell ref="H23:J23"/>
    <mergeCell ref="H24:J24"/>
    <mergeCell ref="A27:B27"/>
    <mergeCell ref="A28:B28"/>
    <mergeCell ref="B38:C38"/>
    <mergeCell ref="D38:E38"/>
    <mergeCell ref="F38:G38"/>
    <mergeCell ref="D34:E34"/>
    <mergeCell ref="D36:E36"/>
    <mergeCell ref="D35:E35"/>
    <mergeCell ref="F36:G36"/>
    <mergeCell ref="B35:C35"/>
    <mergeCell ref="B41:C41"/>
    <mergeCell ref="D44:E44"/>
    <mergeCell ref="D42:E42"/>
    <mergeCell ref="B42:C42"/>
    <mergeCell ref="I37:I38"/>
    <mergeCell ref="I39:I40"/>
    <mergeCell ref="D39:E39"/>
    <mergeCell ref="B40:C40"/>
    <mergeCell ref="B37:C37"/>
    <mergeCell ref="B39:C39"/>
    <mergeCell ref="K37:K38"/>
    <mergeCell ref="K39:K40"/>
    <mergeCell ref="D37:E37"/>
    <mergeCell ref="K43:K44"/>
    <mergeCell ref="F39:G39"/>
    <mergeCell ref="D41:E41"/>
    <mergeCell ref="I43:I44"/>
    <mergeCell ref="J41:J42"/>
    <mergeCell ref="J37:J38"/>
    <mergeCell ref="J43:J44"/>
    <mergeCell ref="J39:J40"/>
    <mergeCell ref="I10:K10"/>
    <mergeCell ref="H25:K25"/>
    <mergeCell ref="B25:F25"/>
    <mergeCell ref="J33:J34"/>
    <mergeCell ref="K33:K34"/>
    <mergeCell ref="B20:F20"/>
    <mergeCell ref="H20:K20"/>
    <mergeCell ref="D32:E32"/>
    <mergeCell ref="A18:K18"/>
    <mergeCell ref="F32:G32"/>
    <mergeCell ref="A22:A24"/>
    <mergeCell ref="C22:E22"/>
    <mergeCell ref="C23:E23"/>
    <mergeCell ref="C24:E24"/>
    <mergeCell ref="A30:B30"/>
    <mergeCell ref="B33:C33"/>
    <mergeCell ref="I33:I34"/>
    <mergeCell ref="H35:H36"/>
    <mergeCell ref="H39:H40"/>
    <mergeCell ref="I41:I42"/>
    <mergeCell ref="F34:G34"/>
    <mergeCell ref="H33:H34"/>
    <mergeCell ref="F37:G37"/>
    <mergeCell ref="F33:G33"/>
    <mergeCell ref="F42:G42"/>
    <mergeCell ref="F40:G40"/>
    <mergeCell ref="I35:I36"/>
    <mergeCell ref="F35:G35"/>
    <mergeCell ref="A47:K47"/>
    <mergeCell ref="A45:B46"/>
    <mergeCell ref="C46:K46"/>
    <mergeCell ref="B43:C43"/>
    <mergeCell ref="D43:E43"/>
    <mergeCell ref="F43:G44"/>
    <mergeCell ref="H43:H44"/>
    <mergeCell ref="C45:K45"/>
    <mergeCell ref="B44:C44"/>
  </mergeCells>
  <phoneticPr fontId="2"/>
  <conditionalFormatting sqref="F22">
    <cfRule type="expression" dxfId="33" priority="42" stopIfTrue="1">
      <formula>C22=""</formula>
    </cfRule>
  </conditionalFormatting>
  <conditionalFormatting sqref="F23">
    <cfRule type="expression" dxfId="32" priority="41" stopIfTrue="1">
      <formula>C23=""</formula>
    </cfRule>
  </conditionalFormatting>
  <conditionalFormatting sqref="F24">
    <cfRule type="expression" dxfId="31" priority="40" stopIfTrue="1">
      <formula>C24=""</formula>
    </cfRule>
  </conditionalFormatting>
  <conditionalFormatting sqref="K22">
    <cfRule type="expression" dxfId="30" priority="39" stopIfTrue="1">
      <formula>H22=""</formula>
    </cfRule>
  </conditionalFormatting>
  <conditionalFormatting sqref="K23">
    <cfRule type="expression" dxfId="29" priority="38" stopIfTrue="1">
      <formula>H23=""</formula>
    </cfRule>
  </conditionalFormatting>
  <conditionalFormatting sqref="K24">
    <cfRule type="expression" dxfId="28" priority="37" stopIfTrue="1">
      <formula>H24=""</formula>
    </cfRule>
  </conditionalFormatting>
  <conditionalFormatting sqref="H25:K25">
    <cfRule type="expression" dxfId="27" priority="17" stopIfTrue="1">
      <formula>$B$25=""</formula>
    </cfRule>
  </conditionalFormatting>
  <conditionalFormatting sqref="C22:E22">
    <cfRule type="cellIs" dxfId="26" priority="11" stopIfTrue="1" operator="equal">
      <formula>0</formula>
    </cfRule>
  </conditionalFormatting>
  <conditionalFormatting sqref="H22:J22">
    <cfRule type="cellIs" dxfId="25" priority="10" stopIfTrue="1" operator="equal">
      <formula>0</formula>
    </cfRule>
  </conditionalFormatting>
  <conditionalFormatting sqref="B25:F25">
    <cfRule type="cellIs" dxfId="24" priority="9" stopIfTrue="1" operator="equal">
      <formula>0</formula>
    </cfRule>
  </conditionalFormatting>
  <conditionalFormatting sqref="C30:J30 J28:J29">
    <cfRule type="cellIs" dxfId="23" priority="8" stopIfTrue="1" operator="equal">
      <formula>0</formula>
    </cfRule>
  </conditionalFormatting>
  <conditionalFormatting sqref="G12:K12">
    <cfRule type="cellIs" dxfId="22" priority="6" stopIfTrue="1" operator="equal">
      <formula>""</formula>
    </cfRule>
  </conditionalFormatting>
  <conditionalFormatting sqref="H13:K13">
    <cfRule type="cellIs" dxfId="21" priority="5" stopIfTrue="1" operator="equal">
      <formula>""</formula>
    </cfRule>
  </conditionalFormatting>
  <conditionalFormatting sqref="G14:K14">
    <cfRule type="cellIs" dxfId="20" priority="4" stopIfTrue="1" operator="equal">
      <formula>""</formula>
    </cfRule>
  </conditionalFormatting>
  <conditionalFormatting sqref="G15:K15">
    <cfRule type="cellIs" dxfId="19" priority="3" stopIfTrue="1" operator="equal">
      <formula>""</formula>
    </cfRule>
  </conditionalFormatting>
  <conditionalFormatting sqref="G16:K16">
    <cfRule type="cellIs" dxfId="18" priority="2" stopIfTrue="1" operator="equal">
      <formula>""</formula>
    </cfRule>
  </conditionalFormatting>
  <conditionalFormatting sqref="I10:K10">
    <cfRule type="cellIs" dxfId="17" priority="1" stopIfTrue="1" operator="equal">
      <formula>"平成　　年　　月　　日"</formula>
    </cfRule>
  </conditionalFormatting>
  <dataValidations count="8">
    <dataValidation type="list" imeMode="hiragana" allowBlank="1" showInputMessage="1" showErrorMessage="1" sqref="B25:F25" xr:uid="{00000000-0002-0000-0000-000000000000}">
      <formula1>"１日研修,１泊２日,２泊３日,３泊４日,４泊５日,５泊６日"</formula1>
    </dataValidation>
    <dataValidation type="list" imeMode="hiragana" allowBlank="1" showInputMessage="1" showErrorMessage="1" sqref="H25:K25" xr:uid="{00000000-0002-0000-0000-000001000000}">
      <formula1>"館内宿泊,テント宿泊"</formula1>
    </dataValidation>
    <dataValidation imeMode="hiragana" allowBlank="1" showInputMessage="1" showErrorMessage="1" sqref="B19:K19 B20:F20 B43:E43 B41:G41 B39:G39 B37:G37 B35:G35 B33:G33 C45:K45 E21:K21" xr:uid="{00000000-0002-0000-0000-000002000000}"/>
    <dataValidation imeMode="disabled" allowBlank="1" showInputMessage="1" showErrorMessage="1" sqref="C28:I29 H20:K20 B21:C21" xr:uid="{00000000-0002-0000-0000-000003000000}"/>
    <dataValidation type="list" imeMode="hiragana" allowBlank="1" showInputMessage="1" showErrorMessage="1" sqref="I35:K42 I43:J44 J33:K34" xr:uid="{00000000-0002-0000-0000-000004000000}">
      <formula1>"食堂食,野外炊さん"</formula1>
    </dataValidation>
    <dataValidation imeMode="disabled" allowBlank="1" showInputMessage="1" showErrorMessage="1" promptTitle="希望日の入力について" prompt="『　2015/10/20　』と入力すると、_x000a_　　　　↓_x000a_『　平成27年10月20日　』と_x000a_入力されます。" sqref="C22:E24 H22:J24" xr:uid="{00000000-0002-0000-0000-000005000000}"/>
    <dataValidation imeMode="hiragana" allowBlank="1" showInputMessage="1" showErrorMessage="1" promptTitle="希望日の入力について" prompt="『　2015/10/20　』と入力すると、_x000a_　　　　↓_x000a_『　平成27年10月20日　』と_x000a_入力されます。" sqref="I10:K10" xr:uid="{00000000-0002-0000-0000-000006000000}"/>
    <dataValidation type="list" allowBlank="1" showInputMessage="1" showErrorMessage="1" sqref="B34:G34 B36:G36 B38:G38 B40:G40 B42:G42 B44:E44" xr:uid="{00000000-0002-0000-0000-000007000000}">
      <formula1>"宿泊室,研修室,体育館,ｻｲｴﾝｽﾙｰﾑ,食堂,浴室,正面玄関前,石窯場,テントサイト,炊事棟・食事棟,ファイヤーサークル,バーベキュー炉,芝生広場,グラススキー場,カヌー艇庫,サイクルロード,北潟地区,その他"</formula1>
    </dataValidation>
  </dataValidations>
  <pageMargins left="0.9055118110236221" right="0.9055118110236221" top="0.39370078740157483" bottom="0.39370078740157483" header="0.31496062992125984" footer="0.11811023622047245"/>
  <pageSetup paperSize="9" orientation="portrait" r:id="rId1"/>
  <colBreaks count="1" manualBreakCount="1">
    <brk id="11" min="16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P49"/>
  <sheetViews>
    <sheetView showGridLines="0" view="pageBreakPreview" zoomScaleNormal="100" zoomScaleSheetLayoutView="100" workbookViewId="0">
      <selection activeCell="M5" sqref="M5"/>
    </sheetView>
  </sheetViews>
  <sheetFormatPr defaultRowHeight="13.5" x14ac:dyDescent="0.15"/>
  <cols>
    <col min="1" max="11" width="7.625" customWidth="1"/>
    <col min="12" max="12" width="13.875" customWidth="1"/>
    <col min="13" max="16" width="6.625" customWidth="1"/>
  </cols>
  <sheetData>
    <row r="1" spans="1:11" ht="22.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2.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2.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2.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22.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22.5" customHeight="1" x14ac:dyDescent="0.15">
      <c r="B6" s="11"/>
      <c r="C6" s="2"/>
      <c r="E6" s="2"/>
      <c r="F6" s="2"/>
      <c r="G6" s="2"/>
      <c r="H6" s="2"/>
      <c r="I6" s="2"/>
      <c r="J6" s="2"/>
      <c r="K6" s="2"/>
    </row>
    <row r="7" spans="1:11" ht="22.5" customHeight="1" x14ac:dyDescent="0.15">
      <c r="B7" s="11"/>
      <c r="C7" s="2"/>
      <c r="E7" s="2"/>
      <c r="F7" s="2"/>
      <c r="G7" s="2"/>
      <c r="H7" s="2"/>
      <c r="I7" s="2"/>
      <c r="J7" s="2"/>
      <c r="K7" s="2"/>
    </row>
    <row r="8" spans="1:11" ht="22.5" customHeight="1" x14ac:dyDescent="0.15">
      <c r="B8" s="11"/>
      <c r="C8" s="2"/>
      <c r="D8" s="2"/>
      <c r="E8" s="2"/>
      <c r="F8" s="2"/>
      <c r="G8" s="2"/>
      <c r="H8" s="2"/>
      <c r="I8" s="2"/>
      <c r="J8" s="2"/>
      <c r="K8" s="2"/>
    </row>
    <row r="9" spans="1:11" ht="13.5" customHeight="1" x14ac:dyDescent="0.15">
      <c r="C9" s="2"/>
      <c r="D9" s="2"/>
      <c r="E9" s="12" t="s">
        <v>43</v>
      </c>
      <c r="F9" s="12" t="s">
        <v>42</v>
      </c>
      <c r="G9" s="139" t="s">
        <v>40</v>
      </c>
      <c r="H9" s="140"/>
      <c r="I9" s="140"/>
      <c r="J9" s="141"/>
      <c r="K9" s="12" t="s">
        <v>41</v>
      </c>
    </row>
    <row r="10" spans="1:11" ht="39.75" customHeight="1" x14ac:dyDescent="0.15">
      <c r="C10" s="2"/>
      <c r="D10" s="2"/>
      <c r="E10" s="13"/>
      <c r="F10" s="14"/>
      <c r="G10" s="139"/>
      <c r="H10" s="140"/>
      <c r="I10" s="140"/>
      <c r="J10" s="141"/>
      <c r="K10" s="14"/>
    </row>
    <row r="11" spans="1:11" ht="17.25" customHeight="1" x14ac:dyDescent="0.15">
      <c r="C11" s="2"/>
      <c r="D11" s="2"/>
      <c r="E11" s="2"/>
      <c r="F11" s="2"/>
      <c r="G11" s="2"/>
      <c r="H11" s="2"/>
      <c r="I11" s="91">
        <v>43192</v>
      </c>
      <c r="J11" s="91"/>
      <c r="K11" s="91"/>
    </row>
    <row r="12" spans="1:11" ht="20.25" customHeight="1" x14ac:dyDescent="0.15">
      <c r="A12" t="s">
        <v>44</v>
      </c>
      <c r="C12" s="2"/>
      <c r="D12" s="2"/>
      <c r="E12" s="2"/>
      <c r="F12" s="2"/>
      <c r="G12" s="2"/>
      <c r="H12" s="2"/>
      <c r="I12" s="2"/>
      <c r="J12" s="2"/>
      <c r="K12" s="2"/>
    </row>
    <row r="13" spans="1:11" ht="30" customHeight="1" x14ac:dyDescent="0.15">
      <c r="C13" s="2"/>
      <c r="D13" s="2"/>
      <c r="E13" s="145" t="s">
        <v>45</v>
      </c>
      <c r="F13" s="146"/>
      <c r="G13" s="147" t="s">
        <v>52</v>
      </c>
      <c r="H13" s="148"/>
      <c r="I13" s="148"/>
      <c r="J13" s="148"/>
      <c r="K13" s="149"/>
    </row>
    <row r="14" spans="1:11" ht="14.25" customHeight="1" x14ac:dyDescent="0.15">
      <c r="E14" s="125" t="s">
        <v>46</v>
      </c>
      <c r="F14" s="128" t="s">
        <v>47</v>
      </c>
      <c r="G14" s="15" t="s">
        <v>48</v>
      </c>
      <c r="H14" s="130" t="s">
        <v>53</v>
      </c>
      <c r="I14" s="130"/>
      <c r="J14" s="130"/>
      <c r="K14" s="131"/>
    </row>
    <row r="15" spans="1:11" ht="21" customHeight="1" x14ac:dyDescent="0.15">
      <c r="E15" s="126"/>
      <c r="F15" s="129"/>
      <c r="G15" s="132" t="s">
        <v>54</v>
      </c>
      <c r="H15" s="133"/>
      <c r="I15" s="133"/>
      <c r="J15" s="133"/>
      <c r="K15" s="134"/>
    </row>
    <row r="16" spans="1:11" ht="21" customHeight="1" x14ac:dyDescent="0.15">
      <c r="E16" s="126"/>
      <c r="F16" s="16" t="s">
        <v>11</v>
      </c>
      <c r="G16" s="151" t="s">
        <v>55</v>
      </c>
      <c r="H16" s="152"/>
      <c r="I16" s="152"/>
      <c r="J16" s="152"/>
      <c r="K16" s="153"/>
    </row>
    <row r="17" spans="1:16" ht="21" customHeight="1" x14ac:dyDescent="0.15">
      <c r="E17" s="127"/>
      <c r="F17" s="17" t="s">
        <v>12</v>
      </c>
      <c r="G17" s="154" t="s">
        <v>56</v>
      </c>
      <c r="H17" s="155"/>
      <c r="I17" s="155"/>
      <c r="J17" s="155"/>
      <c r="K17" s="156"/>
    </row>
    <row r="18" spans="1:16" s="9" customFormat="1" ht="24.75" customHeight="1" x14ac:dyDescent="0.15">
      <c r="L18" s="10"/>
      <c r="P18" s="10"/>
    </row>
    <row r="19" spans="1:16" ht="64.5" customHeight="1" x14ac:dyDescent="0.15">
      <c r="A19" s="101" t="s">
        <v>67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9"/>
      <c r="M19" s="3"/>
      <c r="N19" s="3"/>
      <c r="O19" s="3"/>
      <c r="P19" s="3"/>
    </row>
    <row r="20" spans="1:16" ht="21" hidden="1" customHeight="1" x14ac:dyDescent="0.15">
      <c r="A20" s="53" t="s">
        <v>28</v>
      </c>
      <c r="B20" s="142" t="str">
        <f>G13</f>
        <v>福井県立芦原青年の家小学校</v>
      </c>
      <c r="C20" s="143"/>
      <c r="D20" s="143"/>
      <c r="E20" s="143"/>
      <c r="F20" s="143"/>
      <c r="G20" s="143"/>
      <c r="H20" s="143"/>
      <c r="I20" s="143"/>
      <c r="J20" s="143"/>
      <c r="K20" s="144"/>
      <c r="L20" s="19"/>
      <c r="M20" s="4"/>
      <c r="N20" s="4"/>
      <c r="O20" s="4"/>
      <c r="P20" s="4"/>
    </row>
    <row r="21" spans="1:16" ht="21" hidden="1" customHeight="1" x14ac:dyDescent="0.15">
      <c r="A21" s="56" t="s">
        <v>11</v>
      </c>
      <c r="B21" s="97" t="str">
        <f>G16</f>
        <v>芦原　花子</v>
      </c>
      <c r="C21" s="98"/>
      <c r="D21" s="98"/>
      <c r="E21" s="98"/>
      <c r="F21" s="98"/>
      <c r="G21" s="54" t="s">
        <v>12</v>
      </c>
      <c r="H21" s="98" t="str">
        <f>G17</f>
        <v>０７７６－７９－１００１</v>
      </c>
      <c r="I21" s="98"/>
      <c r="J21" s="98"/>
      <c r="K21" s="99"/>
      <c r="L21" s="19"/>
      <c r="M21" s="4"/>
      <c r="N21" s="6"/>
    </row>
    <row r="22" spans="1:16" ht="21" hidden="1" customHeight="1" x14ac:dyDescent="0.15">
      <c r="A22" s="57" t="s">
        <v>39</v>
      </c>
      <c r="B22" s="137" t="str">
        <f>H14</f>
        <v>９１０－４２７２</v>
      </c>
      <c r="C22" s="135"/>
      <c r="D22" s="55" t="s">
        <v>38</v>
      </c>
      <c r="E22" s="135" t="str">
        <f>G15</f>
        <v>福井県あわら市北潟１５３－２２７</v>
      </c>
      <c r="F22" s="135"/>
      <c r="G22" s="135"/>
      <c r="H22" s="135"/>
      <c r="I22" s="135"/>
      <c r="J22" s="135"/>
      <c r="K22" s="136"/>
      <c r="L22" s="19"/>
      <c r="M22" s="4"/>
      <c r="N22" s="6"/>
    </row>
    <row r="23" spans="1:16" ht="26.25" customHeight="1" x14ac:dyDescent="0.15">
      <c r="A23" s="104" t="s">
        <v>0</v>
      </c>
      <c r="B23" s="30" t="s">
        <v>23</v>
      </c>
      <c r="C23" s="158">
        <v>43313</v>
      </c>
      <c r="D23" s="159"/>
      <c r="E23" s="159"/>
      <c r="F23" s="21" t="str">
        <f>"（"&amp;TEXT(C23,"aaa")&amp;"）"</f>
        <v>（水）</v>
      </c>
      <c r="G23" s="22" t="s">
        <v>29</v>
      </c>
      <c r="H23" s="159">
        <v>43314</v>
      </c>
      <c r="I23" s="159"/>
      <c r="J23" s="159"/>
      <c r="K23" s="23" t="str">
        <f>"（"&amp;TEXT(H23,"aaa")&amp;"）"</f>
        <v>（木）</v>
      </c>
      <c r="L23" s="19"/>
      <c r="M23" s="6"/>
      <c r="N23" s="6"/>
    </row>
    <row r="24" spans="1:16" ht="26.25" customHeight="1" x14ac:dyDescent="0.15">
      <c r="A24" s="104"/>
      <c r="B24" s="31" t="s">
        <v>24</v>
      </c>
      <c r="C24" s="160">
        <v>43314</v>
      </c>
      <c r="D24" s="161"/>
      <c r="E24" s="161"/>
      <c r="F24" s="24" t="str">
        <f>"（"&amp;TEXT(C24,"aaa")&amp;"）"</f>
        <v>（木）</v>
      </c>
      <c r="G24" s="25" t="s">
        <v>29</v>
      </c>
      <c r="H24" s="161">
        <v>43315</v>
      </c>
      <c r="I24" s="161"/>
      <c r="J24" s="161"/>
      <c r="K24" s="26" t="str">
        <f>"（"&amp;TEXT(H24,"aaa")&amp;"）"</f>
        <v>（金）</v>
      </c>
      <c r="L24" s="19"/>
      <c r="M24" s="6"/>
      <c r="N24" s="6"/>
    </row>
    <row r="25" spans="1:16" ht="26.25" customHeight="1" x14ac:dyDescent="0.15">
      <c r="A25" s="157"/>
      <c r="B25" s="32" t="s">
        <v>25</v>
      </c>
      <c r="C25" s="162">
        <v>43307</v>
      </c>
      <c r="D25" s="163"/>
      <c r="E25" s="163"/>
      <c r="F25" s="27" t="str">
        <f>"（"&amp;TEXT(C25,"aaa")&amp;"）"</f>
        <v>（木）</v>
      </c>
      <c r="G25" s="28" t="s">
        <v>29</v>
      </c>
      <c r="H25" s="163">
        <v>43308</v>
      </c>
      <c r="I25" s="163"/>
      <c r="J25" s="163"/>
      <c r="K25" s="29" t="str">
        <f>"（"&amp;TEXT(H25,"aaa")&amp;"）"</f>
        <v>（金）</v>
      </c>
      <c r="L25" s="19"/>
      <c r="M25" s="6"/>
      <c r="N25" s="6"/>
    </row>
    <row r="26" spans="1:16" ht="24.95" customHeight="1" x14ac:dyDescent="0.15">
      <c r="A26" s="20" t="s">
        <v>30</v>
      </c>
      <c r="B26" s="164" t="s">
        <v>34</v>
      </c>
      <c r="C26" s="165"/>
      <c r="D26" s="165"/>
      <c r="E26" s="165"/>
      <c r="F26" s="166"/>
      <c r="G26" s="20" t="s">
        <v>27</v>
      </c>
      <c r="H26" s="164" t="s">
        <v>35</v>
      </c>
      <c r="I26" s="165"/>
      <c r="J26" s="165"/>
      <c r="K26" s="165"/>
      <c r="L26" s="19"/>
      <c r="M26" s="6"/>
      <c r="N26" s="6"/>
    </row>
    <row r="27" spans="1:16" ht="30" customHeight="1" x14ac:dyDescent="0.15">
      <c r="A27" s="18" t="s">
        <v>49</v>
      </c>
      <c r="B27" s="4"/>
      <c r="C27" s="4"/>
      <c r="D27" s="6"/>
      <c r="E27" s="6"/>
      <c r="F27" s="6"/>
      <c r="G27" s="6"/>
      <c r="H27" s="4"/>
      <c r="I27" s="6"/>
      <c r="J27" s="6"/>
      <c r="K27" s="6"/>
      <c r="L27" s="19"/>
      <c r="M27" s="4"/>
      <c r="N27" s="6"/>
    </row>
    <row r="28" spans="1:16" ht="15" customHeight="1" x14ac:dyDescent="0.15">
      <c r="A28" s="121" t="s">
        <v>26</v>
      </c>
      <c r="B28" s="122"/>
      <c r="C28" s="36" t="s">
        <v>1</v>
      </c>
      <c r="D28" s="34" t="s">
        <v>4</v>
      </c>
      <c r="E28" s="34" t="s">
        <v>5</v>
      </c>
      <c r="F28" s="34" t="s">
        <v>6</v>
      </c>
      <c r="G28" s="34" t="s">
        <v>7</v>
      </c>
      <c r="H28" s="34" t="s">
        <v>8</v>
      </c>
      <c r="I28" s="42" t="s">
        <v>9</v>
      </c>
      <c r="J28" s="46" t="s">
        <v>10</v>
      </c>
      <c r="K28" s="6"/>
      <c r="L28" s="19"/>
    </row>
    <row r="29" spans="1:16" ht="18.75" customHeight="1" x14ac:dyDescent="0.15">
      <c r="A29" s="123" t="s">
        <v>2</v>
      </c>
      <c r="B29" s="124"/>
      <c r="C29" s="37"/>
      <c r="D29" s="33">
        <v>34</v>
      </c>
      <c r="E29" s="33"/>
      <c r="F29" s="33"/>
      <c r="G29" s="33"/>
      <c r="H29" s="33">
        <v>1</v>
      </c>
      <c r="I29" s="43"/>
      <c r="J29" s="47">
        <f>SUM(C29:I29)</f>
        <v>35</v>
      </c>
      <c r="K29" s="6"/>
      <c r="L29" s="19"/>
    </row>
    <row r="30" spans="1:16" ht="18.75" customHeight="1" x14ac:dyDescent="0.15">
      <c r="A30" s="84" t="s">
        <v>3</v>
      </c>
      <c r="B30" s="150"/>
      <c r="C30" s="38"/>
      <c r="D30" s="39">
        <v>33</v>
      </c>
      <c r="E30" s="39"/>
      <c r="F30" s="39"/>
      <c r="G30" s="39"/>
      <c r="H30" s="39"/>
      <c r="I30" s="44">
        <v>3</v>
      </c>
      <c r="J30" s="48">
        <f>SUM(C30:I30)</f>
        <v>36</v>
      </c>
      <c r="K30" s="6"/>
      <c r="L30" s="19"/>
    </row>
    <row r="31" spans="1:16" ht="18.75" customHeight="1" x14ac:dyDescent="0.15">
      <c r="A31" s="111" t="s">
        <v>10</v>
      </c>
      <c r="B31" s="112"/>
      <c r="C31" s="40">
        <f>SUM(C29:C30)</f>
        <v>0</v>
      </c>
      <c r="D31" s="41">
        <f t="shared" ref="D31:J31" si="0">SUM(D29:D30)</f>
        <v>67</v>
      </c>
      <c r="E31" s="41">
        <f t="shared" si="0"/>
        <v>0</v>
      </c>
      <c r="F31" s="41">
        <f t="shared" si="0"/>
        <v>0</v>
      </c>
      <c r="G31" s="41">
        <f t="shared" si="0"/>
        <v>0</v>
      </c>
      <c r="H31" s="41">
        <f t="shared" si="0"/>
        <v>1</v>
      </c>
      <c r="I31" s="45">
        <f t="shared" si="0"/>
        <v>3</v>
      </c>
      <c r="J31" s="49">
        <f t="shared" si="0"/>
        <v>71</v>
      </c>
      <c r="K31" s="6"/>
      <c r="L31" s="19"/>
    </row>
    <row r="32" spans="1:16" ht="7.5" customHeight="1" x14ac:dyDescent="0.15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19"/>
      <c r="M32" s="6"/>
      <c r="N32" s="6"/>
    </row>
    <row r="33" spans="1:14" ht="14.25" customHeight="1" x14ac:dyDescent="0.15">
      <c r="A33" s="46" t="s">
        <v>13</v>
      </c>
      <c r="B33" s="138" t="s">
        <v>20</v>
      </c>
      <c r="C33" s="100"/>
      <c r="D33" s="100" t="s">
        <v>21</v>
      </c>
      <c r="E33" s="100"/>
      <c r="F33" s="100" t="s">
        <v>22</v>
      </c>
      <c r="G33" s="103"/>
      <c r="H33" s="58" t="s">
        <v>64</v>
      </c>
      <c r="I33" s="34" t="s">
        <v>31</v>
      </c>
      <c r="J33" s="34" t="s">
        <v>32</v>
      </c>
      <c r="K33" s="35" t="s">
        <v>33</v>
      </c>
      <c r="L33" s="6"/>
      <c r="M33" s="6"/>
      <c r="N33" s="6"/>
    </row>
    <row r="34" spans="1:14" ht="26.25" customHeight="1" x14ac:dyDescent="0.15">
      <c r="A34" s="51" t="s">
        <v>14</v>
      </c>
      <c r="B34" s="173" t="s">
        <v>57</v>
      </c>
      <c r="C34" s="174"/>
      <c r="D34" s="174" t="s">
        <v>58</v>
      </c>
      <c r="E34" s="174"/>
      <c r="F34" s="174" t="s">
        <v>60</v>
      </c>
      <c r="G34" s="175"/>
      <c r="H34" s="77" t="s">
        <v>14</v>
      </c>
      <c r="I34" s="176"/>
      <c r="J34" s="167" t="s">
        <v>37</v>
      </c>
      <c r="K34" s="169" t="s">
        <v>36</v>
      </c>
      <c r="L34" s="6"/>
      <c r="M34" s="8"/>
    </row>
    <row r="35" spans="1:14" ht="15" customHeight="1" x14ac:dyDescent="0.15">
      <c r="A35" s="52" t="s">
        <v>50</v>
      </c>
      <c r="B35" s="171" t="s">
        <v>65</v>
      </c>
      <c r="C35" s="168"/>
      <c r="D35" s="168" t="s">
        <v>59</v>
      </c>
      <c r="E35" s="168"/>
      <c r="F35" s="168" t="s">
        <v>61</v>
      </c>
      <c r="G35" s="172"/>
      <c r="H35" s="84"/>
      <c r="I35" s="177"/>
      <c r="J35" s="168"/>
      <c r="K35" s="170"/>
      <c r="L35" s="6"/>
      <c r="M35" s="8"/>
    </row>
    <row r="36" spans="1:14" ht="26.25" customHeight="1" x14ac:dyDescent="0.15">
      <c r="A36" s="53" t="s">
        <v>15</v>
      </c>
      <c r="B36" s="183" t="s">
        <v>62</v>
      </c>
      <c r="C36" s="184"/>
      <c r="D36" s="184"/>
      <c r="E36" s="184"/>
      <c r="F36" s="184"/>
      <c r="G36" s="185"/>
      <c r="H36" s="77" t="s">
        <v>15</v>
      </c>
      <c r="I36" s="186" t="s">
        <v>36</v>
      </c>
      <c r="J36" s="186" t="s">
        <v>37</v>
      </c>
      <c r="K36" s="178"/>
      <c r="L36" s="6"/>
      <c r="M36" s="6"/>
    </row>
    <row r="37" spans="1:14" ht="15" customHeight="1" x14ac:dyDescent="0.15">
      <c r="A37" s="50" t="s">
        <v>50</v>
      </c>
      <c r="B37" s="180" t="s">
        <v>66</v>
      </c>
      <c r="C37" s="181"/>
      <c r="D37" s="181"/>
      <c r="E37" s="181"/>
      <c r="F37" s="181"/>
      <c r="G37" s="182"/>
      <c r="H37" s="78"/>
      <c r="I37" s="181"/>
      <c r="J37" s="181"/>
      <c r="K37" s="179"/>
      <c r="L37" s="6"/>
      <c r="M37" s="6"/>
    </row>
    <row r="38" spans="1:14" ht="26.25" customHeight="1" x14ac:dyDescent="0.15">
      <c r="A38" s="51" t="s">
        <v>16</v>
      </c>
      <c r="B38" s="173"/>
      <c r="C38" s="174"/>
      <c r="D38" s="174"/>
      <c r="E38" s="174"/>
      <c r="F38" s="174"/>
      <c r="G38" s="175"/>
      <c r="H38" s="123" t="s">
        <v>16</v>
      </c>
      <c r="I38" s="167"/>
      <c r="J38" s="167"/>
      <c r="K38" s="169"/>
      <c r="L38" s="6"/>
      <c r="M38" s="6"/>
    </row>
    <row r="39" spans="1:14" ht="15" customHeight="1" x14ac:dyDescent="0.15">
      <c r="A39" s="52" t="s">
        <v>50</v>
      </c>
      <c r="B39" s="171"/>
      <c r="C39" s="168"/>
      <c r="D39" s="168"/>
      <c r="E39" s="168"/>
      <c r="F39" s="168"/>
      <c r="G39" s="172"/>
      <c r="H39" s="84"/>
      <c r="I39" s="168"/>
      <c r="J39" s="168"/>
      <c r="K39" s="170"/>
      <c r="L39" s="6"/>
      <c r="M39" s="6"/>
    </row>
    <row r="40" spans="1:14" ht="26.25" customHeight="1" x14ac:dyDescent="0.15">
      <c r="A40" s="53" t="s">
        <v>17</v>
      </c>
      <c r="B40" s="183"/>
      <c r="C40" s="184"/>
      <c r="D40" s="184"/>
      <c r="E40" s="184"/>
      <c r="F40" s="184"/>
      <c r="G40" s="185"/>
      <c r="H40" s="77" t="s">
        <v>17</v>
      </c>
      <c r="I40" s="186"/>
      <c r="J40" s="186"/>
      <c r="K40" s="178"/>
      <c r="L40" s="6"/>
      <c r="M40" s="6"/>
    </row>
    <row r="41" spans="1:14" ht="15" customHeight="1" x14ac:dyDescent="0.15">
      <c r="A41" s="50" t="s">
        <v>50</v>
      </c>
      <c r="B41" s="180"/>
      <c r="C41" s="181"/>
      <c r="D41" s="181"/>
      <c r="E41" s="181"/>
      <c r="F41" s="181"/>
      <c r="G41" s="182"/>
      <c r="H41" s="78"/>
      <c r="I41" s="181"/>
      <c r="J41" s="181"/>
      <c r="K41" s="179"/>
      <c r="L41" s="6"/>
      <c r="M41" s="6"/>
    </row>
    <row r="42" spans="1:14" ht="26.25" customHeight="1" x14ac:dyDescent="0.15">
      <c r="A42" s="51" t="s">
        <v>18</v>
      </c>
      <c r="B42" s="173"/>
      <c r="C42" s="174"/>
      <c r="D42" s="174"/>
      <c r="E42" s="174"/>
      <c r="F42" s="174"/>
      <c r="G42" s="175"/>
      <c r="H42" s="123" t="s">
        <v>18</v>
      </c>
      <c r="I42" s="167"/>
      <c r="J42" s="167"/>
      <c r="K42" s="169"/>
      <c r="L42" s="6"/>
      <c r="M42" s="6"/>
    </row>
    <row r="43" spans="1:14" ht="15" customHeight="1" x14ac:dyDescent="0.15">
      <c r="A43" s="52" t="s">
        <v>50</v>
      </c>
      <c r="B43" s="171"/>
      <c r="C43" s="168"/>
      <c r="D43" s="168"/>
      <c r="E43" s="168"/>
      <c r="F43" s="168"/>
      <c r="G43" s="172"/>
      <c r="H43" s="84"/>
      <c r="I43" s="168"/>
      <c r="J43" s="168"/>
      <c r="K43" s="170"/>
      <c r="L43" s="6"/>
      <c r="M43" s="6"/>
    </row>
    <row r="44" spans="1:14" ht="26.25" customHeight="1" x14ac:dyDescent="0.15">
      <c r="A44" s="53" t="s">
        <v>19</v>
      </c>
      <c r="B44" s="183"/>
      <c r="C44" s="184"/>
      <c r="D44" s="184"/>
      <c r="E44" s="184"/>
      <c r="F44" s="73"/>
      <c r="G44" s="74"/>
      <c r="H44" s="77" t="s">
        <v>19</v>
      </c>
      <c r="I44" s="186"/>
      <c r="J44" s="186"/>
      <c r="K44" s="187"/>
      <c r="L44" s="6"/>
      <c r="M44" s="6"/>
    </row>
    <row r="45" spans="1:14" ht="15" customHeight="1" x14ac:dyDescent="0.15">
      <c r="A45" s="50" t="s">
        <v>50</v>
      </c>
      <c r="B45" s="180"/>
      <c r="C45" s="181"/>
      <c r="D45" s="181"/>
      <c r="E45" s="181"/>
      <c r="F45" s="75"/>
      <c r="G45" s="76"/>
      <c r="H45" s="78"/>
      <c r="I45" s="181"/>
      <c r="J45" s="181"/>
      <c r="K45" s="188"/>
      <c r="L45" s="6"/>
      <c r="M45" s="6"/>
    </row>
    <row r="46" spans="1:14" ht="102" customHeight="1" x14ac:dyDescent="0.15">
      <c r="A46" s="189" t="s">
        <v>51</v>
      </c>
      <c r="B46" s="189"/>
      <c r="C46" s="190" t="s">
        <v>63</v>
      </c>
      <c r="D46" s="191"/>
      <c r="E46" s="191"/>
      <c r="F46" s="191"/>
      <c r="G46" s="191"/>
      <c r="H46" s="191"/>
      <c r="I46" s="191"/>
      <c r="J46" s="191"/>
      <c r="K46" s="192"/>
      <c r="L46" s="7"/>
      <c r="M46" s="6"/>
      <c r="N46" s="6"/>
    </row>
    <row r="47" spans="1:14" x14ac:dyDescent="0.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x14ac:dyDescent="0.15"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2:11" x14ac:dyDescent="0.15">
      <c r="B49" s="2"/>
      <c r="C49" s="2"/>
      <c r="D49" s="2"/>
      <c r="E49" s="2"/>
      <c r="F49" s="2"/>
      <c r="G49" s="2"/>
      <c r="H49" s="2"/>
      <c r="I49" s="2"/>
      <c r="J49" s="2"/>
      <c r="K49" s="2"/>
    </row>
  </sheetData>
  <sheetProtection algorithmName="SHA-512" hashValue="B2baONywq6DzCiC8Ufv5F8NlOuv3u56QbFuwRcLTJ9M1o7d3JEYmpq3Y1Hd1+6+ewyq/8Zm7ehKvyGH0EdwToA==" saltValue="FA5979FKW8JSUd2nSVCWCg==" spinCount="100000" sheet="1" objects="1" scenarios="1"/>
  <mergeCells count="94">
    <mergeCell ref="K44:K45"/>
    <mergeCell ref="B45:C45"/>
    <mergeCell ref="D45:E45"/>
    <mergeCell ref="A46:B46"/>
    <mergeCell ref="C46:K46"/>
    <mergeCell ref="B44:C44"/>
    <mergeCell ref="D44:E44"/>
    <mergeCell ref="F44:G45"/>
    <mergeCell ref="H44:H45"/>
    <mergeCell ref="I44:I45"/>
    <mergeCell ref="J44:J45"/>
    <mergeCell ref="B42:C42"/>
    <mergeCell ref="D42:E42"/>
    <mergeCell ref="F42:G42"/>
    <mergeCell ref="K40:K41"/>
    <mergeCell ref="H42:H43"/>
    <mergeCell ref="I42:I43"/>
    <mergeCell ref="J42:J43"/>
    <mergeCell ref="K42:K43"/>
    <mergeCell ref="B43:C43"/>
    <mergeCell ref="D43:E43"/>
    <mergeCell ref="F43:G43"/>
    <mergeCell ref="K38:K39"/>
    <mergeCell ref="B39:C39"/>
    <mergeCell ref="D39:E39"/>
    <mergeCell ref="F39:G39"/>
    <mergeCell ref="B40:C40"/>
    <mergeCell ref="D40:E40"/>
    <mergeCell ref="F40:G40"/>
    <mergeCell ref="H40:H41"/>
    <mergeCell ref="I40:I41"/>
    <mergeCell ref="J40:J41"/>
    <mergeCell ref="B41:C41"/>
    <mergeCell ref="D41:E41"/>
    <mergeCell ref="F41:G41"/>
    <mergeCell ref="K36:K37"/>
    <mergeCell ref="B37:C37"/>
    <mergeCell ref="D37:E37"/>
    <mergeCell ref="F37:G37"/>
    <mergeCell ref="B38:C38"/>
    <mergeCell ref="D38:E38"/>
    <mergeCell ref="F38:G38"/>
    <mergeCell ref="H38:H39"/>
    <mergeCell ref="I38:I39"/>
    <mergeCell ref="J38:J39"/>
    <mergeCell ref="B36:C36"/>
    <mergeCell ref="D36:E36"/>
    <mergeCell ref="F36:G36"/>
    <mergeCell ref="H36:H37"/>
    <mergeCell ref="I36:I37"/>
    <mergeCell ref="J36:J37"/>
    <mergeCell ref="A28:B28"/>
    <mergeCell ref="J34:J35"/>
    <mergeCell ref="K34:K35"/>
    <mergeCell ref="B35:C35"/>
    <mergeCell ref="D35:E35"/>
    <mergeCell ref="F35:G35"/>
    <mergeCell ref="B34:C34"/>
    <mergeCell ref="D34:E34"/>
    <mergeCell ref="F34:G34"/>
    <mergeCell ref="H34:H35"/>
    <mergeCell ref="I34:I35"/>
    <mergeCell ref="G17:K17"/>
    <mergeCell ref="B22:C22"/>
    <mergeCell ref="E22:K22"/>
    <mergeCell ref="B33:C33"/>
    <mergeCell ref="D33:E33"/>
    <mergeCell ref="F33:G33"/>
    <mergeCell ref="A31:B31"/>
    <mergeCell ref="A23:A25"/>
    <mergeCell ref="C23:E23"/>
    <mergeCell ref="H23:J23"/>
    <mergeCell ref="C24:E24"/>
    <mergeCell ref="H24:J24"/>
    <mergeCell ref="C25:E25"/>
    <mergeCell ref="H25:J25"/>
    <mergeCell ref="B26:F26"/>
    <mergeCell ref="H26:K26"/>
    <mergeCell ref="H21:K21"/>
    <mergeCell ref="A29:B29"/>
    <mergeCell ref="A30:B30"/>
    <mergeCell ref="G9:J9"/>
    <mergeCell ref="G10:J10"/>
    <mergeCell ref="I11:K11"/>
    <mergeCell ref="E13:F13"/>
    <mergeCell ref="G13:K13"/>
    <mergeCell ref="A19:K19"/>
    <mergeCell ref="B20:K20"/>
    <mergeCell ref="B21:F21"/>
    <mergeCell ref="E14:E17"/>
    <mergeCell ref="F14:F15"/>
    <mergeCell ref="H14:K14"/>
    <mergeCell ref="G15:K15"/>
    <mergeCell ref="G16:K16"/>
  </mergeCells>
  <phoneticPr fontId="7"/>
  <conditionalFormatting sqref="F23">
    <cfRule type="expression" dxfId="16" priority="17" stopIfTrue="1">
      <formula>C23=""</formula>
    </cfRule>
  </conditionalFormatting>
  <conditionalFormatting sqref="F24">
    <cfRule type="expression" dxfId="15" priority="16" stopIfTrue="1">
      <formula>C24=""</formula>
    </cfRule>
  </conditionalFormatting>
  <conditionalFormatting sqref="F25">
    <cfRule type="expression" dxfId="14" priority="15" stopIfTrue="1">
      <formula>C25=""</formula>
    </cfRule>
  </conditionalFormatting>
  <conditionalFormatting sqref="K23">
    <cfRule type="expression" dxfId="13" priority="14" stopIfTrue="1">
      <formula>H23=""</formula>
    </cfRule>
  </conditionalFormatting>
  <conditionalFormatting sqref="K24">
    <cfRule type="expression" dxfId="12" priority="13" stopIfTrue="1">
      <formula>H24=""</formula>
    </cfRule>
  </conditionalFormatting>
  <conditionalFormatting sqref="K25">
    <cfRule type="expression" dxfId="11" priority="12" stopIfTrue="1">
      <formula>H25=""</formula>
    </cfRule>
  </conditionalFormatting>
  <conditionalFormatting sqref="H26:K26">
    <cfRule type="expression" dxfId="10" priority="11" stopIfTrue="1">
      <formula>$B$26=""</formula>
    </cfRule>
  </conditionalFormatting>
  <conditionalFormatting sqref="C23:E23">
    <cfRule type="cellIs" dxfId="9" priority="10" stopIfTrue="1" operator="equal">
      <formula>0</formula>
    </cfRule>
  </conditionalFormatting>
  <conditionalFormatting sqref="H23:J23">
    <cfRule type="cellIs" dxfId="8" priority="9" stopIfTrue="1" operator="equal">
      <formula>0</formula>
    </cfRule>
  </conditionalFormatting>
  <conditionalFormatting sqref="B26:F26">
    <cfRule type="cellIs" dxfId="7" priority="8" stopIfTrue="1" operator="equal">
      <formula>0</formula>
    </cfRule>
  </conditionalFormatting>
  <conditionalFormatting sqref="C31:J31 J29:J30">
    <cfRule type="cellIs" dxfId="6" priority="7" stopIfTrue="1" operator="equal">
      <formula>0</formula>
    </cfRule>
  </conditionalFormatting>
  <conditionalFormatting sqref="G13:K13">
    <cfRule type="cellIs" dxfId="5" priority="6" stopIfTrue="1" operator="equal">
      <formula>""</formula>
    </cfRule>
  </conditionalFormatting>
  <conditionalFormatting sqref="H14:K14">
    <cfRule type="cellIs" dxfId="4" priority="5" stopIfTrue="1" operator="equal">
      <formula>""</formula>
    </cfRule>
  </conditionalFormatting>
  <conditionalFormatting sqref="G15:K15">
    <cfRule type="cellIs" dxfId="3" priority="4" stopIfTrue="1" operator="equal">
      <formula>""</formula>
    </cfRule>
  </conditionalFormatting>
  <conditionalFormatting sqref="G16:K16">
    <cfRule type="cellIs" dxfId="2" priority="3" stopIfTrue="1" operator="equal">
      <formula>""</formula>
    </cfRule>
  </conditionalFormatting>
  <conditionalFormatting sqref="G17:K17">
    <cfRule type="cellIs" dxfId="1" priority="2" stopIfTrue="1" operator="equal">
      <formula>""</formula>
    </cfRule>
  </conditionalFormatting>
  <conditionalFormatting sqref="I11:K11">
    <cfRule type="cellIs" dxfId="0" priority="1" stopIfTrue="1" operator="equal">
      <formula>"平成　　年　　月　　日"</formula>
    </cfRule>
  </conditionalFormatting>
  <dataValidations disablePrompts="1" count="8">
    <dataValidation type="list" allowBlank="1" showInputMessage="1" showErrorMessage="1" sqref="B35:G35 B37:G37 B39:G39 B41:G41 B43:G43 B45:E45" xr:uid="{00000000-0002-0000-0100-000000000000}">
      <formula1>"宿泊室,研修室,体育館,ｻｲｴﾝｽﾙｰﾑ,食堂,浴室,正面玄関前,石窯場,テントサイト,炊事棟・食事棟,ファイヤーサークル,バーベキュー炉,芝生広場,グラススキー場,カヌー艇庫,サイクルロード,北潟地区,その他"</formula1>
    </dataValidation>
    <dataValidation imeMode="hiragana" allowBlank="1" showInputMessage="1" showErrorMessage="1" promptTitle="希望日の入力について" prompt="『　2015/10/20　』と入力すると、_x000a_　　　　↓_x000a_『　平成27年10月20日　』と_x000a_入力されます。" sqref="I11:K11" xr:uid="{00000000-0002-0000-0100-000001000000}"/>
    <dataValidation imeMode="disabled" allowBlank="1" showInputMessage="1" showErrorMessage="1" promptTitle="希望日の入力について" prompt="『　2015/10/20　』と入力すると、_x000a_　　　　↓_x000a_『　平成27年10月20日　』と_x000a_入力されます。" sqref="C23:E25 H23:J25" xr:uid="{00000000-0002-0000-0100-000002000000}"/>
    <dataValidation type="list" imeMode="hiragana" allowBlank="1" showInputMessage="1" showErrorMessage="1" sqref="I36:K43 I44:J45 J34:K35" xr:uid="{00000000-0002-0000-0100-000003000000}">
      <formula1>"食堂食,野外炊さん"</formula1>
    </dataValidation>
    <dataValidation imeMode="disabled" allowBlank="1" showInputMessage="1" showErrorMessage="1" sqref="C29:I30 H21:K21 B22:C22" xr:uid="{00000000-0002-0000-0100-000004000000}"/>
    <dataValidation imeMode="hiragana" allowBlank="1" showInputMessage="1" showErrorMessage="1" sqref="B20:K20 B21:F21 B44:E44 B42:G42 B40:G40 B38:G38 B36:G36 B34:G34 C46:K46 E22:K22" xr:uid="{00000000-0002-0000-0100-000005000000}"/>
    <dataValidation type="list" imeMode="hiragana" allowBlank="1" showInputMessage="1" showErrorMessage="1" sqref="H26:K26" xr:uid="{00000000-0002-0000-0100-000006000000}">
      <formula1>"館内宿泊,テント宿泊"</formula1>
    </dataValidation>
    <dataValidation type="list" imeMode="hiragana" allowBlank="1" showInputMessage="1" showErrorMessage="1" sqref="B26:F26" xr:uid="{00000000-0002-0000-0100-000007000000}">
      <formula1>"１日研修,１泊２日,２泊３日,３泊４日,４泊５日,５泊６日"</formula1>
    </dataValidation>
  </dataValidations>
  <pageMargins left="0.9055118110236221" right="0.9055118110236221" top="0.39370078740157483" bottom="0.39370078740157483" header="0.31496062992125984" footer="0.11811023622047245"/>
  <pageSetup paperSize="9" orientation="portrait" r:id="rId1"/>
  <rowBreaks count="1" manualBreakCount="1">
    <brk id="46" max="9" man="1"/>
  </rowBreaks>
  <colBreaks count="1" manualBreakCount="1">
    <brk id="11" min="17" max="3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予約申込書</vt:lpstr>
      <vt:lpstr>記入例</vt:lpstr>
      <vt:lpstr>記入例!Print_Area</vt:lpstr>
      <vt:lpstr>予約申込書!Print_Area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expert</dc:creator>
  <cp:lastModifiedBy>谷口 賢次</cp:lastModifiedBy>
  <cp:lastPrinted>2026-03-28T02:07:40Z</cp:lastPrinted>
  <dcterms:created xsi:type="dcterms:W3CDTF">2014-03-18T07:28:56Z</dcterms:created>
  <dcterms:modified xsi:type="dcterms:W3CDTF">2026-03-28T02:07:59Z</dcterms:modified>
</cp:coreProperties>
</file>