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w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fukuipref-my.sharepoint.com/personal/dx-suishin_pref_fukui_lg_jp/Documents/DX推進課共有フォルダ/c システム共同グループ/701_プッシュ型情報発信/★起案/公告/HP掲載/"/>
    </mc:Choice>
  </mc:AlternateContent>
  <xr:revisionPtr revIDLastSave="2" documentId="13_ncr:1_{534CF036-5BBA-4459-8AE3-5FD1B767DD7C}" xr6:coauthVersionLast="47" xr6:coauthVersionMax="47" xr10:uidLastSave="{2108C3D0-38B0-4F4C-A0D5-425C427E4CF7}"/>
  <bookViews>
    <workbookView xWindow="-120" yWindow="-120" windowWidth="23280" windowHeight="14880" xr2:uid="{90551AA7-400E-41C6-BC96-8A5800F80F0D}"/>
  </bookViews>
  <sheets>
    <sheet name="機能要件対応表" sheetId="8" r:id="rId1"/>
    <sheet name="非機能要件一覧_old" sheetId="2" state="hidden" r:id="rId2"/>
  </sheets>
  <externalReferences>
    <externalReference r:id="rId3"/>
  </externalReferences>
  <definedNames>
    <definedName name="_xlnm._FilterDatabase" localSheetId="0" hidden="1">機能要件対応表!$B$6:$F$28</definedName>
    <definedName name="_xlnm._FilterDatabase" localSheetId="1" hidden="1">非機能要件一覧_old!$B$2:$G$55</definedName>
    <definedName name="AS2DocOpenMode" hidden="1">"AS2DocumentEdit"</definedName>
    <definedName name="_xlnm.Print_Area" localSheetId="0">機能要件対応表!$A$1:$I$27</definedName>
    <definedName name="_xlnm.Print_Area" localSheetId="1">非機能要件一覧_old!$B$1:$G$55</definedName>
    <definedName name="_xlnm.Print_Titles" localSheetId="1">非機能要件一覧_old!$1:$3</definedName>
    <definedName name="テーブル01">'[1]10_別紙１'!#REF!</definedName>
    <definedName name="種別一覧">#REF!</definedName>
    <definedName name="属性">#REF!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8" l="1"/>
  <c r="B9" i="8"/>
  <c r="B10" i="8"/>
  <c r="B11" i="8"/>
  <c r="B12" i="8"/>
  <c r="B13" i="8"/>
  <c r="B14" i="8"/>
  <c r="B15" i="8"/>
  <c r="B16" i="8"/>
  <c r="B17" i="8"/>
  <c r="B18" i="8"/>
  <c r="B19" i="8"/>
  <c r="B20" i="8"/>
  <c r="B21" i="8"/>
  <c r="B22" i="8"/>
  <c r="B23" i="8"/>
  <c r="B24" i="8"/>
  <c r="B25" i="8"/>
  <c r="B26" i="8"/>
  <c r="B27" i="8"/>
  <c r="B7" i="8"/>
</calcChain>
</file>

<file path=xl/sharedStrings.xml><?xml version="1.0" encoding="utf-8"?>
<sst xmlns="http://schemas.openxmlformats.org/spreadsheetml/2006/main" count="275" uniqueCount="269">
  <si>
    <t>機能要件対応表</t>
    <rPh sb="0" eb="4">
      <t>キノウヨウケン</t>
    </rPh>
    <rPh sb="4" eb="7">
      <t>タイオウヒョウ</t>
    </rPh>
    <phoneticPr fontId="1"/>
  </si>
  <si>
    <t>（様式３）</t>
    <rPh sb="1" eb="3">
      <t>ヨウシキ</t>
    </rPh>
    <phoneticPr fontId="1"/>
  </si>
  <si>
    <t>【凡例】　◎：要件以上に有益な提案が可能（必ず詳細を備考に記載）、　○：要件の全てを満たすことが可能、　△：要件を満たすことができないが代替策を提案可能（必ず詳細を備考に記載）、　×：対応不可</t>
  </si>
  <si>
    <t>項番</t>
    <rPh sb="0" eb="2">
      <t>コウバン</t>
    </rPh>
    <phoneticPr fontId="1"/>
  </si>
  <si>
    <t>大項目</t>
    <rPh sb="0" eb="3">
      <t>ダイコウモク</t>
    </rPh>
    <phoneticPr fontId="1"/>
  </si>
  <si>
    <t>中項目</t>
    <rPh sb="0" eb="3">
      <t>チュウコウモク</t>
    </rPh>
    <phoneticPr fontId="1"/>
  </si>
  <si>
    <t>小項目</t>
    <rPh sb="0" eb="3">
      <t>ショウコウモク</t>
    </rPh>
    <phoneticPr fontId="1"/>
  </si>
  <si>
    <t>機能要件</t>
    <rPh sb="0" eb="2">
      <t>キノウ</t>
    </rPh>
    <rPh sb="2" eb="4">
      <t>ヨウケン</t>
    </rPh>
    <phoneticPr fontId="1"/>
  </si>
  <si>
    <t>対応可否</t>
    <rPh sb="0" eb="2">
      <t>タイオウ</t>
    </rPh>
    <rPh sb="2" eb="4">
      <t>カヒ</t>
    </rPh>
    <phoneticPr fontId="1"/>
  </si>
  <si>
    <t>備考</t>
    <rPh sb="0" eb="2">
      <t>ビコウ</t>
    </rPh>
    <phoneticPr fontId="1"/>
  </si>
  <si>
    <t>県や市町のHP等で発信された情報(新着情報）を取得する機能</t>
    <phoneticPr fontId="1"/>
  </si>
  <si>
    <t>(1) クローリング</t>
  </si>
  <si>
    <t>(1)①​</t>
  </si>
  <si>
    <t>情報取得対象ウェブサイト一覧に登録されているURLから、対象ウェブサイトをクローリングし、新着情報欄に掲載されたデータ（タイトル、URL、情報公開日時）を取得できること（RSSを含む）​</t>
    <rPh sb="0" eb="2">
      <t>ジョウホウ</t>
    </rPh>
    <rPh sb="28" eb="30">
      <t>タイショウ</t>
    </rPh>
    <phoneticPr fontId="1"/>
  </si>
  <si>
    <t>(1)②​</t>
  </si>
  <si>
    <t>クローリングのタイミング、頻度はシステム管理者によって変更可能なこと​</t>
  </si>
  <si>
    <t>(1)③​</t>
    <phoneticPr fontId="1"/>
  </si>
  <si>
    <t>クローリングに失敗した場合、エラーとして​システム管理者に通知すること</t>
    <rPh sb="7" eb="9">
      <t>シッパイ</t>
    </rPh>
    <rPh sb="11" eb="13">
      <t>バアイ</t>
    </rPh>
    <rPh sb="25" eb="28">
      <t>カンリシャ</t>
    </rPh>
    <rPh sb="29" eb="31">
      <t>ツウチ</t>
    </rPh>
    <phoneticPr fontId="1"/>
  </si>
  <si>
    <r>
      <t>新着情報をテーマ分野にカテゴリ分け</t>
    </r>
    <r>
      <rPr>
        <sz val="10"/>
        <color theme="1"/>
        <rFont val="Meiryo UI"/>
        <family val="3"/>
        <charset val="128"/>
      </rPr>
      <t>し出力する機能</t>
    </r>
    <rPh sb="15" eb="16">
      <t>ワ</t>
    </rPh>
    <rPh sb="18" eb="20">
      <t>シュツリョク</t>
    </rPh>
    <phoneticPr fontId="1"/>
  </si>
  <si>
    <t>(2) カテゴリ分け・抽出</t>
    <phoneticPr fontId="1"/>
  </si>
  <si>
    <t>(2)①​</t>
    <phoneticPr fontId="1"/>
  </si>
  <si>
    <t>配信情報から、タイトル（見出し）、URL、情報公開日時、発信元自治体名を抽出すること​</t>
    <rPh sb="0" eb="4">
      <t>ハイシンジョウホウ</t>
    </rPh>
    <rPh sb="12" eb="14">
      <t>ミダ</t>
    </rPh>
    <rPh sb="21" eb="27">
      <t>ジョウホウコウカイニチジ</t>
    </rPh>
    <rPh sb="36" eb="38">
      <t>チュウシュツ</t>
    </rPh>
    <phoneticPr fontId="1"/>
  </si>
  <si>
    <t>(2)②​</t>
    <phoneticPr fontId="1"/>
  </si>
  <si>
    <t>生成AIを利用し、配信情報の内容をインプットとして、その情報が対象としているエリアをカテゴリ分けすること​</t>
    <rPh sb="0" eb="2">
      <t>セイセイ</t>
    </rPh>
    <rPh sb="28" eb="30">
      <t>ジョウホウ</t>
    </rPh>
    <rPh sb="31" eb="33">
      <t>タイショウ</t>
    </rPh>
    <rPh sb="46" eb="47">
      <t>ワ</t>
    </rPh>
    <rPh sb="50" eb="51">
      <t>ワ</t>
    </rPh>
    <phoneticPr fontId="1"/>
  </si>
  <si>
    <t>(2)③​</t>
    <phoneticPr fontId="1"/>
  </si>
  <si>
    <r>
      <t>生成AIを利用し、配信情報の内容をインプットとして</t>
    </r>
    <r>
      <rPr>
        <sz val="10"/>
        <color rgb="FFFF0000"/>
        <rFont val="Meiryo UI"/>
        <family val="3"/>
        <charset val="128"/>
      </rPr>
      <t>、</t>
    </r>
    <r>
      <rPr>
        <sz val="10"/>
        <color theme="1"/>
        <rFont val="Meiryo UI"/>
        <family val="3"/>
        <charset val="128"/>
      </rPr>
      <t>テーマ分野をカテゴリ分けすること​</t>
    </r>
    <rPh sb="0" eb="2">
      <t>セイセイ</t>
    </rPh>
    <rPh sb="35" eb="36">
      <t>ワ</t>
    </rPh>
    <rPh sb="39" eb="40">
      <t>ワ</t>
    </rPh>
    <phoneticPr fontId="1"/>
  </si>
  <si>
    <t>現時点で想定している生成AIのツール（ChatGPT、Gemini等）があれば記載すること</t>
  </si>
  <si>
    <t>(2)④</t>
    <phoneticPr fontId="1"/>
  </si>
  <si>
    <t>生成AIでテーマ分野をカテゴリ分けできなかった配信情報は、「判別不可」にカテゴリ分けすること​</t>
    <rPh sb="0" eb="2">
      <t>セイセイ</t>
    </rPh>
    <rPh sb="8" eb="10">
      <t>ブンヤ</t>
    </rPh>
    <rPh sb="15" eb="16">
      <t>ワ</t>
    </rPh>
    <rPh sb="40" eb="41">
      <t>ワ</t>
    </rPh>
    <phoneticPr fontId="1"/>
  </si>
  <si>
    <t>(2)⑤</t>
    <phoneticPr fontId="1"/>
  </si>
  <si>
    <t>配信情報の内容が配信対象外キーワード一覧に該当する場合は配信対象外フラグを立てること​。</t>
    <rPh sb="21" eb="23">
      <t>ガイトウ</t>
    </rPh>
    <phoneticPr fontId="1"/>
  </si>
  <si>
    <t>(2)⑥</t>
    <phoneticPr fontId="1"/>
  </si>
  <si>
    <t>(3) 出力</t>
  </si>
  <si>
    <t>(3)①​</t>
  </si>
  <si>
    <t>カテゴリ分け・抽出したデータを、XML形式に出力したRSS配信等、情報発信事業者等が一般的なツール等を用いて取得できる方法で公開すること​</t>
    <rPh sb="4" eb="5">
      <t>ワ</t>
    </rPh>
    <rPh sb="33" eb="35">
      <t>ジョウホウ</t>
    </rPh>
    <rPh sb="35" eb="37">
      <t>ハッシン</t>
    </rPh>
    <rPh sb="37" eb="40">
      <t>ジギョウシャ</t>
    </rPh>
    <rPh sb="40" eb="41">
      <t>ナド</t>
    </rPh>
    <rPh sb="42" eb="45">
      <t>イッパンテキ</t>
    </rPh>
    <rPh sb="49" eb="50">
      <t>ナド</t>
    </rPh>
    <rPh sb="51" eb="52">
      <t>モチ</t>
    </rPh>
    <phoneticPr fontId="1"/>
  </si>
  <si>
    <t>(3)②​</t>
    <phoneticPr fontId="1"/>
  </si>
  <si>
    <t>(4)システムへのデータの直接入力</t>
    <phoneticPr fontId="1"/>
  </si>
  <si>
    <t>(4)①​</t>
  </si>
  <si>
    <t>(4)②​</t>
  </si>
  <si>
    <t>Lアラートから発信された災害情報等を取得できること​</t>
  </si>
  <si>
    <t>(5) 直接入力データの出力</t>
    <rPh sb="4" eb="8">
      <t>チョクセツニュウリョク</t>
    </rPh>
    <rPh sb="12" eb="14">
      <t>シュツリョク</t>
    </rPh>
    <phoneticPr fontId="1"/>
  </si>
  <si>
    <t>(5)①​</t>
    <phoneticPr fontId="1"/>
  </si>
  <si>
    <t>直接入力されたデータを、XML形式に出力したRSS配信等、情報発信事業者等が一般的なツール等を用いて取得できる方法で公開すること​</t>
    <rPh sb="33" eb="36">
      <t>ジギョウシャ</t>
    </rPh>
    <phoneticPr fontId="1"/>
  </si>
  <si>
    <t>(5)②​</t>
    <phoneticPr fontId="1"/>
  </si>
  <si>
    <t>(6)アカウント管理</t>
    <phoneticPr fontId="1"/>
  </si>
  <si>
    <t>(6)①​</t>
    <phoneticPr fontId="1"/>
  </si>
  <si>
    <t>システム利用者の権限レベルを、A.システム管理者、B.県 管理者、C.市町 管理者、D.県・市町 担当者の4つのレベルに区分し、A～Dのみがログインし、システムを操作できること。また、不正アクセス等がないような仕組みとすること</t>
    <rPh sb="4" eb="7">
      <t>リヨウシャ</t>
    </rPh>
    <rPh sb="8" eb="10">
      <t>ケンゲン</t>
    </rPh>
    <rPh sb="60" eb="62">
      <t>クブン</t>
    </rPh>
    <rPh sb="81" eb="83">
      <t>ソウサ</t>
    </rPh>
    <phoneticPr fontId="1"/>
  </si>
  <si>
    <t>(6)②​</t>
    <phoneticPr fontId="1"/>
  </si>
  <si>
    <t>権限レベルに応じた、システム利用者の追加・編集・削除ができること</t>
    <rPh sb="0" eb="2">
      <t>ケンゲン</t>
    </rPh>
    <rPh sb="6" eb="7">
      <t>オウ</t>
    </rPh>
    <rPh sb="14" eb="17">
      <t>リヨウシャ</t>
    </rPh>
    <rPh sb="18" eb="20">
      <t>ツイカ</t>
    </rPh>
    <rPh sb="21" eb="23">
      <t>ヘンシュウ</t>
    </rPh>
    <rPh sb="24" eb="26">
      <t>サクジョ</t>
    </rPh>
    <phoneticPr fontId="1"/>
  </si>
  <si>
    <t>(7)各種一覧​
メンテナンス</t>
    <phoneticPr fontId="1"/>
  </si>
  <si>
    <t>(7)①​</t>
    <phoneticPr fontId="1"/>
  </si>
  <si>
    <t>A,Bが、情報取得対象ウェブサイト一覧を編集（追加、変更、削除）できること​</t>
    <rPh sb="5" eb="7">
      <t>ジョウホウ</t>
    </rPh>
    <phoneticPr fontId="1"/>
  </si>
  <si>
    <t>(7)②​</t>
    <phoneticPr fontId="1"/>
  </si>
  <si>
    <t>A,Bが、テーマ分野一覧を編集（追加、変更、削除）できること​</t>
    <phoneticPr fontId="1"/>
  </si>
  <si>
    <t>(7)③​</t>
    <phoneticPr fontId="1"/>
  </si>
  <si>
    <t>A,Bが、エリア一覧を編集（追加、変更、削除）できること​</t>
    <phoneticPr fontId="1"/>
  </si>
  <si>
    <t>(7)④​</t>
    <phoneticPr fontId="1"/>
  </si>
  <si>
    <t>A,B,C,Dが、所属する県・市町の団体ごとに配信対象外キーワード一覧を編集（追加、変更、削除）できること​</t>
    <rPh sb="9" eb="11">
      <t>ショゾク</t>
    </rPh>
    <rPh sb="13" eb="14">
      <t>ケン</t>
    </rPh>
    <rPh sb="15" eb="17">
      <t>シマチ</t>
    </rPh>
    <rPh sb="18" eb="20">
      <t>ダンタイ</t>
    </rPh>
    <phoneticPr fontId="1"/>
  </si>
  <si>
    <t>■非機能要件一覧</t>
    <rPh sb="1" eb="2">
      <t>ヒ</t>
    </rPh>
    <rPh sb="2" eb="6">
      <t>キノウヨウケン</t>
    </rPh>
    <rPh sb="6" eb="8">
      <t>イチラン</t>
    </rPh>
    <phoneticPr fontId="6"/>
  </si>
  <si>
    <t>項番</t>
    <rPh sb="0" eb="1">
      <t>コウ</t>
    </rPh>
    <rPh sb="1" eb="2">
      <t>バン</t>
    </rPh>
    <phoneticPr fontId="8"/>
  </si>
  <si>
    <t>大項目</t>
    <rPh sb="0" eb="1">
      <t>ダイ</t>
    </rPh>
    <rPh sb="1" eb="3">
      <t>コウモク</t>
    </rPh>
    <phoneticPr fontId="8"/>
  </si>
  <si>
    <t>中項目</t>
    <rPh sb="0" eb="1">
      <t>チュウ</t>
    </rPh>
    <rPh sb="1" eb="3">
      <t>コウモク</t>
    </rPh>
    <phoneticPr fontId="8"/>
  </si>
  <si>
    <t>メトリクス（指標）</t>
    <rPh sb="6" eb="8">
      <t>シヒョウ</t>
    </rPh>
    <phoneticPr fontId="6"/>
  </si>
  <si>
    <t>要求目標等</t>
    <rPh sb="0" eb="4">
      <t>ヨウキュウモクヒョウ</t>
    </rPh>
    <rPh sb="4" eb="5">
      <t>トウ</t>
    </rPh>
    <phoneticPr fontId="8"/>
  </si>
  <si>
    <t>補足説明等</t>
    <rPh sb="0" eb="2">
      <t>ホソク</t>
    </rPh>
    <rPh sb="2" eb="4">
      <t>セツメイ</t>
    </rPh>
    <rPh sb="4" eb="5">
      <t>トウ</t>
    </rPh>
    <phoneticPr fontId="6"/>
  </si>
  <si>
    <t>A.1.3.1</t>
  </si>
  <si>
    <t>可用性</t>
    <rPh sb="0" eb="3">
      <t>カヨウセイ</t>
    </rPh>
    <phoneticPr fontId="6"/>
  </si>
  <si>
    <t>継続性</t>
    <rPh sb="0" eb="3">
      <t>ケイゾクセイ</t>
    </rPh>
    <phoneticPr fontId="6"/>
  </si>
  <si>
    <t>RPO（目標復旧地点）※（業務停止時）</t>
    <rPh sb="4" eb="6">
      <t>モクヒョウ</t>
    </rPh>
    <rPh sb="6" eb="8">
      <t>フッキュウ</t>
    </rPh>
    <rPh sb="8" eb="10">
      <t>チテン</t>
    </rPh>
    <rPh sb="13" eb="15">
      <t>ギョウム</t>
    </rPh>
    <rPh sb="15" eb="17">
      <t>テイシ</t>
    </rPh>
    <rPh sb="17" eb="18">
      <t>ジ</t>
    </rPh>
    <rPh sb="18" eb="19">
      <t>ジョウジ</t>
    </rPh>
    <phoneticPr fontId="8"/>
  </si>
  <si>
    <t>平常時、業務停止を伴う障害が発生した際には、障害発生時点（日次バックアップ+アーカイブ※からの復旧）までのデータ復旧を目標とすること。</t>
    <phoneticPr fontId="1"/>
  </si>
  <si>
    <t>RPO：業務停止を伴う障害が発生した際、バックアップしたデータなどから情報システムをどの時点まで復旧するかを定める目標値。</t>
    <phoneticPr fontId="6"/>
  </si>
  <si>
    <t>A.1.3.2</t>
  </si>
  <si>
    <t>RTO（目標復旧時間）※（業務停止時）</t>
    <rPh sb="4" eb="6">
      <t>モクヒョウ</t>
    </rPh>
    <rPh sb="6" eb="8">
      <t>フッキュウ</t>
    </rPh>
    <rPh sb="8" eb="10">
      <t>ジカン</t>
    </rPh>
    <phoneticPr fontId="8"/>
  </si>
  <si>
    <t>平常時、業務停止を伴う障害が発生した際には、1営業日以内でのシステム復旧を目標とすること。</t>
  </si>
  <si>
    <t>RTO：業務停止を伴う障害（主にハードウェア・ソフトウェア故障）が発生した際、復旧するまでに要する目標時間。</t>
    <phoneticPr fontId="6"/>
  </si>
  <si>
    <t>A.1.3.3</t>
  </si>
  <si>
    <t>RLO（目標復旧レベル）※（業務停止時）</t>
    <rPh sb="4" eb="6">
      <t>モクヒョウ</t>
    </rPh>
    <rPh sb="6" eb="8">
      <t>フッキュウ</t>
    </rPh>
    <phoneticPr fontId="8"/>
  </si>
  <si>
    <t>平常時、業務停止を伴う障害が発生した際には、一部システム機能の復旧を実施すること。</t>
    <phoneticPr fontId="1"/>
  </si>
  <si>
    <t>RLO：業務停止を伴う障害が発生した際、どこまで復旧するかのレベル（特定システム機能・すべてのシステム機能）の目標値。</t>
    <phoneticPr fontId="6"/>
  </si>
  <si>
    <t>A.1.4.1</t>
  </si>
  <si>
    <t>システム再開目標（大規模災害時）</t>
    <rPh sb="4" eb="6">
      <t>サイカイ</t>
    </rPh>
    <rPh sb="6" eb="8">
      <t>モクヒョウ</t>
    </rPh>
    <rPh sb="9" eb="12">
      <t>ダイキボ</t>
    </rPh>
    <rPh sb="12" eb="14">
      <t>サイガイ</t>
    </rPh>
    <rPh sb="14" eb="15">
      <t>ジ</t>
    </rPh>
    <phoneticPr fontId="8"/>
  </si>
  <si>
    <t>大規模災害時、情報システムに甚大な被害が生じた場合、情報システムは、１ヶ月以内に再開することを目標とすること。</t>
    <phoneticPr fontId="1"/>
  </si>
  <si>
    <t>１か月でいいのでは？</t>
    <rPh sb="2" eb="3">
      <t>ゲツ</t>
    </rPh>
    <phoneticPr fontId="1"/>
  </si>
  <si>
    <t>A.1.5.1</t>
  </si>
  <si>
    <t>稼働率</t>
    <rPh sb="0" eb="2">
      <t>カドウ</t>
    </rPh>
    <rPh sb="2" eb="3">
      <t>リツ</t>
    </rPh>
    <phoneticPr fontId="8"/>
  </si>
  <si>
    <t>年間のシステム稼働率は、99.5%を目標とすること。</t>
  </si>
  <si>
    <t>A.3.1.1</t>
  </si>
  <si>
    <t>災害対策</t>
    <rPh sb="0" eb="2">
      <t>サイガイ</t>
    </rPh>
    <rPh sb="2" eb="4">
      <t>タイサク</t>
    </rPh>
    <phoneticPr fontId="8"/>
  </si>
  <si>
    <t>復旧方針</t>
    <rPh sb="0" eb="2">
      <t>フッキュウ</t>
    </rPh>
    <rPh sb="2" eb="4">
      <t>ホウシン</t>
    </rPh>
    <phoneticPr fontId="8"/>
  </si>
  <si>
    <t>同一の構成でシステムを再構築すること。</t>
  </si>
  <si>
    <t>ガバクラの場合はそれに依存するので、書き方を要検討</t>
    <rPh sb="5" eb="7">
      <t>バアイ</t>
    </rPh>
    <rPh sb="11" eb="13">
      <t>イゾン</t>
    </rPh>
    <rPh sb="18" eb="19">
      <t>カ</t>
    </rPh>
    <rPh sb="20" eb="21">
      <t>カタ</t>
    </rPh>
    <rPh sb="22" eb="23">
      <t>ヨウ</t>
    </rPh>
    <rPh sb="23" eb="25">
      <t>ケントウ</t>
    </rPh>
    <phoneticPr fontId="1"/>
  </si>
  <si>
    <t>クラウドサーバを使用して・・。調整によりガバメントクラウドを使用する可能性がある</t>
    <rPh sb="8" eb="10">
      <t>シヨウ</t>
    </rPh>
    <rPh sb="15" eb="17">
      <t>チョウセイ</t>
    </rPh>
    <rPh sb="30" eb="32">
      <t>シヨウ</t>
    </rPh>
    <rPh sb="34" eb="37">
      <t>カノウセイ</t>
    </rPh>
    <phoneticPr fontId="1"/>
  </si>
  <si>
    <t>A.3.2.1</t>
  </si>
  <si>
    <t>保管場所分散度</t>
    <phoneticPr fontId="8"/>
  </si>
  <si>
    <t>遠隔地へのデータ保管は、ベンダーによる提案事項とすること。</t>
    <phoneticPr fontId="6"/>
  </si>
  <si>
    <t>A.3.2.2</t>
  </si>
  <si>
    <t>保管方法</t>
    <rPh sb="2" eb="4">
      <t>ホウホウ</t>
    </rPh>
    <phoneticPr fontId="8"/>
  </si>
  <si>
    <t xml:space="preserve"> 大規模災害時のデータ保管方法は、ベンダーによる提案事項とすること。</t>
    <phoneticPr fontId="6"/>
  </si>
  <si>
    <t>B.1.1.1</t>
  </si>
  <si>
    <t>性能・拡張性</t>
    <rPh sb="0" eb="2">
      <t>セイノウ</t>
    </rPh>
    <rPh sb="3" eb="6">
      <t>カクチョウセイ</t>
    </rPh>
    <phoneticPr fontId="6"/>
  </si>
  <si>
    <t>業務処理量</t>
    <rPh sb="0" eb="2">
      <t>ギョウム</t>
    </rPh>
    <rPh sb="2" eb="5">
      <t>ショリリョウ</t>
    </rPh>
    <phoneticPr fontId="6"/>
  </si>
  <si>
    <t>ユーザ数</t>
    <rPh sb="3" eb="4">
      <t>スウ</t>
    </rPh>
    <phoneticPr fontId="6"/>
  </si>
  <si>
    <t>利用者数は、不特定多数のユーザが利用できること。</t>
    <phoneticPr fontId="6"/>
  </si>
  <si>
    <t>要検討</t>
    <rPh sb="0" eb="3">
      <t>ヨウケントウ</t>
    </rPh>
    <phoneticPr fontId="1"/>
  </si>
  <si>
    <t>B.1.1.2</t>
  </si>
  <si>
    <t>同時アクセス数</t>
    <rPh sb="0" eb="2">
      <t>ドウジ</t>
    </rPh>
    <rPh sb="6" eb="7">
      <t>スウ</t>
    </rPh>
    <phoneticPr fontId="6"/>
  </si>
  <si>
    <t>同時アクセス数は、不特定多数のアクセス有りとする（１００アカウント程度）。</t>
    <phoneticPr fontId="6"/>
  </si>
  <si>
    <t>人でいいのか？</t>
    <rPh sb="0" eb="1">
      <t>ニン</t>
    </rPh>
    <phoneticPr fontId="1"/>
  </si>
  <si>
    <t>B.1.1.3</t>
  </si>
  <si>
    <t>データ量（項目・件数）</t>
    <rPh sb="3" eb="4">
      <t>リョウ</t>
    </rPh>
    <rPh sb="5" eb="7">
      <t>コウモク</t>
    </rPh>
    <rPh sb="8" eb="10">
      <t>ケンスウ</t>
    </rPh>
    <phoneticPr fontId="6"/>
  </si>
  <si>
    <t>データ量は、ベンダーによる提案事項とすること。</t>
    <rPh sb="3" eb="4">
      <t>リョウ</t>
    </rPh>
    <rPh sb="13" eb="15">
      <t>テイアン</t>
    </rPh>
    <rPh sb="15" eb="17">
      <t>ジコウ</t>
    </rPh>
    <phoneticPr fontId="6"/>
  </si>
  <si>
    <t>利用期間中に想定される県・市町の新着情報の数やその内容等を勘案し、必要と想定されるデータ量を見込むこと。</t>
    <rPh sb="0" eb="4">
      <t>リヨウキカン</t>
    </rPh>
    <rPh sb="4" eb="5">
      <t>チュウ</t>
    </rPh>
    <rPh sb="6" eb="8">
      <t>ソウテイ</t>
    </rPh>
    <rPh sb="11" eb="12">
      <t>ケン</t>
    </rPh>
    <rPh sb="13" eb="15">
      <t>シマチ</t>
    </rPh>
    <rPh sb="16" eb="18">
      <t>シンチャク</t>
    </rPh>
    <rPh sb="18" eb="20">
      <t>ジョウホウ</t>
    </rPh>
    <rPh sb="21" eb="22">
      <t>カズ</t>
    </rPh>
    <rPh sb="25" eb="27">
      <t>ナイヨウ</t>
    </rPh>
    <rPh sb="27" eb="28">
      <t>トウ</t>
    </rPh>
    <rPh sb="29" eb="31">
      <t>カンアン</t>
    </rPh>
    <rPh sb="33" eb="35">
      <t>ヒツヨウ</t>
    </rPh>
    <rPh sb="36" eb="38">
      <t>ソウテイ</t>
    </rPh>
    <rPh sb="44" eb="45">
      <t>リョウ</t>
    </rPh>
    <rPh sb="46" eb="48">
      <t>ミコ</t>
    </rPh>
    <phoneticPr fontId="6"/>
  </si>
  <si>
    <t>B.1.1.4</t>
  </si>
  <si>
    <t>オンラインリクエスト件数</t>
    <rPh sb="10" eb="12">
      <t>ケンスウ</t>
    </rPh>
    <phoneticPr fontId="6"/>
  </si>
  <si>
    <t xml:space="preserve">オンラインリクエスト件数は、仕様の対象としない。 </t>
    <phoneticPr fontId="6"/>
  </si>
  <si>
    <t>オンラインリクエスト件数：単位時間ごとの業務処理件数。性能・拡張性を決めるための前提となる項目。</t>
    <rPh sb="10" eb="12">
      <t>ケンスウ</t>
    </rPh>
    <phoneticPr fontId="6"/>
  </si>
  <si>
    <t>？</t>
    <phoneticPr fontId="1"/>
  </si>
  <si>
    <t>B.1.1.5</t>
  </si>
  <si>
    <t>バッチ処理件数</t>
    <rPh sb="3" eb="5">
      <t>ショリ</t>
    </rPh>
    <rPh sb="5" eb="7">
      <t>ケンスウ</t>
    </rPh>
    <phoneticPr fontId="6"/>
  </si>
  <si>
    <t>バッチ処理件数は、仕様の対象としない。</t>
    <phoneticPr fontId="1"/>
  </si>
  <si>
    <t>バッチの頻度は入れたほうがいいかも</t>
    <rPh sb="4" eb="6">
      <t>ヒンド</t>
    </rPh>
    <rPh sb="7" eb="8">
      <t>イ</t>
    </rPh>
    <phoneticPr fontId="1"/>
  </si>
  <si>
    <t>B.1.2.1</t>
  </si>
  <si>
    <t>ユーザ数増大率</t>
    <rPh sb="3" eb="4">
      <t>スウ</t>
    </rPh>
    <rPh sb="4" eb="6">
      <t>ゾウダイ</t>
    </rPh>
    <rPh sb="6" eb="7">
      <t>リツ</t>
    </rPh>
    <phoneticPr fontId="6"/>
  </si>
  <si>
    <t>ユーザー数増大率は、仕様の対象としない。</t>
    <rPh sb="4" eb="5">
      <t>スウ</t>
    </rPh>
    <rPh sb="5" eb="8">
      <t>ゾウダイリツ</t>
    </rPh>
    <phoneticPr fontId="1"/>
  </si>
  <si>
    <t>そもそも項目から外していいのでは？</t>
    <rPh sb="4" eb="6">
      <t>コウモク</t>
    </rPh>
    <rPh sb="8" eb="9">
      <t>ハズ</t>
    </rPh>
    <phoneticPr fontId="1"/>
  </si>
  <si>
    <t>B.1.2.2</t>
  </si>
  <si>
    <t>同時アクセス数増大率</t>
    <rPh sb="0" eb="2">
      <t>ドウジ</t>
    </rPh>
    <rPh sb="6" eb="7">
      <t>スウ</t>
    </rPh>
    <phoneticPr fontId="6"/>
  </si>
  <si>
    <t>同時アクセス数増大率は、仕様の対象としない。</t>
    <rPh sb="0" eb="2">
      <t>ドウジ</t>
    </rPh>
    <rPh sb="6" eb="7">
      <t>スウ</t>
    </rPh>
    <rPh sb="7" eb="9">
      <t>ゾウダイ</t>
    </rPh>
    <rPh sb="9" eb="10">
      <t>リツ</t>
    </rPh>
    <phoneticPr fontId="1"/>
  </si>
  <si>
    <t>B.1.2.3</t>
  </si>
  <si>
    <t>データ量増大率</t>
    <rPh sb="3" eb="4">
      <t>リョウ</t>
    </rPh>
    <rPh sb="4" eb="6">
      <t>ゾウダイ</t>
    </rPh>
    <rPh sb="6" eb="7">
      <t>リツ</t>
    </rPh>
    <phoneticPr fontId="6"/>
  </si>
  <si>
    <t>データ量増大率は、仕様の対象としない。</t>
    <phoneticPr fontId="1"/>
  </si>
  <si>
    <t>B.1.2.4</t>
  </si>
  <si>
    <t>オンラインリクエスト件数増大率</t>
    <rPh sb="10" eb="12">
      <t>ケンスウ</t>
    </rPh>
    <phoneticPr fontId="6"/>
  </si>
  <si>
    <t>オンラインリクエスト件数増大率は、仕様の対象としない。</t>
    <phoneticPr fontId="6"/>
  </si>
  <si>
    <t>B.1.2.5</t>
  </si>
  <si>
    <t>バッチ処理件数増大率</t>
    <rPh sb="3" eb="5">
      <t>ショリ</t>
    </rPh>
    <rPh sb="5" eb="7">
      <t>ケンスウ</t>
    </rPh>
    <phoneticPr fontId="6"/>
  </si>
  <si>
    <t>バッチ処理件数増大率は、仕様の対象としない。</t>
    <phoneticPr fontId="1"/>
  </si>
  <si>
    <t>B.2.1.4</t>
  </si>
  <si>
    <t>性能目標値</t>
    <rPh sb="0" eb="2">
      <t>セイノウ</t>
    </rPh>
    <rPh sb="2" eb="5">
      <t>モクヒョウチ</t>
    </rPh>
    <phoneticPr fontId="6"/>
  </si>
  <si>
    <t>通常時オンラインレスポンスタイム※</t>
    <rPh sb="0" eb="3">
      <t>ツウジョウジ</t>
    </rPh>
    <phoneticPr fontId="8"/>
  </si>
  <si>
    <t>通常業務時のオンラインレスポンスタイムは、規定しない。</t>
    <phoneticPr fontId="1"/>
  </si>
  <si>
    <t>オンラインレスポンスタイム：オンラインシステム利用時に要求されるレスポンス。
システム化する対象業務の特性を踏まえ、どの程度のレスポンスが必要かについて確認する。アクセスが集中するタイミングの特性や、障害時の運用を考慮し、通常時・アクセス集中時・縮退運転時ごとにレスポンスタイムを決める。</t>
    <phoneticPr fontId="6"/>
  </si>
  <si>
    <t>B.2.1.5</t>
  </si>
  <si>
    <t>アクセス集中時のオンラインレスポンスタイム</t>
    <rPh sb="4" eb="6">
      <t>シュウチュウ</t>
    </rPh>
    <rPh sb="6" eb="7">
      <t>ジ</t>
    </rPh>
    <phoneticPr fontId="8"/>
  </si>
  <si>
    <t>業務繁忙等によるアクセス集中時のオンラインレスポンスタイムは、ベンダーによる提案事項とすること。</t>
    <phoneticPr fontId="1"/>
  </si>
  <si>
    <t>B.2.2.1</t>
  </si>
  <si>
    <t>通常時バッチレスポンス※順守度合い</t>
    <rPh sb="0" eb="2">
      <t>ツウジョウ</t>
    </rPh>
    <rPh sb="2" eb="3">
      <t>ドキ</t>
    </rPh>
    <rPh sb="12" eb="14">
      <t>ジュンシュ</t>
    </rPh>
    <rPh sb="14" eb="16">
      <t>ドア</t>
    </rPh>
    <phoneticPr fontId="8"/>
  </si>
  <si>
    <t>通常時のバッチレスポンスタイムは、順守度合いを定めないこと。</t>
    <phoneticPr fontId="1"/>
  </si>
  <si>
    <t>バッチレスポンス：バッチシステム利用時に要求されるレスポンス。
システム化する対象業務の特性を踏まえ、どの程度のレスポンス（ターンアラウンドタイム）が必要かについて確認する。更に、アクセスが集中するタイミングの特性や、障害時の運用を考慮し、通常時・ピーク時・縮退運転時ごとに順守度合いを決める。</t>
    <phoneticPr fontId="6"/>
  </si>
  <si>
    <t>B.2.2.2</t>
  </si>
  <si>
    <t>アクセス集中時のバッチレスポンス順守度合い</t>
    <rPh sb="4" eb="6">
      <t>シュウチュウ</t>
    </rPh>
    <rPh sb="6" eb="7">
      <t>ジ</t>
    </rPh>
    <rPh sb="16" eb="17">
      <t>ジュン</t>
    </rPh>
    <rPh sb="18" eb="20">
      <t>ドア</t>
    </rPh>
    <phoneticPr fontId="8"/>
  </si>
  <si>
    <t>業務繁忙等によるアクセス集中時のバッチレスポンスタイムは、順守度合いを定めないこと。</t>
    <phoneticPr fontId="1"/>
  </si>
  <si>
    <t>C.1.1.1</t>
  </si>
  <si>
    <t>運用・保守性</t>
    <rPh sb="0" eb="2">
      <t>ウンヨウ</t>
    </rPh>
    <rPh sb="3" eb="6">
      <t>ホシュセイ</t>
    </rPh>
    <phoneticPr fontId="6"/>
  </si>
  <si>
    <t>通常運用</t>
    <rPh sb="0" eb="2">
      <t>ツウジョウ</t>
    </rPh>
    <rPh sb="2" eb="4">
      <t>ウンヨウ</t>
    </rPh>
    <phoneticPr fontId="8"/>
  </si>
  <si>
    <t>運用時間（平日）</t>
    <rPh sb="0" eb="2">
      <t>ウンヨウ</t>
    </rPh>
    <rPh sb="2" eb="3">
      <t>ジ</t>
    </rPh>
    <rPh sb="3" eb="4">
      <t>カン</t>
    </rPh>
    <rPh sb="5" eb="7">
      <t>ヘイジツ</t>
    </rPh>
    <phoneticPr fontId="8"/>
  </si>
  <si>
    <t>システムの平日運用時間は、24時間利用を前提とすること。</t>
    <phoneticPr fontId="1"/>
  </si>
  <si>
    <t>C.1.1.2</t>
  </si>
  <si>
    <t>運用時間（休日等）</t>
    <rPh sb="0" eb="2">
      <t>ウンヨウ</t>
    </rPh>
    <rPh sb="2" eb="4">
      <t>ジカン</t>
    </rPh>
    <rPh sb="5" eb="6">
      <t>キュウ</t>
    </rPh>
    <rPh sb="7" eb="8">
      <t>ナド</t>
    </rPh>
    <phoneticPr fontId="8"/>
  </si>
  <si>
    <t>システムの休日運用時間は、24時間利用を前提とすること。</t>
    <phoneticPr fontId="1"/>
  </si>
  <si>
    <t>C.1.2.2</t>
  </si>
  <si>
    <t>外部データの利用可否</t>
    <rPh sb="0" eb="2">
      <t>ガイブ</t>
    </rPh>
    <rPh sb="6" eb="8">
      <t>リヨウ</t>
    </rPh>
    <rPh sb="8" eb="10">
      <t>カヒ</t>
    </rPh>
    <phoneticPr fontId="6"/>
  </si>
  <si>
    <t>データ復旧の際、外部データの利用は、一部のデータ復旧に利用できること。</t>
  </si>
  <si>
    <t>C.1.2.3</t>
  </si>
  <si>
    <t>データ復旧の対応範囲</t>
    <rPh sb="3" eb="5">
      <t>フッキュウ</t>
    </rPh>
    <rPh sb="6" eb="8">
      <t>タイオウ</t>
    </rPh>
    <rPh sb="8" eb="10">
      <t>ハンイ</t>
    </rPh>
    <phoneticPr fontId="6"/>
  </si>
  <si>
    <t>データ復旧の対応範囲は、障害発生時のデータ損失防止とすること。</t>
  </si>
  <si>
    <t>C.1.2.5</t>
  </si>
  <si>
    <t>バックアップ取得間隔</t>
    <rPh sb="6" eb="8">
      <t>シュトク</t>
    </rPh>
    <rPh sb="8" eb="10">
      <t>カンカク</t>
    </rPh>
    <phoneticPr fontId="6"/>
  </si>
  <si>
    <t>バックアップの取得間隔は、日次で取得すること。</t>
    <phoneticPr fontId="1"/>
  </si>
  <si>
    <t>C.1.3.1</t>
    <phoneticPr fontId="6"/>
  </si>
  <si>
    <t>監視情報</t>
    <rPh sb="0" eb="2">
      <t>カンシ</t>
    </rPh>
    <rPh sb="2" eb="4">
      <t>ジョウホウ</t>
    </rPh>
    <phoneticPr fontId="6"/>
  </si>
  <si>
    <t>システムの監視については、エラー監視を行うこと。</t>
    <phoneticPr fontId="1"/>
  </si>
  <si>
    <t>C.2.3.5</t>
  </si>
  <si>
    <t>保守運用</t>
    <rPh sb="0" eb="2">
      <t>ホシュ</t>
    </rPh>
    <rPh sb="2" eb="4">
      <t>ウンヨウ</t>
    </rPh>
    <phoneticPr fontId="6"/>
  </si>
  <si>
    <t>OS等パッチ適用タイミング</t>
    <rPh sb="2" eb="3">
      <t>ナド</t>
    </rPh>
    <rPh sb="6" eb="8">
      <t>テキヨウ</t>
    </rPh>
    <phoneticPr fontId="6"/>
  </si>
  <si>
    <t>OS等のパッチについては、緊急性の高いパッチは即時に適用し、それ以外は定期保守時に適用を行うことを目標とする。</t>
    <phoneticPr fontId="6"/>
  </si>
  <si>
    <t>OS等パッチ情報の展開とパッチ適用のポリシーに関する項目。OS等は、OS、ミドルウェア、その他のソフトウェアを指す。</t>
    <phoneticPr fontId="6"/>
  </si>
  <si>
    <t>C.4.3.1</t>
  </si>
  <si>
    <t>運用環境</t>
    <phoneticPr fontId="6"/>
  </si>
  <si>
    <t>マニュアル準備レベル</t>
    <rPh sb="5" eb="7">
      <t>ジュンビ</t>
    </rPh>
    <phoneticPr fontId="8"/>
  </si>
  <si>
    <t>運用マニュアルについては、各製品標準のマニュアルを利用すること。</t>
  </si>
  <si>
    <t>C.4.5.1</t>
  </si>
  <si>
    <t>外部システムとの接続有無</t>
    <rPh sb="0" eb="2">
      <t>ガイブ</t>
    </rPh>
    <rPh sb="8" eb="10">
      <t>セツゾク</t>
    </rPh>
    <rPh sb="10" eb="12">
      <t>ウム</t>
    </rPh>
    <phoneticPr fontId="6"/>
  </si>
  <si>
    <t>外部システムとの接続が必要な場合、企画提案書に記載すること。</t>
    <rPh sb="0" eb="2">
      <t>ガイブ</t>
    </rPh>
    <rPh sb="7" eb="9">
      <t>セツゾク</t>
    </rPh>
    <rPh sb="10" eb="12">
      <t>ヒツヨウ</t>
    </rPh>
    <rPh sb="13" eb="15">
      <t>バアイ</t>
    </rPh>
    <rPh sb="16" eb="18">
      <t>キカク</t>
    </rPh>
    <rPh sb="18" eb="21">
      <t>テイアンショ</t>
    </rPh>
    <rPh sb="22" eb="24">
      <t>キサイ</t>
    </rPh>
    <phoneticPr fontId="6"/>
  </si>
  <si>
    <t>API使用有無を決める必要あり</t>
    <rPh sb="3" eb="5">
      <t>シヨウ</t>
    </rPh>
    <rPh sb="5" eb="7">
      <t>ウム</t>
    </rPh>
    <rPh sb="8" eb="9">
      <t>キ</t>
    </rPh>
    <rPh sb="11" eb="13">
      <t>ヒツヨウ</t>
    </rPh>
    <phoneticPr fontId="1"/>
  </si>
  <si>
    <t>C.5.2.2</t>
  </si>
  <si>
    <t>サポート体制</t>
    <phoneticPr fontId="6"/>
  </si>
  <si>
    <t>保守契約（ソフトウェア）の種類</t>
    <rPh sb="0" eb="2">
      <t>ホシュ</t>
    </rPh>
    <rPh sb="2" eb="4">
      <t>ケイヤク</t>
    </rPh>
    <phoneticPr fontId="8"/>
  </si>
  <si>
    <t>ベンダの自社製品（ソフトウェア）に対してのみ保守契約を行うこと。</t>
    <phoneticPr fontId="6"/>
  </si>
  <si>
    <t>C.5.3.1</t>
  </si>
  <si>
    <t>ライフサイクル期間</t>
    <rPh sb="7" eb="9">
      <t>キカン</t>
    </rPh>
    <phoneticPr fontId="6"/>
  </si>
  <si>
    <t>システムのライフサイクル期間は、5年とすること。</t>
    <phoneticPr fontId="1"/>
  </si>
  <si>
    <t>ライフサイクル期間：次回のシステム更改までの期間</t>
    <rPh sb="7" eb="9">
      <t>キカン</t>
    </rPh>
    <phoneticPr fontId="1"/>
  </si>
  <si>
    <t>C.5.9.1</t>
  </si>
  <si>
    <t>定期報告会実施頻度</t>
    <rPh sb="7" eb="9">
      <t>ヒンド</t>
    </rPh>
    <phoneticPr fontId="8"/>
  </si>
  <si>
    <t>運用の定期報告は、四半期に1回程度実施すること。</t>
    <phoneticPr fontId="1"/>
  </si>
  <si>
    <t>障害発生時に実施される不定期の報告会は含まない</t>
    <phoneticPr fontId="1"/>
  </si>
  <si>
    <t>C.5.9.2</t>
  </si>
  <si>
    <t>報告内容のレベル</t>
    <rPh sb="2" eb="4">
      <t>ナイヨウ</t>
    </rPh>
    <phoneticPr fontId="8"/>
  </si>
  <si>
    <t>障害報告に加えて運用状況報告を行うこと。</t>
    <phoneticPr fontId="6"/>
  </si>
  <si>
    <t>C.6.2.1</t>
  </si>
  <si>
    <t>その他の運用管理方針</t>
    <rPh sb="2" eb="3">
      <t>タ</t>
    </rPh>
    <rPh sb="4" eb="6">
      <t>ウンヨウ</t>
    </rPh>
    <rPh sb="6" eb="8">
      <t>カンリ</t>
    </rPh>
    <rPh sb="8" eb="10">
      <t>ホウシン</t>
    </rPh>
    <phoneticPr fontId="6"/>
  </si>
  <si>
    <t>サービスデスク</t>
    <phoneticPr fontId="8"/>
  </si>
  <si>
    <t>新規にサービスデスクを設置し、県・市町や民間アプリからの問い合わせ対応を行うこと。</t>
    <rPh sb="15" eb="16">
      <t>ケン</t>
    </rPh>
    <rPh sb="17" eb="19">
      <t>シマチ</t>
    </rPh>
    <rPh sb="20" eb="22">
      <t>ミンカン</t>
    </rPh>
    <rPh sb="28" eb="29">
      <t>ト</t>
    </rPh>
    <rPh sb="30" eb="31">
      <t>ア</t>
    </rPh>
    <rPh sb="33" eb="35">
      <t>タイオウ</t>
    </rPh>
    <rPh sb="36" eb="37">
      <t>オコナ</t>
    </rPh>
    <phoneticPr fontId="6"/>
  </si>
  <si>
    <t>D.1.1.1</t>
  </si>
  <si>
    <t>移行性</t>
    <rPh sb="0" eb="2">
      <t>イコウ</t>
    </rPh>
    <rPh sb="2" eb="3">
      <t>セイ</t>
    </rPh>
    <phoneticPr fontId="6"/>
  </si>
  <si>
    <t>新規システムのため考慮不要</t>
  </si>
  <si>
    <t>E.1.1.1</t>
  </si>
  <si>
    <t>セキュリティ</t>
    <phoneticPr fontId="6"/>
  </si>
  <si>
    <t>前提条件・制約条件</t>
    <phoneticPr fontId="6"/>
  </si>
  <si>
    <t>順守すべき規程、ルール、法令</t>
    <rPh sb="0" eb="2">
      <t>ジュンシュ</t>
    </rPh>
    <rPh sb="5" eb="7">
      <t>キテイ</t>
    </rPh>
    <rPh sb="12" eb="14">
      <t>ホウレイ</t>
    </rPh>
    <phoneticPr fontId="6"/>
  </si>
  <si>
    <t>・福井県個人情報保護条例
・福井県セキュリティポリシー</t>
    <rPh sb="1" eb="3">
      <t>フクイ</t>
    </rPh>
    <rPh sb="3" eb="4">
      <t>ケン</t>
    </rPh>
    <rPh sb="4" eb="6">
      <t>コジン</t>
    </rPh>
    <rPh sb="14" eb="17">
      <t>フクイケン</t>
    </rPh>
    <phoneticPr fontId="6"/>
  </si>
  <si>
    <t>E.2.1.1</t>
  </si>
  <si>
    <t>セキュリティリスク分析</t>
    <rPh sb="9" eb="11">
      <t>ブンセキ</t>
    </rPh>
    <phoneticPr fontId="6"/>
  </si>
  <si>
    <t>リスク分析範囲</t>
  </si>
  <si>
    <t>リスク分析範囲は、開発範囲とする。</t>
    <rPh sb="3" eb="5">
      <t>ブンセキ</t>
    </rPh>
    <rPh sb="5" eb="7">
      <t>ハンイ</t>
    </rPh>
    <phoneticPr fontId="6"/>
  </si>
  <si>
    <t>E.3.1.2</t>
  </si>
  <si>
    <t>セキュリティ診断</t>
    <phoneticPr fontId="6"/>
  </si>
  <si>
    <t>Web診断実施の有無</t>
    <phoneticPr fontId="6"/>
  </si>
  <si>
    <t>システムのWeb診断は、実施すること。</t>
    <phoneticPr fontId="1"/>
  </si>
  <si>
    <t>E.4.3.4</t>
  </si>
  <si>
    <t>セキュリティリスク管理</t>
    <phoneticPr fontId="6"/>
  </si>
  <si>
    <t>ウィルス定義ファイル適用タイミング</t>
    <rPh sb="4" eb="6">
      <t>テイギ</t>
    </rPh>
    <rPh sb="10" eb="12">
      <t>テキヨウ</t>
    </rPh>
    <phoneticPr fontId="6"/>
  </si>
  <si>
    <t>システム脆弱性等に対応するためのウィルス定義ファイルについては、定義ファイルリリース時に実施すること。</t>
    <phoneticPr fontId="1"/>
  </si>
  <si>
    <t>E.5.1.1</t>
  </si>
  <si>
    <t>アクセス・利用制限</t>
    <phoneticPr fontId="6"/>
  </si>
  <si>
    <t>管理権限を持つ主体の認証</t>
    <rPh sb="0" eb="2">
      <t>カンリ</t>
    </rPh>
    <rPh sb="2" eb="4">
      <t>ケンゲン</t>
    </rPh>
    <rPh sb="5" eb="6">
      <t>モ</t>
    </rPh>
    <rPh sb="7" eb="9">
      <t>シュタイ</t>
    </rPh>
    <rPh sb="10" eb="12">
      <t>ニンショウ</t>
    </rPh>
    <phoneticPr fontId="6"/>
  </si>
  <si>
    <t>情報システムの認証方法は、1回とすること。</t>
    <phoneticPr fontId="1"/>
  </si>
  <si>
    <t>E.5.2.1</t>
  </si>
  <si>
    <t>システム上の対策における操作制限度</t>
    <rPh sb="4" eb="5">
      <t>ジョウ</t>
    </rPh>
    <rPh sb="6" eb="8">
      <t>タイサク</t>
    </rPh>
    <phoneticPr fontId="6"/>
  </si>
  <si>
    <t>情報システムへの操作制限は、必要最小限のプログラムの実行、コマンドの操作、ファイルへのアクセスのみを許可すること。</t>
    <phoneticPr fontId="6"/>
  </si>
  <si>
    <t>E.6.1.1</t>
  </si>
  <si>
    <t>データの秘匿</t>
    <phoneticPr fontId="6"/>
  </si>
  <si>
    <t>伝送データの暗号化の有無</t>
  </si>
  <si>
    <t>伝送データについては、認証情報のみ暗号化すること。</t>
  </si>
  <si>
    <t>E.6.1.2</t>
  </si>
  <si>
    <t>蓄積データの暗号化の有無</t>
  </si>
  <si>
    <t>蓄積データについては、認証情報のみ暗号化すること。</t>
    <phoneticPr fontId="1"/>
  </si>
  <si>
    <t>E.7.1.1</t>
  </si>
  <si>
    <t>不正追跡・監視</t>
    <phoneticPr fontId="6"/>
  </si>
  <si>
    <t>ログの取得</t>
    <rPh sb="3" eb="5">
      <t>シュトク</t>
    </rPh>
    <phoneticPr fontId="6"/>
  </si>
  <si>
    <t>ログの取得については必要なログを取得すること。</t>
  </si>
  <si>
    <t>E.7.1.3</t>
  </si>
  <si>
    <t>不正監視対象（装置）</t>
    <rPh sb="0" eb="2">
      <t>フセイ</t>
    </rPh>
    <rPh sb="7" eb="9">
      <t>ソウチ</t>
    </rPh>
    <phoneticPr fontId="6"/>
  </si>
  <si>
    <t>不正監視対象は、重要度が高い資産を扱う範囲、あるいは、外接部分とすること。</t>
  </si>
  <si>
    <t>E.10.1.1</t>
  </si>
  <si>
    <t>Web対策</t>
    <phoneticPr fontId="6"/>
  </si>
  <si>
    <t>セキュアコーディング、Webサーバの設定等による対策の強化</t>
    <rPh sb="18" eb="21">
      <t>セッテイナド</t>
    </rPh>
    <rPh sb="24" eb="26">
      <t>タイサク</t>
    </rPh>
    <rPh sb="27" eb="29">
      <t>キョウカ</t>
    </rPh>
    <phoneticPr fontId="6"/>
  </si>
  <si>
    <t>セキュアコーディング、Webサーバの設定等は、対策の強化すること。</t>
  </si>
  <si>
    <t>Webアプリケーション特有の脅威、脆弱性に関する対策を実施するかを確認するための項目。Webシステムが攻撃される事例が増加しており、Webシステムを構築する際には、セキュアコーディング、Webサーバの設定等による対策の実施を検討する必要がある。</t>
    <phoneticPr fontId="6"/>
  </si>
  <si>
    <t>E.10.1.2</t>
    <phoneticPr fontId="6"/>
  </si>
  <si>
    <t>WAFの導入の有無</t>
    <rPh sb="4" eb="6">
      <t>ドウニュウ</t>
    </rPh>
    <rPh sb="7" eb="9">
      <t>ウム</t>
    </rPh>
    <phoneticPr fontId="6"/>
  </si>
  <si>
    <t>WAF等ネットワークセキュリティ対策に関しては、API連携条件も考慮し、ベンダーによる提案事項とすること。</t>
    <rPh sb="3" eb="4">
      <t>トウ</t>
    </rPh>
    <rPh sb="16" eb="18">
      <t>タイサク</t>
    </rPh>
    <rPh sb="19" eb="20">
      <t>カン</t>
    </rPh>
    <rPh sb="27" eb="29">
      <t>レンケイ</t>
    </rPh>
    <rPh sb="29" eb="31">
      <t>ジョウケン</t>
    </rPh>
    <rPh sb="32" eb="34">
      <t>コウリョ</t>
    </rPh>
    <rPh sb="43" eb="45">
      <t>テイアン</t>
    </rPh>
    <rPh sb="45" eb="47">
      <t>ジコウ</t>
    </rPh>
    <phoneticPr fontId="6"/>
  </si>
  <si>
    <t>Webアプリケーション特有の脅威、脆弱性に関する対策を実施するかを確認するための項目。WAF※とは、Web Application Firewallのことである。</t>
    <phoneticPr fontId="6"/>
  </si>
  <si>
    <t>F.1.1.1</t>
    <phoneticPr fontId="6"/>
  </si>
  <si>
    <t>システム環境・エコロジー</t>
    <phoneticPr fontId="6"/>
  </si>
  <si>
    <t>システム制約/前提条件</t>
    <phoneticPr fontId="6"/>
  </si>
  <si>
    <t>構築時の制約条件</t>
    <phoneticPr fontId="6"/>
  </si>
  <si>
    <t>システム構築時には、制約無しとする。</t>
    <phoneticPr fontId="6"/>
  </si>
  <si>
    <t>F.1.2.1</t>
  </si>
  <si>
    <t>運用時の制約条件</t>
    <phoneticPr fontId="6"/>
  </si>
  <si>
    <t>システム運用時には、制約無しとする。</t>
    <phoneticPr fontId="6"/>
  </si>
  <si>
    <t>※本資料は、地方共同法人地方公共団体情報システム機構がホームページで公開している「非機能要求グレード活用シート（地方公共団体版）業務・情報システム分類グループ④」を用いて、必要箇所を抽出し作成。（https://www.j-lis.go.jp/rdd/chyousakenkyuu/cms_92978324-2.html）
※「項番」は、当該シートの内容を記載しており、再附番は行っていない。</t>
    <rPh sb="1" eb="2">
      <t>ホン</t>
    </rPh>
    <rPh sb="2" eb="4">
      <t>シリョウ</t>
    </rPh>
    <rPh sb="6" eb="12">
      <t>チホウキョウドウホウジン</t>
    </rPh>
    <rPh sb="12" eb="14">
      <t>チホウ</t>
    </rPh>
    <rPh sb="14" eb="16">
      <t>コウキョウ</t>
    </rPh>
    <rPh sb="16" eb="18">
      <t>ダンタイ</t>
    </rPh>
    <rPh sb="18" eb="20">
      <t>ジョウホウ</t>
    </rPh>
    <rPh sb="24" eb="26">
      <t>キコウ</t>
    </rPh>
    <rPh sb="34" eb="36">
      <t>コウカイ</t>
    </rPh>
    <rPh sb="82" eb="83">
      <t>モチ</t>
    </rPh>
    <rPh sb="86" eb="90">
      <t>ヒツヨウカショ</t>
    </rPh>
    <rPh sb="91" eb="93">
      <t>チュウシュツ</t>
    </rPh>
    <rPh sb="94" eb="96">
      <t>サクセイ</t>
    </rPh>
    <rPh sb="164" eb="166">
      <t>コウバン</t>
    </rPh>
    <rPh sb="169" eb="171">
      <t>トウガイ</t>
    </rPh>
    <rPh sb="175" eb="177">
      <t>ナイヨウ</t>
    </rPh>
    <rPh sb="178" eb="180">
      <t>キサイ</t>
    </rPh>
    <rPh sb="185" eb="186">
      <t>サイ</t>
    </rPh>
    <rPh sb="186" eb="188">
      <t>フバン</t>
    </rPh>
    <rPh sb="189" eb="190">
      <t>オコナ</t>
    </rPh>
    <phoneticPr fontId="6"/>
  </si>
  <si>
    <t>システム管理者および県・市町の管理者・担当者が配信情報のタイトル、URL、情報公開日時、対象エリア、テーマ分野を直接入力できること​。またその団体の管理者・担当者のみが入力後の情報を編集・削除できること。</t>
    <rPh sb="15" eb="18">
      <t>カンリシャ</t>
    </rPh>
    <rPh sb="57" eb="59">
      <t>ダンタイ</t>
    </rPh>
    <rPh sb="60" eb="63">
      <t>カンリシャ</t>
    </rPh>
    <rPh sb="64" eb="66">
      <t>タントウ</t>
    </rPh>
    <rPh sb="66" eb="67">
      <t>シャ</t>
    </rPh>
    <rPh sb="70" eb="73">
      <t>ニュウリョクゴ</t>
    </rPh>
    <rPh sb="74" eb="76">
      <t>ジョウホウ</t>
    </rPh>
    <rPh sb="77" eb="79">
      <t>ヘンシュウ</t>
    </rPh>
    <rPh sb="80" eb="82">
      <t>サクジョ</t>
    </rPh>
    <phoneticPr fontId="1"/>
  </si>
  <si>
    <r>
      <t>登録された情報や機能</t>
    </r>
    <r>
      <rPr>
        <sz val="10"/>
        <rFont val="Meiryo UI"/>
        <family val="3"/>
        <charset val="128"/>
      </rPr>
      <t>の詳細設定を管理するために必要な管理者機能</t>
    </r>
    <rPh sb="11" eb="15">
      <t>ショウサイセッテイ</t>
    </rPh>
    <phoneticPr fontId="1"/>
  </si>
  <si>
    <t>カテゴリ分け・抽出結果の履歴（ログ）を、システム管理者および県・市町の管理者・担当者が確認できるようにすること。また、県・市町ごとにカテゴリ分け・抽出の結果を区分し、その団体の管理者・担当者に日次でメールにより通知すること​。</t>
    <phoneticPr fontId="1"/>
  </si>
  <si>
    <t>カテゴリ分け・抽出したデータを、一般的な情報発信媒体のアプリケーションとの連携を行うことができるようにAPIを構築すること</t>
    <rPh sb="4" eb="5">
      <t>ワ</t>
    </rPh>
    <rPh sb="55" eb="57">
      <t>コウチク</t>
    </rPh>
    <phoneticPr fontId="1"/>
  </si>
  <si>
    <t>直接入力されたデータを、一般的な情報発信媒体のアプリケーションとの連携を行うことができるようにAPIを構築すること</t>
    <rPh sb="51" eb="53">
      <t>コウチク</t>
    </rPh>
    <phoneticPr fontId="1"/>
  </si>
  <si>
    <t>B～F列でに記載された機能要件に対し、それぞれどの程度対応可能かについてH,I列に回答すること。また、補足等があれば備考に記載すること。回答の凡例は以下のとおり。</t>
    <rPh sb="3" eb="4">
      <t>レツ</t>
    </rPh>
    <rPh sb="6" eb="8">
      <t>キサイ</t>
    </rPh>
    <rPh sb="11" eb="15">
      <t>キノウヨウケン</t>
    </rPh>
    <rPh sb="16" eb="17">
      <t>タイ</t>
    </rPh>
    <rPh sb="39" eb="40">
      <t>レツ</t>
    </rPh>
    <rPh sb="41" eb="43">
      <t>カイトウ</t>
    </rPh>
    <rPh sb="51" eb="53">
      <t>ホソク</t>
    </rPh>
    <rPh sb="53" eb="54">
      <t>トウ</t>
    </rPh>
    <rPh sb="58" eb="60">
      <t>ビコウ</t>
    </rPh>
    <rPh sb="61" eb="62">
      <t>キ</t>
    </rPh>
    <rPh sb="68" eb="70">
      <t>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</si>
</sst>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6"/>
      <name val="游ゴシック"/>
      <family val="2"/>
      <charset val="128"/>
      <scheme val="minor"/>
    </font>
    <font>
      <sz val="10"/>
      <color theme="1"/>
      <name val="Meiryo UI"/>
      <family val="3"/>
      <charset val="128"/>
    </font>
    <font>
      <sz val="10"/>
      <name val="Meiryo UI"/>
      <family val="3"/>
      <charset val="128"/>
    </font>
    <font>
      <sz val="10"/>
      <color rgb="FFFF0000"/>
      <name val="Meiryo UI"/>
      <family val="3"/>
      <charset val="128"/>
    </font>
    <font>
      <sz val="10"/>
      <name val="ＭＳ Ｐゴシック"/>
      <family val="3"/>
      <charset val="128"/>
    </font>
    <font>
      <sz val="6"/>
      <name val="ＭＳ Ｐゴシック"/>
      <family val="3"/>
      <charset val="128"/>
    </font>
    <font>
      <sz val="10"/>
      <name val="ＭＳ Ｐ明朝"/>
      <family val="1"/>
      <charset val="128"/>
    </font>
    <font>
      <sz val="6"/>
      <name val="ＭＳ Ｐ明朝"/>
      <family val="1"/>
      <charset val="128"/>
    </font>
    <font>
      <sz val="11"/>
      <name val="ＭＳ Ｐゴシック"/>
      <family val="3"/>
      <charset val="128"/>
    </font>
    <font>
      <sz val="12"/>
      <name val="Meiryo UI"/>
      <family val="3"/>
      <charset val="128"/>
    </font>
    <font>
      <b/>
      <sz val="10"/>
      <color rgb="FF00B050"/>
      <name val="Meiryo UI"/>
      <family val="3"/>
      <charset val="128"/>
    </font>
    <font>
      <sz val="11"/>
      <name val="Meiryo UI"/>
      <family val="3"/>
      <charset val="128"/>
    </font>
    <font>
      <sz val="14"/>
      <name val="Meiryo UI"/>
      <family val="3"/>
      <charset val="128"/>
    </font>
    <font>
      <b/>
      <sz val="11"/>
      <color theme="1"/>
      <name val="Meiryo UI"/>
      <family val="3"/>
      <charset val="128"/>
    </font>
    <font>
      <sz val="11"/>
      <color rgb="FFFF0000"/>
      <name val="Meiryo UI"/>
      <family val="3"/>
      <charset val="128"/>
    </font>
    <font>
      <strike/>
      <sz val="10"/>
      <name val="Meiryo UI"/>
      <family val="3"/>
      <charset val="128"/>
    </font>
    <font>
      <sz val="11"/>
      <color theme="1"/>
      <name val="Meiryo UI"/>
      <family val="3"/>
      <charset val="128"/>
    </font>
    <font>
      <strike/>
      <sz val="10"/>
      <color rgb="FFFF0000"/>
      <name val="Meiryo UI"/>
      <family val="3"/>
      <charset val="128"/>
    </font>
    <font>
      <b/>
      <sz val="10"/>
      <color theme="1"/>
      <name val="Meiryo UI"/>
      <family val="3"/>
      <charset val="128"/>
    </font>
    <font>
      <sz val="14"/>
      <color theme="1"/>
      <name val="Meiryo UI"/>
      <family val="3"/>
      <charset val="128"/>
    </font>
    <font>
      <sz val="10"/>
      <color theme="1"/>
      <name val="Meiryo UI"/>
      <family val="3"/>
    </font>
    <font>
      <sz val="10"/>
      <name val="Meiryo UI"/>
      <family val="3"/>
    </font>
  </fonts>
  <fills count="5">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7"/>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4">
    <xf numFmtId="0" fontId="0" fillId="0" borderId="0">
      <alignment vertical="center"/>
    </xf>
    <xf numFmtId="0" fontId="5" fillId="0" borderId="0">
      <alignment vertical="center"/>
    </xf>
    <xf numFmtId="0" fontId="7" fillId="0" borderId="0">
      <alignment vertical="center"/>
    </xf>
    <xf numFmtId="0" fontId="9" fillId="0" borderId="0">
      <alignment vertical="center"/>
    </xf>
  </cellStyleXfs>
  <cellXfs count="73">
    <xf numFmtId="0" fontId="0" fillId="0" borderId="0" xfId="0">
      <alignment vertical="center"/>
    </xf>
    <xf numFmtId="0" fontId="3" fillId="0" borderId="0" xfId="1" applyFont="1">
      <alignment vertical="center"/>
    </xf>
    <xf numFmtId="0" fontId="10" fillId="0" borderId="7" xfId="1" applyFont="1" applyBorder="1" applyAlignment="1">
      <alignment horizontal="right" vertical="center" wrapText="1"/>
    </xf>
    <xf numFmtId="0" fontId="3" fillId="0" borderId="1" xfId="1" applyFont="1" applyBorder="1" applyAlignment="1">
      <alignment horizontal="center" vertical="top" wrapText="1"/>
    </xf>
    <xf numFmtId="0" fontId="3" fillId="0" borderId="1" xfId="2" applyFont="1" applyBorder="1" applyAlignment="1">
      <alignment horizontal="left" vertical="top" wrapText="1"/>
    </xf>
    <xf numFmtId="0" fontId="3" fillId="0" borderId="5" xfId="2" applyFont="1" applyBorder="1" applyAlignment="1">
      <alignment horizontal="left" vertical="top" wrapText="1"/>
    </xf>
    <xf numFmtId="0" fontId="11" fillId="0" borderId="1" xfId="2" applyFont="1" applyBorder="1" applyAlignment="1">
      <alignment horizontal="left" vertical="top" wrapText="1"/>
    </xf>
    <xf numFmtId="0" fontId="3" fillId="0" borderId="4" xfId="2" applyFont="1" applyBorder="1" applyAlignment="1">
      <alignment horizontal="left" vertical="top" wrapText="1"/>
    </xf>
    <xf numFmtId="0" fontId="3" fillId="0" borderId="2" xfId="2" applyFont="1" applyBorder="1" applyAlignment="1">
      <alignment horizontal="left" vertical="top" wrapText="1"/>
    </xf>
    <xf numFmtId="0" fontId="3" fillId="0" borderId="1" xfId="2" applyFont="1" applyBorder="1" applyAlignment="1">
      <alignment horizontal="center" vertical="top" wrapText="1"/>
    </xf>
    <xf numFmtId="0" fontId="3" fillId="0" borderId="1" xfId="3" applyFont="1" applyBorder="1" applyAlignment="1">
      <alignment horizontal="left" vertical="top" wrapText="1"/>
    </xf>
    <xf numFmtId="0" fontId="3" fillId="0" borderId="1" xfId="1" applyFont="1" applyBorder="1" applyAlignment="1">
      <alignment horizontal="left" vertical="top" wrapText="1"/>
    </xf>
    <xf numFmtId="0" fontId="12" fillId="0" borderId="0" xfId="1" applyFont="1">
      <alignment vertical="center"/>
    </xf>
    <xf numFmtId="0" fontId="13" fillId="0" borderId="0" xfId="1" applyFont="1" applyAlignment="1">
      <alignment horizontal="center" vertical="center" wrapText="1"/>
    </xf>
    <xf numFmtId="0" fontId="13" fillId="0" borderId="0" xfId="1" applyFont="1" applyAlignment="1">
      <alignment horizontal="center" vertical="center"/>
    </xf>
    <xf numFmtId="0" fontId="13" fillId="0" borderId="0" xfId="1" applyFont="1">
      <alignment vertical="center"/>
    </xf>
    <xf numFmtId="0" fontId="10" fillId="0" borderId="7" xfId="1" applyFont="1" applyBorder="1" applyAlignment="1">
      <alignment vertical="center" wrapText="1"/>
    </xf>
    <xf numFmtId="0" fontId="3" fillId="0" borderId="7" xfId="1" applyFont="1" applyBorder="1" applyAlignment="1">
      <alignment vertical="center" wrapText="1"/>
    </xf>
    <xf numFmtId="0" fontId="4" fillId="0" borderId="0" xfId="1" applyFont="1">
      <alignment vertical="center"/>
    </xf>
    <xf numFmtId="0" fontId="15" fillId="0" borderId="0" xfId="1" applyFont="1">
      <alignment vertical="center"/>
    </xf>
    <xf numFmtId="0" fontId="16" fillId="0" borderId="1" xfId="2" applyFont="1" applyBorder="1" applyAlignment="1">
      <alignment horizontal="left" vertical="top" wrapText="1"/>
    </xf>
    <xf numFmtId="0" fontId="2" fillId="0" borderId="1" xfId="2" applyFont="1" applyBorder="1" applyAlignment="1">
      <alignment horizontal="left" vertical="top" wrapText="1"/>
    </xf>
    <xf numFmtId="0" fontId="2" fillId="2" borderId="1" xfId="0" applyFont="1" applyFill="1" applyBorder="1" applyAlignment="1">
      <alignment horizontal="left" vertical="center" wrapText="1"/>
    </xf>
    <xf numFmtId="0" fontId="17" fillId="0" borderId="0" xfId="0" applyFont="1">
      <alignment vertical="center"/>
    </xf>
    <xf numFmtId="0" fontId="14" fillId="0" borderId="0" xfId="0" applyFont="1">
      <alignment vertical="center"/>
    </xf>
    <xf numFmtId="0" fontId="2" fillId="0" borderId="0" xfId="0" applyFont="1" applyAlignment="1">
      <alignment horizontal="center" vertical="center"/>
    </xf>
    <xf numFmtId="0" fontId="2" fillId="0" borderId="0" xfId="0" applyFont="1" applyAlignment="1">
      <alignment horizontal="centerContinuous" vertical="center"/>
    </xf>
    <xf numFmtId="0" fontId="2" fillId="0" borderId="0" xfId="0" applyFont="1" applyAlignment="1">
      <alignment horizontal="center" vertical="center" wrapText="1"/>
    </xf>
    <xf numFmtId="0" fontId="18" fillId="0" borderId="0" xfId="0" applyFont="1" applyAlignment="1">
      <alignment horizontal="left" vertical="top"/>
    </xf>
    <xf numFmtId="0" fontId="17" fillId="0" borderId="0" xfId="0" applyFont="1" applyAlignment="1">
      <alignment horizontal="center" vertical="center"/>
    </xf>
    <xf numFmtId="0" fontId="20" fillId="2" borderId="1" xfId="0" applyFont="1" applyFill="1" applyBorder="1" applyAlignment="1">
      <alignment horizontal="center" vertical="center" wrapText="1"/>
    </xf>
    <xf numFmtId="0" fontId="20" fillId="0" borderId="0" xfId="0" applyFont="1" applyAlignment="1">
      <alignment horizontal="center" vertical="center"/>
    </xf>
    <xf numFmtId="0" fontId="2" fillId="2" borderId="1" xfId="0" applyFont="1" applyFill="1" applyBorder="1" applyAlignment="1">
      <alignment horizontal="left" vertical="top" wrapText="1"/>
    </xf>
    <xf numFmtId="0" fontId="21" fillId="2" borderId="1" xfId="0" applyFont="1" applyFill="1" applyBorder="1" applyAlignment="1">
      <alignment horizontal="center" vertical="center"/>
    </xf>
    <xf numFmtId="0" fontId="17" fillId="0" borderId="0" xfId="1" applyFont="1" applyAlignment="1">
      <alignment horizontal="right"/>
    </xf>
    <xf numFmtId="0" fontId="2" fillId="0" borderId="1" xfId="0" applyFont="1" applyBorder="1" applyAlignment="1">
      <alignment horizontal="left" vertical="center" wrapText="1"/>
    </xf>
    <xf numFmtId="0" fontId="2" fillId="2" borderId="4" xfId="0" applyFont="1" applyFill="1" applyBorder="1" applyAlignment="1">
      <alignment horizontal="left" vertical="top"/>
    </xf>
    <xf numFmtId="0" fontId="2" fillId="2" borderId="5" xfId="0" applyFont="1" applyFill="1" applyBorder="1" applyAlignment="1">
      <alignment horizontal="left" vertical="top"/>
    </xf>
    <xf numFmtId="0" fontId="12" fillId="0" borderId="0" xfId="0" applyFont="1">
      <alignment vertical="center"/>
    </xf>
    <xf numFmtId="0" fontId="19" fillId="3" borderId="4" xfId="0" applyFont="1" applyFill="1" applyBorder="1" applyAlignment="1">
      <alignment horizontal="center" vertical="center"/>
    </xf>
    <xf numFmtId="0" fontId="19" fillId="3" borderId="5" xfId="0" applyFont="1" applyFill="1" applyBorder="1" applyAlignment="1">
      <alignment horizontal="center" vertical="center"/>
    </xf>
    <xf numFmtId="0" fontId="19" fillId="3" borderId="4" xfId="0" applyFont="1" applyFill="1" applyBorder="1" applyAlignment="1">
      <alignment horizontal="center" vertical="center" wrapText="1"/>
    </xf>
    <xf numFmtId="0" fontId="19" fillId="3" borderId="5" xfId="0" applyFont="1" applyFill="1" applyBorder="1" applyAlignment="1">
      <alignment horizontal="center" vertical="center" wrapText="1"/>
    </xf>
    <xf numFmtId="0" fontId="2" fillId="0" borderId="1" xfId="0" applyFont="1" applyBorder="1" applyAlignment="1">
      <alignment horizontal="left" vertical="top" wrapText="1"/>
    </xf>
    <xf numFmtId="0" fontId="22" fillId="2" borderId="4"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5" xfId="0" applyFont="1" applyFill="1" applyBorder="1" applyAlignment="1">
      <alignment horizontal="left" vertical="top" wrapText="1"/>
    </xf>
    <xf numFmtId="0" fontId="2" fillId="2" borderId="1" xfId="0" applyFont="1" applyFill="1" applyBorder="1" applyAlignment="1">
      <alignment horizontal="left" vertical="top" wrapText="1"/>
    </xf>
    <xf numFmtId="0" fontId="19" fillId="4" borderId="4" xfId="0" applyFont="1" applyFill="1" applyBorder="1" applyAlignment="1">
      <alignment horizontal="center" vertical="center"/>
    </xf>
    <xf numFmtId="0" fontId="19" fillId="4" borderId="5" xfId="0" applyFont="1" applyFill="1" applyBorder="1" applyAlignment="1">
      <alignment horizontal="center" vertical="center"/>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1" xfId="0" applyFont="1" applyFill="1" applyBorder="1" applyAlignment="1">
      <alignment horizontal="left" vertical="top"/>
    </xf>
    <xf numFmtId="0" fontId="21" fillId="2" borderId="4"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0" borderId="4" xfId="0" applyFont="1" applyBorder="1" applyAlignment="1">
      <alignment horizontal="left" vertical="top"/>
    </xf>
    <xf numFmtId="0" fontId="2" fillId="0" borderId="2" xfId="0" applyFont="1" applyBorder="1" applyAlignment="1">
      <alignment horizontal="left" vertical="top"/>
    </xf>
    <xf numFmtId="0" fontId="2" fillId="0" borderId="5" xfId="0" applyFont="1" applyBorder="1" applyAlignment="1">
      <alignment horizontal="left" vertical="top"/>
    </xf>
    <xf numFmtId="0" fontId="3" fillId="0" borderId="4" xfId="2" applyFont="1" applyBorder="1" applyAlignment="1">
      <alignment horizontal="left" vertical="top" wrapText="1"/>
    </xf>
    <xf numFmtId="0" fontId="3" fillId="0" borderId="5" xfId="2" applyFont="1" applyBorder="1" applyAlignment="1">
      <alignment horizontal="left" vertical="top" wrapText="1"/>
    </xf>
    <xf numFmtId="0" fontId="3" fillId="0" borderId="4" xfId="1" applyFont="1" applyBorder="1" applyAlignment="1">
      <alignment horizontal="left" vertical="top" wrapText="1"/>
    </xf>
    <xf numFmtId="0" fontId="3" fillId="0" borderId="5" xfId="1" applyFont="1" applyBorder="1" applyAlignment="1">
      <alignment horizontal="left" vertical="top" wrapText="1"/>
    </xf>
    <xf numFmtId="0" fontId="12" fillId="0" borderId="8" xfId="1" applyFont="1" applyBorder="1" applyAlignment="1">
      <alignment horizontal="left" vertical="center" wrapText="1"/>
    </xf>
    <xf numFmtId="0" fontId="3" fillId="0" borderId="6" xfId="2" applyFont="1" applyBorder="1" applyAlignment="1">
      <alignment horizontal="left" vertical="top" wrapText="1"/>
    </xf>
    <xf numFmtId="0" fontId="3" fillId="0" borderId="9" xfId="2" applyFont="1" applyBorder="1" applyAlignment="1">
      <alignment horizontal="left" vertical="top" wrapText="1"/>
    </xf>
    <xf numFmtId="0" fontId="3" fillId="0" borderId="3" xfId="2" applyFont="1" applyBorder="1" applyAlignment="1">
      <alignment horizontal="left" vertical="top" wrapText="1"/>
    </xf>
    <xf numFmtId="0" fontId="3" fillId="0" borderId="1" xfId="1" applyFont="1" applyBorder="1" applyAlignment="1">
      <alignment horizontal="left" vertical="top" wrapText="1"/>
    </xf>
    <xf numFmtId="0" fontId="3" fillId="0" borderId="2" xfId="2" applyFont="1" applyBorder="1" applyAlignment="1">
      <alignment horizontal="left" vertical="top" wrapText="1"/>
    </xf>
    <xf numFmtId="0" fontId="3" fillId="0" borderId="1" xfId="2" applyFont="1" applyBorder="1" applyAlignment="1">
      <alignment horizontal="left" vertical="top" wrapText="1"/>
    </xf>
    <xf numFmtId="0" fontId="3" fillId="0" borderId="1" xfId="3" applyFont="1" applyBorder="1" applyAlignment="1">
      <alignment horizontal="left" vertical="top" wrapText="1"/>
    </xf>
    <xf numFmtId="0" fontId="10" fillId="3" borderId="4" xfId="2" applyFont="1" applyFill="1" applyBorder="1" applyAlignment="1">
      <alignment horizontal="center" vertical="center" wrapText="1"/>
    </xf>
    <xf numFmtId="0" fontId="10" fillId="3" borderId="5" xfId="2" applyFont="1" applyFill="1" applyBorder="1" applyAlignment="1">
      <alignment horizontal="center" vertical="center" wrapText="1"/>
    </xf>
    <xf numFmtId="0" fontId="10" fillId="3" borderId="1" xfId="2" applyFont="1" applyFill="1" applyBorder="1" applyAlignment="1">
      <alignment horizontal="center" vertical="center" wrapText="1"/>
    </xf>
  </cellXfs>
  <cellStyles count="4">
    <cellStyle name="標準" xfId="0" builtinId="0"/>
    <cellStyle name="標準 8" xfId="1" xr:uid="{004F8E2E-5238-44B3-955C-E25E4D0971F6}"/>
    <cellStyle name="標準_Sheet1" xfId="2" xr:uid="{70B17624-4834-4EA2-B571-27ED1C62631E}"/>
    <cellStyle name="標準_対策種別一覧" xfId="3" xr:uid="{BCD129C5-3D46-410A-A0AF-E9493133A46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jpdeloitte.sharepoint.com/sites/R6994/Shared%20Documents/&#19968;&#33324;/03_&#12487;&#12522;&#12496;&#12522;/03_work/02_&#27231;&#33021;&#26908;&#35342;/&#38750;&#27231;&#33021;&#35201;&#20214;&#12398;&#12522;&#12469;&#12540;&#12481;/&#28988;&#27941;&#24066;&#12288;&#24193;&#20869;GIS/&#12304;&#27231;&#33021;&#12539;&#38750;&#27231;&#33021;&#35201;&#20214;&#12305;&#28988;&#27941;&#24066;&#24193;&#20869;GIS.xlsx" TargetMode="External"/><Relationship Id="rId1" Type="http://schemas.openxmlformats.org/officeDocument/2006/relationships/externalLinkPath" Target="/sites/R6994/Shared%20Documents/&#19968;&#33324;/03_&#12487;&#12522;&#12496;&#12522;/03_work/02_&#27231;&#33021;&#26908;&#35342;/&#38750;&#27231;&#33021;&#35201;&#20214;&#12398;&#12522;&#12469;&#12540;&#12481;/&#28988;&#27941;&#24066;&#12288;&#24193;&#20869;GIS/&#12304;&#27231;&#33021;&#12539;&#38750;&#27231;&#33021;&#35201;&#20214;&#12305;&#28988;&#27941;&#24066;&#24193;&#20869;G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0_別紙１"/>
      <sheetName val="11_別紙１-1"/>
      <sheetName val="20_別紙２_機能要件（公開型GIS）"/>
    </sheetNames>
    <sheetDataSet>
      <sheetData sheetId="0"/>
      <sheetData sheetId="1" refreshError="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B3AC6-3EB9-49B5-812B-FEEB3922C3D6}">
  <sheetPr>
    <pageSetUpPr fitToPage="1"/>
  </sheetPr>
  <dimension ref="B1:K27"/>
  <sheetViews>
    <sheetView showGridLines="0" tabSelected="1" zoomScale="85" zoomScaleNormal="85" zoomScaleSheetLayoutView="80" workbookViewId="0">
      <pane ySplit="6" topLeftCell="A7" activePane="bottomLeft" state="frozen"/>
      <selection pane="bottomLeft" activeCell="B3" sqref="B3"/>
    </sheetView>
  </sheetViews>
  <sheetFormatPr defaultRowHeight="19.5" x14ac:dyDescent="0.4"/>
  <cols>
    <col min="1" max="1" width="1.875" style="23" customWidth="1"/>
    <col min="2" max="2" width="4" style="23" bestFit="1" customWidth="1"/>
    <col min="3" max="3" width="24.5" style="23" customWidth="1"/>
    <col min="4" max="4" width="16.25" style="23" customWidth="1"/>
    <col min="5" max="5" width="6.875" style="23" customWidth="1"/>
    <col min="6" max="6" width="66.5" style="23" customWidth="1"/>
    <col min="7" max="7" width="4.625" style="23" customWidth="1"/>
    <col min="8" max="8" width="9" style="31"/>
    <col min="9" max="9" width="63.125" style="23" customWidth="1"/>
    <col min="10" max="11" width="9" style="23"/>
    <col min="12" max="12" width="9" style="23" customWidth="1"/>
    <col min="13" max="16384" width="9" style="23"/>
  </cols>
  <sheetData>
    <row r="1" spans="2:11" ht="15.75" x14ac:dyDescent="0.25">
      <c r="B1" s="24" t="s">
        <v>0</v>
      </c>
      <c r="H1" s="29"/>
      <c r="I1" s="34" t="s">
        <v>1</v>
      </c>
    </row>
    <row r="2" spans="2:11" ht="15.75" x14ac:dyDescent="0.4">
      <c r="B2" s="38" t="s">
        <v>268</v>
      </c>
      <c r="H2" s="29"/>
      <c r="K2" s="29"/>
    </row>
    <row r="3" spans="2:11" ht="15.75" x14ac:dyDescent="0.4">
      <c r="B3" s="23" t="s">
        <v>2</v>
      </c>
      <c r="H3" s="29"/>
      <c r="K3" s="29"/>
    </row>
    <row r="4" spans="2:11" ht="15.75" x14ac:dyDescent="0.4">
      <c r="B4" s="28"/>
      <c r="C4" s="25"/>
      <c r="D4" s="26"/>
      <c r="E4" s="26"/>
      <c r="F4" s="27"/>
      <c r="H4" s="29"/>
      <c r="K4" s="29"/>
    </row>
    <row r="5" spans="2:11" ht="15.75" x14ac:dyDescent="0.4">
      <c r="B5" s="39" t="s">
        <v>3</v>
      </c>
      <c r="C5" s="39" t="s">
        <v>4</v>
      </c>
      <c r="D5" s="39" t="s">
        <v>5</v>
      </c>
      <c r="E5" s="39" t="s">
        <v>6</v>
      </c>
      <c r="F5" s="41" t="s">
        <v>7</v>
      </c>
      <c r="H5" s="48" t="s">
        <v>8</v>
      </c>
      <c r="I5" s="48" t="s">
        <v>9</v>
      </c>
    </row>
    <row r="6" spans="2:11" ht="15.75" x14ac:dyDescent="0.4">
      <c r="B6" s="40"/>
      <c r="C6" s="40"/>
      <c r="D6" s="40"/>
      <c r="E6" s="40"/>
      <c r="F6" s="42"/>
      <c r="H6" s="49"/>
      <c r="I6" s="49"/>
    </row>
    <row r="7" spans="2:11" ht="30" customHeight="1" x14ac:dyDescent="0.4">
      <c r="B7" s="33">
        <f>ROW()-6</f>
        <v>1</v>
      </c>
      <c r="C7" s="53" t="s">
        <v>10</v>
      </c>
      <c r="D7" s="52" t="s">
        <v>11</v>
      </c>
      <c r="E7" s="22" t="s">
        <v>12</v>
      </c>
      <c r="F7" s="22" t="s">
        <v>13</v>
      </c>
      <c r="H7" s="30"/>
      <c r="I7" s="22"/>
    </row>
    <row r="8" spans="2:11" ht="30" customHeight="1" x14ac:dyDescent="0.4">
      <c r="B8" s="33">
        <f t="shared" ref="B8:B27" si="0">ROW()-6</f>
        <v>2</v>
      </c>
      <c r="C8" s="54"/>
      <c r="D8" s="52"/>
      <c r="E8" s="22" t="s">
        <v>14</v>
      </c>
      <c r="F8" s="22" t="s">
        <v>15</v>
      </c>
      <c r="H8" s="30"/>
      <c r="I8" s="22"/>
    </row>
    <row r="9" spans="2:11" ht="30" customHeight="1" x14ac:dyDescent="0.4">
      <c r="B9" s="33">
        <f t="shared" si="0"/>
        <v>3</v>
      </c>
      <c r="C9" s="54"/>
      <c r="D9" s="52"/>
      <c r="E9" s="22" t="s">
        <v>16</v>
      </c>
      <c r="F9" s="22" t="s">
        <v>17</v>
      </c>
      <c r="H9" s="30"/>
      <c r="I9" s="35"/>
    </row>
    <row r="10" spans="2:11" ht="30" customHeight="1" x14ac:dyDescent="0.4">
      <c r="B10" s="33">
        <f t="shared" si="0"/>
        <v>4</v>
      </c>
      <c r="C10" s="53" t="s">
        <v>18</v>
      </c>
      <c r="D10" s="55" t="s">
        <v>19</v>
      </c>
      <c r="E10" s="22" t="s">
        <v>20</v>
      </c>
      <c r="F10" s="22" t="s">
        <v>21</v>
      </c>
      <c r="H10" s="30"/>
      <c r="I10" s="22"/>
    </row>
    <row r="11" spans="2:11" ht="30" customHeight="1" x14ac:dyDescent="0.4">
      <c r="B11" s="33">
        <f t="shared" si="0"/>
        <v>5</v>
      </c>
      <c r="C11" s="54"/>
      <c r="D11" s="56"/>
      <c r="E11" s="35" t="s">
        <v>22</v>
      </c>
      <c r="F11" s="35" t="s">
        <v>23</v>
      </c>
      <c r="H11" s="30"/>
      <c r="I11" s="22"/>
    </row>
    <row r="12" spans="2:11" ht="30" customHeight="1" x14ac:dyDescent="0.4">
      <c r="B12" s="33">
        <f t="shared" si="0"/>
        <v>6</v>
      </c>
      <c r="C12" s="54"/>
      <c r="D12" s="56"/>
      <c r="E12" s="22" t="s">
        <v>24</v>
      </c>
      <c r="F12" s="22" t="s">
        <v>25</v>
      </c>
      <c r="H12" s="30"/>
      <c r="I12" s="32" t="s">
        <v>26</v>
      </c>
    </row>
    <row r="13" spans="2:11" ht="30" customHeight="1" x14ac:dyDescent="0.4">
      <c r="B13" s="33">
        <f t="shared" si="0"/>
        <v>7</v>
      </c>
      <c r="C13" s="54"/>
      <c r="D13" s="56"/>
      <c r="E13" s="22" t="s">
        <v>27</v>
      </c>
      <c r="F13" s="22" t="s">
        <v>28</v>
      </c>
      <c r="H13" s="30"/>
      <c r="I13" s="22"/>
    </row>
    <row r="14" spans="2:11" ht="30" customHeight="1" x14ac:dyDescent="0.4">
      <c r="B14" s="33">
        <f t="shared" si="0"/>
        <v>8</v>
      </c>
      <c r="C14" s="54"/>
      <c r="D14" s="56"/>
      <c r="E14" s="22" t="s">
        <v>29</v>
      </c>
      <c r="F14" s="22" t="s">
        <v>30</v>
      </c>
      <c r="H14" s="30"/>
      <c r="I14" s="22"/>
    </row>
    <row r="15" spans="2:11" ht="78.75" customHeight="1" x14ac:dyDescent="0.4">
      <c r="B15" s="33">
        <f t="shared" si="0"/>
        <v>9</v>
      </c>
      <c r="C15" s="54"/>
      <c r="D15" s="57"/>
      <c r="E15" s="22" t="s">
        <v>31</v>
      </c>
      <c r="F15" s="22" t="s">
        <v>265</v>
      </c>
      <c r="H15" s="30"/>
      <c r="I15" s="32"/>
    </row>
    <row r="16" spans="2:11" ht="30" customHeight="1" x14ac:dyDescent="0.4">
      <c r="B16" s="33">
        <f t="shared" si="0"/>
        <v>10</v>
      </c>
      <c r="C16" s="54"/>
      <c r="D16" s="36" t="s">
        <v>32</v>
      </c>
      <c r="E16" s="35" t="s">
        <v>33</v>
      </c>
      <c r="F16" s="35" t="s">
        <v>34</v>
      </c>
      <c r="H16" s="30"/>
      <c r="I16" s="22"/>
    </row>
    <row r="17" spans="2:9" ht="30" customHeight="1" x14ac:dyDescent="0.4">
      <c r="B17" s="33">
        <f t="shared" si="0"/>
        <v>11</v>
      </c>
      <c r="C17" s="54"/>
      <c r="D17" s="37"/>
      <c r="E17" s="35" t="s">
        <v>35</v>
      </c>
      <c r="F17" s="35" t="s">
        <v>266</v>
      </c>
      <c r="H17" s="30"/>
      <c r="I17" s="22"/>
    </row>
    <row r="18" spans="2:9" ht="42.75" x14ac:dyDescent="0.4">
      <c r="B18" s="33">
        <f t="shared" si="0"/>
        <v>12</v>
      </c>
      <c r="C18" s="54"/>
      <c r="D18" s="43" t="s">
        <v>36</v>
      </c>
      <c r="E18" s="22" t="s">
        <v>37</v>
      </c>
      <c r="F18" s="22" t="s">
        <v>263</v>
      </c>
      <c r="H18" s="30"/>
      <c r="I18" s="22"/>
    </row>
    <row r="19" spans="2:9" ht="30" customHeight="1" x14ac:dyDescent="0.4">
      <c r="B19" s="33">
        <f t="shared" si="0"/>
        <v>13</v>
      </c>
      <c r="C19" s="54"/>
      <c r="D19" s="43"/>
      <c r="E19" s="22" t="s">
        <v>38</v>
      </c>
      <c r="F19" s="22" t="s">
        <v>39</v>
      </c>
      <c r="H19" s="30"/>
      <c r="I19" s="22"/>
    </row>
    <row r="20" spans="2:9" ht="30" customHeight="1" x14ac:dyDescent="0.4">
      <c r="B20" s="33">
        <f t="shared" si="0"/>
        <v>14</v>
      </c>
      <c r="C20" s="54"/>
      <c r="D20" s="50" t="s">
        <v>40</v>
      </c>
      <c r="E20" s="35" t="s">
        <v>41</v>
      </c>
      <c r="F20" s="35" t="s">
        <v>42</v>
      </c>
      <c r="H20" s="30"/>
      <c r="I20" s="22"/>
    </row>
    <row r="21" spans="2:9" ht="30" customHeight="1" x14ac:dyDescent="0.4">
      <c r="B21" s="33">
        <f t="shared" si="0"/>
        <v>15</v>
      </c>
      <c r="C21" s="51"/>
      <c r="D21" s="51"/>
      <c r="E21" s="35" t="s">
        <v>43</v>
      </c>
      <c r="F21" s="35" t="s">
        <v>267</v>
      </c>
      <c r="H21" s="30"/>
      <c r="I21" s="22"/>
    </row>
    <row r="22" spans="2:9" ht="42.75" x14ac:dyDescent="0.4">
      <c r="B22" s="33">
        <f t="shared" si="0"/>
        <v>16</v>
      </c>
      <c r="C22" s="44" t="s">
        <v>264</v>
      </c>
      <c r="D22" s="52" t="s">
        <v>44</v>
      </c>
      <c r="E22" s="22" t="s">
        <v>45</v>
      </c>
      <c r="F22" s="35" t="s">
        <v>46</v>
      </c>
      <c r="H22" s="30"/>
      <c r="I22" s="22"/>
    </row>
    <row r="23" spans="2:9" ht="30" customHeight="1" x14ac:dyDescent="0.4">
      <c r="B23" s="33">
        <f t="shared" si="0"/>
        <v>17</v>
      </c>
      <c r="C23" s="45"/>
      <c r="D23" s="52"/>
      <c r="E23" s="22" t="s">
        <v>47</v>
      </c>
      <c r="F23" s="22" t="s">
        <v>48</v>
      </c>
      <c r="H23" s="30"/>
      <c r="I23" s="22"/>
    </row>
    <row r="24" spans="2:9" ht="30" customHeight="1" x14ac:dyDescent="0.4">
      <c r="B24" s="33">
        <f t="shared" si="0"/>
        <v>18</v>
      </c>
      <c r="C24" s="45"/>
      <c r="D24" s="47" t="s">
        <v>49</v>
      </c>
      <c r="E24" s="22" t="s">
        <v>50</v>
      </c>
      <c r="F24" s="22" t="s">
        <v>51</v>
      </c>
      <c r="H24" s="30"/>
      <c r="I24" s="22"/>
    </row>
    <row r="25" spans="2:9" ht="30" customHeight="1" x14ac:dyDescent="0.4">
      <c r="B25" s="33">
        <f t="shared" si="0"/>
        <v>19</v>
      </c>
      <c r="C25" s="45"/>
      <c r="D25" s="47"/>
      <c r="E25" s="22" t="s">
        <v>52</v>
      </c>
      <c r="F25" s="22" t="s">
        <v>53</v>
      </c>
      <c r="H25" s="30"/>
      <c r="I25" s="22"/>
    </row>
    <row r="26" spans="2:9" ht="30" customHeight="1" x14ac:dyDescent="0.4">
      <c r="B26" s="33">
        <f t="shared" si="0"/>
        <v>20</v>
      </c>
      <c r="C26" s="45"/>
      <c r="D26" s="47"/>
      <c r="E26" s="22" t="s">
        <v>54</v>
      </c>
      <c r="F26" s="22" t="s">
        <v>55</v>
      </c>
      <c r="H26" s="30"/>
      <c r="I26" s="35"/>
    </row>
    <row r="27" spans="2:9" ht="30" customHeight="1" x14ac:dyDescent="0.4">
      <c r="B27" s="33">
        <f t="shared" si="0"/>
        <v>21</v>
      </c>
      <c r="C27" s="46"/>
      <c r="D27" s="47"/>
      <c r="E27" s="22" t="s">
        <v>56</v>
      </c>
      <c r="F27" s="22" t="s">
        <v>57</v>
      </c>
      <c r="H27" s="30"/>
      <c r="I27" s="35"/>
    </row>
  </sheetData>
  <mergeCells count="16">
    <mergeCell ref="D18:D19"/>
    <mergeCell ref="C22:C27"/>
    <mergeCell ref="D24:D27"/>
    <mergeCell ref="H5:H6"/>
    <mergeCell ref="I5:I6"/>
    <mergeCell ref="D20:D21"/>
    <mergeCell ref="D22:D23"/>
    <mergeCell ref="C7:C9"/>
    <mergeCell ref="D7:D9"/>
    <mergeCell ref="C10:C21"/>
    <mergeCell ref="D10:D15"/>
    <mergeCell ref="B5:B6"/>
    <mergeCell ref="C5:C6"/>
    <mergeCell ref="D5:D6"/>
    <mergeCell ref="E5:E6"/>
    <mergeCell ref="F5:F6"/>
  </mergeCells>
  <phoneticPr fontId="1"/>
  <dataValidations count="2">
    <dataValidation type="list" allowBlank="1" showInputMessage="1" showErrorMessage="1" sqref="H28:H1048576" xr:uid="{D0C7D1A7-BFD5-4F10-98BB-E86709236178}">
      <formula1>"●,◎,△,×"</formula1>
    </dataValidation>
    <dataValidation type="list" allowBlank="1" showInputMessage="1" showErrorMessage="1" sqref="H7:H27" xr:uid="{03D99607-5730-4C93-8039-4B963B8B3237}">
      <formula1>"◎,○,△,×"</formula1>
    </dataValidation>
  </dataValidations>
  <pageMargins left="0.7" right="0.7" top="0.75" bottom="0.75" header="0.3" footer="0.3"/>
  <pageSetup paperSize="9" scale="61" fitToHeight="0" orientation="landscape" r:id="rId1"/>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4262D-0486-48E8-BCBF-13157A38AE03}">
  <sheetPr>
    <tabColor theme="1" tint="0.499984740745262"/>
    <pageSetUpPr fitToPage="1"/>
  </sheetPr>
  <dimension ref="B1:L55"/>
  <sheetViews>
    <sheetView workbookViewId="0"/>
  </sheetViews>
  <sheetFormatPr defaultColWidth="9" defaultRowHeight="19.5" x14ac:dyDescent="0.4"/>
  <cols>
    <col min="1" max="1" width="2.375" style="1" customWidth="1"/>
    <col min="2" max="2" width="7.75" style="13" customWidth="1"/>
    <col min="3" max="3" width="11.375" style="14" customWidth="1"/>
    <col min="4" max="4" width="9.75" style="15" customWidth="1"/>
    <col min="5" max="5" width="19.125" style="15" customWidth="1"/>
    <col min="6" max="6" width="52" style="15" customWidth="1"/>
    <col min="7" max="7" width="35.625" style="15" customWidth="1"/>
    <col min="8" max="8" width="9" style="18"/>
    <col min="9" max="16384" width="9" style="1"/>
  </cols>
  <sheetData>
    <row r="1" spans="2:12" ht="20.25" customHeight="1" x14ac:dyDescent="0.4">
      <c r="B1" s="16" t="s">
        <v>58</v>
      </c>
      <c r="C1" s="17"/>
      <c r="D1" s="17"/>
      <c r="E1" s="17"/>
      <c r="F1" s="17"/>
      <c r="G1" s="2"/>
    </row>
    <row r="2" spans="2:12" ht="14.25" customHeight="1" x14ac:dyDescent="0.4">
      <c r="B2" s="72" t="s">
        <v>59</v>
      </c>
      <c r="C2" s="72" t="s">
        <v>60</v>
      </c>
      <c r="D2" s="72" t="s">
        <v>61</v>
      </c>
      <c r="E2" s="70" t="s">
        <v>62</v>
      </c>
      <c r="F2" s="70" t="s">
        <v>63</v>
      </c>
      <c r="G2" s="70" t="s">
        <v>64</v>
      </c>
    </row>
    <row r="3" spans="2:12" ht="19.149999999999999" customHeight="1" x14ac:dyDescent="0.4">
      <c r="B3" s="72"/>
      <c r="C3" s="72"/>
      <c r="D3" s="72"/>
      <c r="E3" s="71"/>
      <c r="F3" s="71"/>
      <c r="G3" s="71"/>
    </row>
    <row r="4" spans="2:12" ht="42.75" x14ac:dyDescent="0.4">
      <c r="B4" s="3" t="s">
        <v>65</v>
      </c>
      <c r="C4" s="58" t="s">
        <v>66</v>
      </c>
      <c r="D4" s="68" t="s">
        <v>67</v>
      </c>
      <c r="E4" s="4" t="s">
        <v>68</v>
      </c>
      <c r="F4" s="4" t="s">
        <v>69</v>
      </c>
      <c r="G4" s="4" t="s">
        <v>70</v>
      </c>
    </row>
    <row r="5" spans="2:12" ht="42.75" x14ac:dyDescent="0.4">
      <c r="B5" s="3" t="s">
        <v>71</v>
      </c>
      <c r="C5" s="67"/>
      <c r="D5" s="68"/>
      <c r="E5" s="4" t="s">
        <v>72</v>
      </c>
      <c r="F5" s="4" t="s">
        <v>73</v>
      </c>
      <c r="G5" s="5" t="s">
        <v>74</v>
      </c>
    </row>
    <row r="6" spans="2:12" ht="42.75" x14ac:dyDescent="0.4">
      <c r="B6" s="3" t="s">
        <v>75</v>
      </c>
      <c r="C6" s="67"/>
      <c r="D6" s="68"/>
      <c r="E6" s="4" t="s">
        <v>76</v>
      </c>
      <c r="F6" s="4" t="s">
        <v>77</v>
      </c>
      <c r="G6" s="4" t="s">
        <v>78</v>
      </c>
    </row>
    <row r="7" spans="2:12" ht="28.5" x14ac:dyDescent="0.4">
      <c r="B7" s="3" t="s">
        <v>79</v>
      </c>
      <c r="C7" s="67"/>
      <c r="D7" s="68"/>
      <c r="E7" s="4" t="s">
        <v>80</v>
      </c>
      <c r="F7" s="21" t="s">
        <v>81</v>
      </c>
      <c r="G7" s="4"/>
      <c r="H7" s="18" t="s">
        <v>82</v>
      </c>
    </row>
    <row r="8" spans="2:12" ht="18" customHeight="1" x14ac:dyDescent="0.4">
      <c r="B8" s="3" t="s">
        <v>83</v>
      </c>
      <c r="C8" s="67"/>
      <c r="D8" s="68"/>
      <c r="E8" s="4" t="s">
        <v>84</v>
      </c>
      <c r="F8" s="4" t="s">
        <v>85</v>
      </c>
      <c r="G8" s="4"/>
    </row>
    <row r="9" spans="2:12" ht="14.25" x14ac:dyDescent="0.4">
      <c r="B9" s="3" t="s">
        <v>86</v>
      </c>
      <c r="C9" s="67"/>
      <c r="D9" s="68" t="s">
        <v>87</v>
      </c>
      <c r="E9" s="4" t="s">
        <v>88</v>
      </c>
      <c r="F9" s="4" t="s">
        <v>89</v>
      </c>
      <c r="G9" s="6"/>
      <c r="H9" s="18" t="s">
        <v>90</v>
      </c>
      <c r="L9" s="1" t="s">
        <v>91</v>
      </c>
    </row>
    <row r="10" spans="2:12" ht="14.25" x14ac:dyDescent="0.4">
      <c r="B10" s="3" t="s">
        <v>92</v>
      </c>
      <c r="C10" s="67"/>
      <c r="D10" s="68"/>
      <c r="E10" s="4" t="s">
        <v>93</v>
      </c>
      <c r="F10" s="4" t="s">
        <v>94</v>
      </c>
      <c r="G10" s="6"/>
      <c r="H10" s="18" t="s">
        <v>90</v>
      </c>
    </row>
    <row r="11" spans="2:12" ht="14.25" x14ac:dyDescent="0.4">
      <c r="B11" s="3" t="s">
        <v>95</v>
      </c>
      <c r="C11" s="59"/>
      <c r="D11" s="68"/>
      <c r="E11" s="4" t="s">
        <v>96</v>
      </c>
      <c r="F11" s="4" t="s">
        <v>97</v>
      </c>
      <c r="G11" s="6"/>
      <c r="H11" s="18" t="s">
        <v>90</v>
      </c>
    </row>
    <row r="12" spans="2:12" ht="14.25" x14ac:dyDescent="0.4">
      <c r="B12" s="3" t="s">
        <v>98</v>
      </c>
      <c r="C12" s="68" t="s">
        <v>99</v>
      </c>
      <c r="D12" s="68" t="s">
        <v>100</v>
      </c>
      <c r="E12" s="4" t="s">
        <v>101</v>
      </c>
      <c r="F12" s="4" t="s">
        <v>102</v>
      </c>
      <c r="G12" s="4"/>
      <c r="H12" s="18" t="s">
        <v>103</v>
      </c>
    </row>
    <row r="13" spans="2:12" ht="28.5" x14ac:dyDescent="0.4">
      <c r="B13" s="3" t="s">
        <v>104</v>
      </c>
      <c r="C13" s="68"/>
      <c r="D13" s="68"/>
      <c r="E13" s="4" t="s">
        <v>105</v>
      </c>
      <c r="F13" s="21" t="s">
        <v>106</v>
      </c>
      <c r="G13" s="4"/>
      <c r="H13" s="18" t="s">
        <v>107</v>
      </c>
    </row>
    <row r="14" spans="2:12" ht="42.75" customHeight="1" x14ac:dyDescent="0.4">
      <c r="B14" s="3" t="s">
        <v>108</v>
      </c>
      <c r="C14" s="68"/>
      <c r="D14" s="68"/>
      <c r="E14" s="4" t="s">
        <v>109</v>
      </c>
      <c r="F14" s="4" t="s">
        <v>110</v>
      </c>
      <c r="G14" s="4" t="s">
        <v>111</v>
      </c>
    </row>
    <row r="15" spans="2:12" ht="28.5" x14ac:dyDescent="0.4">
      <c r="B15" s="3" t="s">
        <v>112</v>
      </c>
      <c r="C15" s="68"/>
      <c r="D15" s="68"/>
      <c r="E15" s="4" t="s">
        <v>113</v>
      </c>
      <c r="F15" s="4" t="s">
        <v>114</v>
      </c>
      <c r="G15" s="4" t="s">
        <v>115</v>
      </c>
      <c r="H15" s="18" t="s">
        <v>116</v>
      </c>
    </row>
    <row r="16" spans="2:12" ht="14.25" x14ac:dyDescent="0.4">
      <c r="B16" s="3" t="s">
        <v>117</v>
      </c>
      <c r="C16" s="68"/>
      <c r="D16" s="68"/>
      <c r="E16" s="4" t="s">
        <v>118</v>
      </c>
      <c r="F16" s="4" t="s">
        <v>119</v>
      </c>
      <c r="G16" s="4"/>
      <c r="H16" s="18" t="s">
        <v>120</v>
      </c>
    </row>
    <row r="17" spans="2:8" ht="14.25" x14ac:dyDescent="0.4">
      <c r="B17" s="3" t="s">
        <v>121</v>
      </c>
      <c r="C17" s="68"/>
      <c r="D17" s="68"/>
      <c r="E17" s="20" t="s">
        <v>122</v>
      </c>
      <c r="F17" s="20" t="s">
        <v>123</v>
      </c>
      <c r="G17" s="20"/>
      <c r="H17" s="18" t="s">
        <v>124</v>
      </c>
    </row>
    <row r="18" spans="2:8" ht="14.25" x14ac:dyDescent="0.4">
      <c r="B18" s="3" t="s">
        <v>125</v>
      </c>
      <c r="C18" s="68"/>
      <c r="D18" s="68"/>
      <c r="E18" s="20" t="s">
        <v>126</v>
      </c>
      <c r="F18" s="20" t="s">
        <v>127</v>
      </c>
      <c r="G18" s="20"/>
      <c r="H18" s="18" t="s">
        <v>124</v>
      </c>
    </row>
    <row r="19" spans="2:8" ht="14.25" x14ac:dyDescent="0.4">
      <c r="B19" s="3" t="s">
        <v>128</v>
      </c>
      <c r="C19" s="68"/>
      <c r="D19" s="68"/>
      <c r="E19" s="20" t="s">
        <v>129</v>
      </c>
      <c r="F19" s="20" t="s">
        <v>130</v>
      </c>
      <c r="G19" s="20"/>
      <c r="H19" s="18" t="s">
        <v>124</v>
      </c>
    </row>
    <row r="20" spans="2:8" ht="28.5" x14ac:dyDescent="0.4">
      <c r="B20" s="3" t="s">
        <v>131</v>
      </c>
      <c r="C20" s="68"/>
      <c r="D20" s="68"/>
      <c r="E20" s="20" t="s">
        <v>132</v>
      </c>
      <c r="F20" s="20" t="s">
        <v>133</v>
      </c>
      <c r="G20" s="20"/>
      <c r="H20" s="18" t="s">
        <v>124</v>
      </c>
    </row>
    <row r="21" spans="2:8" ht="14.25" x14ac:dyDescent="0.4">
      <c r="B21" s="3" t="s">
        <v>134</v>
      </c>
      <c r="C21" s="68"/>
      <c r="D21" s="68"/>
      <c r="E21" s="20" t="s">
        <v>135</v>
      </c>
      <c r="F21" s="20" t="s">
        <v>136</v>
      </c>
      <c r="G21" s="20"/>
      <c r="H21" s="18" t="s">
        <v>124</v>
      </c>
    </row>
    <row r="22" spans="2:8" ht="101.25" customHeight="1" x14ac:dyDescent="0.4">
      <c r="B22" s="3" t="s">
        <v>137</v>
      </c>
      <c r="C22" s="68"/>
      <c r="D22" s="68" t="s">
        <v>138</v>
      </c>
      <c r="E22" s="4" t="s">
        <v>139</v>
      </c>
      <c r="F22" s="4" t="s">
        <v>140</v>
      </c>
      <c r="G22" s="4" t="s">
        <v>141</v>
      </c>
    </row>
    <row r="23" spans="2:8" ht="28.5" x14ac:dyDescent="0.4">
      <c r="B23" s="3" t="s">
        <v>142</v>
      </c>
      <c r="C23" s="68"/>
      <c r="D23" s="68"/>
      <c r="E23" s="4" t="s">
        <v>143</v>
      </c>
      <c r="F23" s="4" t="s">
        <v>144</v>
      </c>
      <c r="G23" s="5"/>
    </row>
    <row r="24" spans="2:8" ht="100.5" customHeight="1" x14ac:dyDescent="0.4">
      <c r="B24" s="3" t="s">
        <v>145</v>
      </c>
      <c r="C24" s="68"/>
      <c r="D24" s="68"/>
      <c r="E24" s="4" t="s">
        <v>146</v>
      </c>
      <c r="F24" s="4" t="s">
        <v>147</v>
      </c>
      <c r="G24" s="4" t="s">
        <v>148</v>
      </c>
    </row>
    <row r="25" spans="2:8" ht="28.5" x14ac:dyDescent="0.4">
      <c r="B25" s="3" t="s">
        <v>149</v>
      </c>
      <c r="C25" s="68"/>
      <c r="D25" s="68"/>
      <c r="E25" s="4" t="s">
        <v>150</v>
      </c>
      <c r="F25" s="4" t="s">
        <v>151</v>
      </c>
      <c r="G25" s="5"/>
    </row>
    <row r="26" spans="2:8" ht="14.25" x14ac:dyDescent="0.4">
      <c r="B26" s="3" t="s">
        <v>152</v>
      </c>
      <c r="C26" s="66" t="s">
        <v>153</v>
      </c>
      <c r="D26" s="58" t="s">
        <v>154</v>
      </c>
      <c r="E26" s="4" t="s">
        <v>155</v>
      </c>
      <c r="F26" s="4" t="s">
        <v>156</v>
      </c>
      <c r="G26" s="4"/>
    </row>
    <row r="27" spans="2:8" ht="14.25" x14ac:dyDescent="0.4">
      <c r="B27" s="3" t="s">
        <v>157</v>
      </c>
      <c r="C27" s="66"/>
      <c r="D27" s="67"/>
      <c r="E27" s="4" t="s">
        <v>158</v>
      </c>
      <c r="F27" s="4" t="s">
        <v>159</v>
      </c>
      <c r="G27" s="4"/>
    </row>
    <row r="28" spans="2:8" ht="14.25" x14ac:dyDescent="0.4">
      <c r="B28" s="3" t="s">
        <v>160</v>
      </c>
      <c r="C28" s="66"/>
      <c r="D28" s="67"/>
      <c r="E28" s="4" t="s">
        <v>161</v>
      </c>
      <c r="F28" s="4" t="s">
        <v>162</v>
      </c>
      <c r="G28" s="4"/>
    </row>
    <row r="29" spans="2:8" ht="14.25" x14ac:dyDescent="0.4">
      <c r="B29" s="3" t="s">
        <v>163</v>
      </c>
      <c r="C29" s="66"/>
      <c r="D29" s="67"/>
      <c r="E29" s="4" t="s">
        <v>164</v>
      </c>
      <c r="F29" s="4" t="s">
        <v>165</v>
      </c>
      <c r="G29" s="4"/>
    </row>
    <row r="30" spans="2:8" ht="14.25" x14ac:dyDescent="0.4">
      <c r="B30" s="3" t="s">
        <v>166</v>
      </c>
      <c r="C30" s="66"/>
      <c r="D30" s="67"/>
      <c r="E30" s="4" t="s">
        <v>167</v>
      </c>
      <c r="F30" s="4" t="s">
        <v>168</v>
      </c>
      <c r="G30" s="4"/>
    </row>
    <row r="31" spans="2:8" ht="14.25" x14ac:dyDescent="0.4">
      <c r="B31" s="3" t="s">
        <v>169</v>
      </c>
      <c r="C31" s="66"/>
      <c r="D31" s="8"/>
      <c r="E31" s="4" t="s">
        <v>170</v>
      </c>
      <c r="F31" s="4" t="s">
        <v>171</v>
      </c>
      <c r="G31" s="4"/>
    </row>
    <row r="32" spans="2:8" ht="47.25" customHeight="1" x14ac:dyDescent="0.4">
      <c r="B32" s="3" t="s">
        <v>172</v>
      </c>
      <c r="C32" s="66"/>
      <c r="D32" s="4" t="s">
        <v>173</v>
      </c>
      <c r="E32" s="4" t="s">
        <v>174</v>
      </c>
      <c r="F32" s="4" t="s">
        <v>175</v>
      </c>
      <c r="G32" s="4" t="s">
        <v>176</v>
      </c>
    </row>
    <row r="33" spans="2:8" ht="14.25" x14ac:dyDescent="0.4">
      <c r="B33" s="3" t="s">
        <v>177</v>
      </c>
      <c r="C33" s="66"/>
      <c r="D33" s="7" t="s">
        <v>178</v>
      </c>
      <c r="E33" s="4" t="s">
        <v>179</v>
      </c>
      <c r="F33" s="4" t="s">
        <v>180</v>
      </c>
      <c r="G33" s="4"/>
    </row>
    <row r="34" spans="2:8" ht="14.25" x14ac:dyDescent="0.4">
      <c r="B34" s="3" t="s">
        <v>181</v>
      </c>
      <c r="C34" s="66"/>
      <c r="D34" s="5"/>
      <c r="E34" s="4" t="s">
        <v>182</v>
      </c>
      <c r="F34" s="4" t="s">
        <v>183</v>
      </c>
      <c r="G34" s="4"/>
      <c r="H34" s="18" t="s">
        <v>184</v>
      </c>
    </row>
    <row r="35" spans="2:8" ht="28.5" x14ac:dyDescent="0.4">
      <c r="B35" s="3" t="s">
        <v>185</v>
      </c>
      <c r="C35" s="66"/>
      <c r="D35" s="68" t="s">
        <v>186</v>
      </c>
      <c r="E35" s="4" t="s">
        <v>187</v>
      </c>
      <c r="F35" s="4" t="s">
        <v>188</v>
      </c>
      <c r="G35" s="4"/>
    </row>
    <row r="36" spans="2:8" ht="14.25" x14ac:dyDescent="0.4">
      <c r="B36" s="3" t="s">
        <v>189</v>
      </c>
      <c r="C36" s="66"/>
      <c r="D36" s="68"/>
      <c r="E36" s="4" t="s">
        <v>190</v>
      </c>
      <c r="F36" s="4" t="s">
        <v>191</v>
      </c>
      <c r="G36" s="4" t="s">
        <v>192</v>
      </c>
    </row>
    <row r="37" spans="2:8" ht="14.25" x14ac:dyDescent="0.4">
      <c r="B37" s="3" t="s">
        <v>193</v>
      </c>
      <c r="C37" s="66"/>
      <c r="D37" s="68"/>
      <c r="E37" s="4" t="s">
        <v>194</v>
      </c>
      <c r="F37" s="4" t="s">
        <v>195</v>
      </c>
      <c r="G37" s="4" t="s">
        <v>196</v>
      </c>
    </row>
    <row r="38" spans="2:8" ht="14.25" x14ac:dyDescent="0.4">
      <c r="B38" s="3" t="s">
        <v>197</v>
      </c>
      <c r="C38" s="66"/>
      <c r="D38" s="68"/>
      <c r="E38" s="4" t="s">
        <v>198</v>
      </c>
      <c r="F38" s="4" t="s">
        <v>199</v>
      </c>
      <c r="G38" s="4"/>
    </row>
    <row r="39" spans="2:8" ht="28.5" x14ac:dyDescent="0.4">
      <c r="B39" s="3" t="s">
        <v>200</v>
      </c>
      <c r="C39" s="66"/>
      <c r="D39" s="4" t="s">
        <v>201</v>
      </c>
      <c r="E39" s="4" t="s">
        <v>202</v>
      </c>
      <c r="F39" s="4" t="s">
        <v>203</v>
      </c>
      <c r="G39" s="4"/>
    </row>
    <row r="40" spans="2:8" ht="14.25" x14ac:dyDescent="0.4">
      <c r="B40" s="3" t="s">
        <v>204</v>
      </c>
      <c r="C40" s="11" t="s">
        <v>205</v>
      </c>
      <c r="D40" s="63" t="s">
        <v>206</v>
      </c>
      <c r="E40" s="64"/>
      <c r="F40" s="64"/>
      <c r="G40" s="65"/>
    </row>
    <row r="41" spans="2:8" ht="28.5" x14ac:dyDescent="0.4">
      <c r="B41" s="9" t="s">
        <v>207</v>
      </c>
      <c r="C41" s="58" t="s">
        <v>208</v>
      </c>
      <c r="D41" s="10" t="s">
        <v>209</v>
      </c>
      <c r="E41" s="10" t="s">
        <v>210</v>
      </c>
      <c r="F41" s="4" t="s">
        <v>211</v>
      </c>
      <c r="G41" s="4"/>
    </row>
    <row r="42" spans="2:8" ht="28.5" customHeight="1" x14ac:dyDescent="0.4">
      <c r="B42" s="9" t="s">
        <v>212</v>
      </c>
      <c r="C42" s="67"/>
      <c r="D42" s="10" t="s">
        <v>213</v>
      </c>
      <c r="E42" s="10" t="s">
        <v>214</v>
      </c>
      <c r="F42" s="4" t="s">
        <v>215</v>
      </c>
      <c r="G42" s="4"/>
    </row>
    <row r="43" spans="2:8" ht="27.75" customHeight="1" x14ac:dyDescent="0.4">
      <c r="B43" s="9" t="s">
        <v>216</v>
      </c>
      <c r="C43" s="67"/>
      <c r="D43" s="10" t="s">
        <v>217</v>
      </c>
      <c r="E43" s="11" t="s">
        <v>218</v>
      </c>
      <c r="F43" s="4" t="s">
        <v>219</v>
      </c>
      <c r="G43" s="4"/>
    </row>
    <row r="44" spans="2:8" ht="28.5" x14ac:dyDescent="0.4">
      <c r="B44" s="9" t="s">
        <v>220</v>
      </c>
      <c r="C44" s="67"/>
      <c r="D44" s="10" t="s">
        <v>221</v>
      </c>
      <c r="E44" s="10" t="s">
        <v>222</v>
      </c>
      <c r="F44" s="4" t="s">
        <v>223</v>
      </c>
      <c r="G44" s="4"/>
    </row>
    <row r="45" spans="2:8" ht="14.25" x14ac:dyDescent="0.4">
      <c r="B45" s="9" t="s">
        <v>224</v>
      </c>
      <c r="C45" s="67"/>
      <c r="D45" s="69" t="s">
        <v>225</v>
      </c>
      <c r="E45" s="10" t="s">
        <v>226</v>
      </c>
      <c r="F45" s="4" t="s">
        <v>227</v>
      </c>
      <c r="G45" s="4"/>
    </row>
    <row r="46" spans="2:8" ht="28.5" x14ac:dyDescent="0.4">
      <c r="B46" s="9" t="s">
        <v>228</v>
      </c>
      <c r="C46" s="67"/>
      <c r="D46" s="69"/>
      <c r="E46" s="10" t="s">
        <v>229</v>
      </c>
      <c r="F46" s="4" t="s">
        <v>230</v>
      </c>
      <c r="G46" s="4"/>
    </row>
    <row r="47" spans="2:8" ht="14.25" x14ac:dyDescent="0.4">
      <c r="B47" s="9" t="s">
        <v>231</v>
      </c>
      <c r="C47" s="67"/>
      <c r="D47" s="69" t="s">
        <v>232</v>
      </c>
      <c r="E47" s="11" t="s">
        <v>233</v>
      </c>
      <c r="F47" s="4" t="s">
        <v>234</v>
      </c>
      <c r="G47" s="4"/>
    </row>
    <row r="48" spans="2:8" ht="14.25" x14ac:dyDescent="0.4">
      <c r="B48" s="9" t="s">
        <v>235</v>
      </c>
      <c r="C48" s="67"/>
      <c r="D48" s="69"/>
      <c r="E48" s="11" t="s">
        <v>236</v>
      </c>
      <c r="F48" s="4" t="s">
        <v>237</v>
      </c>
      <c r="G48" s="4"/>
    </row>
    <row r="49" spans="2:8" ht="14.25" x14ac:dyDescent="0.4">
      <c r="B49" s="9" t="s">
        <v>238</v>
      </c>
      <c r="C49" s="67"/>
      <c r="D49" s="69" t="s">
        <v>239</v>
      </c>
      <c r="E49" s="11" t="s">
        <v>240</v>
      </c>
      <c r="F49" s="4" t="s">
        <v>241</v>
      </c>
      <c r="G49" s="4"/>
    </row>
    <row r="50" spans="2:8" ht="30.75" customHeight="1" x14ac:dyDescent="0.4">
      <c r="B50" s="9" t="s">
        <v>242</v>
      </c>
      <c r="C50" s="67"/>
      <c r="D50" s="69"/>
      <c r="E50" s="11" t="s">
        <v>243</v>
      </c>
      <c r="F50" s="4" t="s">
        <v>244</v>
      </c>
      <c r="G50" s="4"/>
    </row>
    <row r="51" spans="2:8" ht="71.25" x14ac:dyDescent="0.4">
      <c r="B51" s="9" t="s">
        <v>245</v>
      </c>
      <c r="C51" s="67"/>
      <c r="D51" s="60" t="s">
        <v>246</v>
      </c>
      <c r="E51" s="11" t="s">
        <v>247</v>
      </c>
      <c r="F51" s="4" t="s">
        <v>248</v>
      </c>
      <c r="G51" s="4" t="s">
        <v>249</v>
      </c>
    </row>
    <row r="52" spans="2:8" ht="42.75" x14ac:dyDescent="0.4">
      <c r="B52" s="9" t="s">
        <v>250</v>
      </c>
      <c r="C52" s="59"/>
      <c r="D52" s="61"/>
      <c r="E52" s="11" t="s">
        <v>251</v>
      </c>
      <c r="F52" s="4" t="s">
        <v>252</v>
      </c>
      <c r="G52" s="4" t="s">
        <v>253</v>
      </c>
    </row>
    <row r="53" spans="2:8" ht="19.5" customHeight="1" x14ac:dyDescent="0.4">
      <c r="B53" s="9" t="s">
        <v>254</v>
      </c>
      <c r="C53" s="58" t="s">
        <v>255</v>
      </c>
      <c r="D53" s="60" t="s">
        <v>256</v>
      </c>
      <c r="E53" s="11" t="s">
        <v>257</v>
      </c>
      <c r="F53" s="4" t="s">
        <v>258</v>
      </c>
      <c r="G53" s="4"/>
    </row>
    <row r="54" spans="2:8" ht="16.5" customHeight="1" x14ac:dyDescent="0.4">
      <c r="B54" s="9" t="s">
        <v>259</v>
      </c>
      <c r="C54" s="59"/>
      <c r="D54" s="61"/>
      <c r="E54" s="11" t="s">
        <v>260</v>
      </c>
      <c r="F54" s="4" t="s">
        <v>261</v>
      </c>
      <c r="G54" s="4"/>
    </row>
    <row r="55" spans="2:8" s="12" customFormat="1" ht="49.5" customHeight="1" x14ac:dyDescent="0.4">
      <c r="B55" s="62" t="s">
        <v>262</v>
      </c>
      <c r="C55" s="62"/>
      <c r="D55" s="62"/>
      <c r="E55" s="62"/>
      <c r="F55" s="62"/>
      <c r="G55" s="62"/>
      <c r="H55" s="19"/>
    </row>
  </sheetData>
  <autoFilter ref="B2:G55" xr:uid="{2794BEB9-EF2A-4EB1-95C1-ECCDD05DEE22}"/>
  <mergeCells count="24">
    <mergeCell ref="B2:B3"/>
    <mergeCell ref="C2:C3"/>
    <mergeCell ref="D2:D3"/>
    <mergeCell ref="E2:E3"/>
    <mergeCell ref="F2:F3"/>
    <mergeCell ref="G2:G3"/>
    <mergeCell ref="C4:C11"/>
    <mergeCell ref="D4:D8"/>
    <mergeCell ref="D9:D11"/>
    <mergeCell ref="C12:C25"/>
    <mergeCell ref="D12:D21"/>
    <mergeCell ref="D22:D25"/>
    <mergeCell ref="C53:C54"/>
    <mergeCell ref="D53:D54"/>
    <mergeCell ref="B55:G55"/>
    <mergeCell ref="D40:G40"/>
    <mergeCell ref="C26:C39"/>
    <mergeCell ref="D26:D30"/>
    <mergeCell ref="D35:D38"/>
    <mergeCell ref="C41:C52"/>
    <mergeCell ref="D45:D46"/>
    <mergeCell ref="D47:D48"/>
    <mergeCell ref="D49:D50"/>
    <mergeCell ref="D51:D52"/>
  </mergeCells>
  <phoneticPr fontId="1"/>
  <pageMargins left="0.23622047244094491" right="0.23622047244094491" top="0.74803149606299213" bottom="0.74803149606299213" header="0.31496062992125984" footer="0.31496062992125984"/>
  <pageSetup paperSize="9" scale="73" fitToHeight="0" orientation="portrait"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CA7927370D8004292E8995E8AAF1212" ma:contentTypeVersion="4" ma:contentTypeDescription="新しいドキュメントを作成します。" ma:contentTypeScope="" ma:versionID="4fa8e2bc62a60d8c6e6db725facfaaec">
  <xsd:schema xmlns:xsd="http://www.w3.org/2001/XMLSchema" xmlns:xs="http://www.w3.org/2001/XMLSchema" xmlns:p="http://schemas.microsoft.com/office/2006/metadata/properties" xmlns:ns2="0b512a38-f4f3-4199-b319-5e3ca183b953" targetNamespace="http://schemas.microsoft.com/office/2006/metadata/properties" ma:root="true" ma:fieldsID="2745f2b0b928869011f85ca4201a7523" ns2:_="">
    <xsd:import namespace="0b512a38-f4f3-4199-b319-5e3ca183b95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512a38-f4f3-4199-b319-5e3ca183b9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A5028D7-C8CF-4710-A93D-02C6E013B4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512a38-f4f3-4199-b319-5e3ca183b9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26BAF8-160A-498D-B9E7-7CE286930C14}">
  <ds:schemaRefs>
    <ds:schemaRef ds:uri="http://schemas.microsoft.com/sharepoint/v3/contenttype/forms"/>
  </ds:schemaRefs>
</ds:datastoreItem>
</file>

<file path=customXml/itemProps3.xml><?xml version="1.0" encoding="utf-8"?>
<ds:datastoreItem xmlns:ds="http://schemas.openxmlformats.org/officeDocument/2006/customXml" ds:itemID="{0303E3BA-288D-4486-8300-207BB3AD73B2}">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0b512a38-f4f3-4199-b319-5e3ca183b953"/>
    <ds:schemaRef ds:uri="http://www.w3.org/XML/1998/namespace"/>
    <ds:schemaRef ds:uri="http://purl.org/dc/dcmitype/"/>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機能要件対応表</vt:lpstr>
      <vt:lpstr>非機能要件一覧_old</vt:lpstr>
      <vt:lpstr>機能要件対応表!Print_Area</vt:lpstr>
      <vt:lpstr>非機能要件一覧_old!Print_Area</vt:lpstr>
      <vt:lpstr>非機能要件一覧_old!Print_Titles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Hino, Masatoshi</dc:creator>
  <cp:keywords/>
  <dc:description/>
  <cp:lastModifiedBy>高橋 拓磨</cp:lastModifiedBy>
  <cp:revision/>
  <cp:lastPrinted>2026-02-12T07:10:30Z</cp:lastPrinted>
  <dcterms:created xsi:type="dcterms:W3CDTF">2025-06-12T06:29:53Z</dcterms:created>
  <dcterms:modified xsi:type="dcterms:W3CDTF">2026-02-19T00:41:01Z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0x0101006CA7927370D8004292E8995E8AAF1212</vt:lpwstr>
  </property>
  <property fmtid="{D5CDD505-2E9C-101B-9397-08002B2CF9AE}" pid="3" name="MediaServiceImageTags">
    <vt:lpwstr/>
  </property>
</Properties>
</file>