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<sst xmlns="http://schemas.openxmlformats.org/spreadsheetml/2006/main" count="851" uniqueCount="851">
  <si>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</si>
  <si>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医療法人福井愛育病院</t>
  </si>
  <si>
    <t>〒910-0833　福井市新保２丁目３０１番地</t>
  </si>
  <si>
    <t>病棟の建築時期と構造</t>
  </si>
  <si>
    <t>建物情報＼病棟名</t>
  </si>
  <si>
    <t>産婦人科病棟</t>
  </si>
  <si>
    <t>小児科病棟</t>
  </si>
  <si>
    <t>様式１病院病棟票(1)</t>
  </si>
  <si>
    <t>建築時期</t>
  </si>
  <si>
    <t>2003</t>
  </si>
  <si>
    <t>構造</t>
  </si>
  <si>
    <t>-</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</si>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</sst>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t="s">
        <v>17</v>
      </c>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11</v>
      </c>
      <c r="M58" s="21" t="s">
        <v>11</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54</v>
      </c>
      <c r="M104" s="207">
        <v>48</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37</v>
      </c>
      <c r="M106" s="170">
        <v>36</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54</v>
      </c>
      <c r="M107" s="170">
        <v>48</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11</v>
      </c>
      <c r="M111" s="169" t="s">
        <v>11</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11</v>
      </c>
      <c r="M120" s="209" t="s">
        <v>11</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11</v>
      </c>
      <c r="M121" s="209" t="s">
        <v>11</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11</v>
      </c>
      <c r="M122" s="209" t="s">
        <v>11</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54</v>
      </c>
      <c r="M131" s="209">
        <v>48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11</v>
      </c>
      <c r="M132" s="209" t="s">
        <v>11</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11</v>
      </c>
      <c r="M134" s="209" t="s">
        <v>11</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12</v>
      </c>
      <c r="M186" s="211">
        <v>27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2</v>
      </c>
      <c r="M190" s="211">
        <v>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32</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19</v>
      </c>
      <c r="N216" s="282">
        <v>5</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6</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4</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4</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11</v>
      </c>
      <c r="M293" s="507" t="s">
        <v>11</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1474</v>
      </c>
      <c r="M314" s="362">
        <v>1392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1474</v>
      </c>
      <c r="M315" s="211">
        <v>208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1184</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9487</v>
      </c>
      <c r="M318" s="211">
        <v>7558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1485</v>
      </c>
      <c r="M319" s="211">
        <v>1388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1474</v>
      </c>
      <c r="M327" s="211">
        <v>1392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1474</v>
      </c>
      <c r="M329" s="211">
        <v>1392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1485</v>
      </c>
      <c r="M335" s="211">
        <v>1388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1485</v>
      </c>
      <c r="M337" s="211">
        <v>1388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0</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1485</v>
      </c>
      <c r="M352" s="211">
        <v>1388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1485</v>
      </c>
      <c r="M353" s="211">
        <v>1388</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99</v>
      </c>
      <c r="M388" s="324" t="s">
        <v>100</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11</v>
      </c>
      <c r="M389" s="324" t="s">
        <v>11</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109</v>
      </c>
      <c r="D395" s="382"/>
      <c r="E395" s="382"/>
      <c r="F395" s="382"/>
      <c r="G395" s="382"/>
      <c r="H395" s="383"/>
      <c r="I395" s="451"/>
      <c r="J395" s="172" t="str">
        <f t="shared" si="63"/>
        <v>未確認</v>
      </c>
      <c r="K395" s="280" t="str">
        <f t="shared" si="64"/>
        <v>※</v>
      </c>
      <c r="L395" s="286">
        <v>638</v>
      </c>
      <c r="M395" s="215" t="s">
        <v>358</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358</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284</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280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t="s">
        <v>358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t="s">
        <v>358</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358</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1150</v>
      </c>
      <c r="M531" s="372">
        <v>1150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358</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11</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358</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358</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t="s">
        <v>358</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t="s">
        <v>358</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t="s">
        <v>358</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5733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507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6130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800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170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t="s">
        <v>358</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358</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1485</v>
      </c>
      <c r="M685" s="348">
        <v>1388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358</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