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iryou_pref_fukui_lg_jp/Documents/地域医療課Onedrive/35_医療強化Ｇ/07_地域医療介護基金/★05年度/050888 事業照会/"/>
    </mc:Choice>
  </mc:AlternateContent>
  <xr:revisionPtr revIDLastSave="7" documentId="13_ncr:1_{D6257446-97AB-4A04-8B76-7FBFDB98BFF2}" xr6:coauthVersionLast="47" xr6:coauthVersionMax="47" xr10:uidLastSave="{C0A3CF50-E454-48BF-8F93-280132DEAF84}"/>
  <bookViews>
    <workbookView xWindow="28680" yWindow="-120" windowWidth="29040" windowHeight="15840" xr2:uid="{00000000-000D-0000-FFFF-FFFF00000000}"/>
  </bookViews>
  <sheets>
    <sheet name="別紙4" sheetId="1" r:id="rId1"/>
  </sheets>
  <definedNames>
    <definedName name="_xlnm.Print_Area" localSheetId="0">別紙4!$A$1:$L$26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2" i="1"/>
  <c r="F12" i="1"/>
  <c r="H12" i="1" s="1"/>
  <c r="J12" i="1" s="1"/>
  <c r="G11" i="1"/>
  <c r="F11" i="1"/>
  <c r="G10" i="1"/>
  <c r="F10" i="1"/>
  <c r="H10" i="1" s="1"/>
  <c r="J10" i="1" s="1"/>
  <c r="H11" i="1" l="1"/>
  <c r="J11" i="1" s="1"/>
  <c r="H13" i="1"/>
  <c r="J13" i="1" s="1"/>
  <c r="J15" i="1" s="1"/>
</calcChain>
</file>

<file path=xl/sharedStrings.xml><?xml version="1.0" encoding="utf-8"?>
<sst xmlns="http://schemas.openxmlformats.org/spreadsheetml/2006/main" count="49" uniqueCount="39">
  <si>
    <t>事業の実施に要する経費に関する調書</t>
    <rPh sb="0" eb="2">
      <t>ジギョウ</t>
    </rPh>
    <rPh sb="3" eb="5">
      <t>ジッシ</t>
    </rPh>
    <rPh sb="6" eb="7">
      <t>ヨウ</t>
    </rPh>
    <rPh sb="9" eb="11">
      <t>ケイヒ</t>
    </rPh>
    <rPh sb="12" eb="13">
      <t>カン</t>
    </rPh>
    <rPh sb="15" eb="17">
      <t>チョウショ</t>
    </rPh>
    <phoneticPr fontId="4"/>
  </si>
  <si>
    <t>（医療機関名）</t>
    <rPh sb="1" eb="3">
      <t>イリョウ</t>
    </rPh>
    <rPh sb="3" eb="5">
      <t>キカン</t>
    </rPh>
    <rPh sb="5" eb="6">
      <t>メイ</t>
    </rPh>
    <phoneticPr fontId="4"/>
  </si>
  <si>
    <t>総事業費から</t>
    <rPh sb="0" eb="4">
      <t>ソウジギョウヒ</t>
    </rPh>
    <phoneticPr fontId="4"/>
  </si>
  <si>
    <t>新規・</t>
    <rPh sb="0" eb="2">
      <t>シンキ</t>
    </rPh>
    <phoneticPr fontId="4"/>
  </si>
  <si>
    <t>対象施設</t>
    <rPh sb="0" eb="2">
      <t>タイショウ</t>
    </rPh>
    <rPh sb="2" eb="4">
      <t>シセツ</t>
    </rPh>
    <phoneticPr fontId="4"/>
  </si>
  <si>
    <t>総事業費</t>
    <rPh sb="0" eb="4">
      <t>ソウジギョウヒ</t>
    </rPh>
    <phoneticPr fontId="4"/>
  </si>
  <si>
    <t>対象経費の</t>
    <rPh sb="0" eb="2">
      <t>タイショウ</t>
    </rPh>
    <rPh sb="2" eb="4">
      <t>ケイヒ</t>
    </rPh>
    <phoneticPr fontId="4"/>
  </si>
  <si>
    <t>基準額</t>
    <rPh sb="0" eb="2">
      <t>キジュン</t>
    </rPh>
    <rPh sb="2" eb="3">
      <t>ガク</t>
    </rPh>
    <phoneticPr fontId="4"/>
  </si>
  <si>
    <t>選定額</t>
    <rPh sb="0" eb="2">
      <t>センテイ</t>
    </rPh>
    <rPh sb="2" eb="3">
      <t>ガク</t>
    </rPh>
    <phoneticPr fontId="4"/>
  </si>
  <si>
    <t>寄付金その他</t>
    <rPh sb="0" eb="3">
      <t>キフキン</t>
    </rPh>
    <rPh sb="5" eb="6">
      <t>タ</t>
    </rPh>
    <phoneticPr fontId="4"/>
  </si>
  <si>
    <t>交付基礎額</t>
    <rPh sb="0" eb="2">
      <t>コウフ</t>
    </rPh>
    <rPh sb="2" eb="4">
      <t>キソ</t>
    </rPh>
    <rPh sb="4" eb="5">
      <t>ガク</t>
    </rPh>
    <phoneticPr fontId="4"/>
  </si>
  <si>
    <t>補助率</t>
    <rPh sb="0" eb="3">
      <t>ホジョリツ</t>
    </rPh>
    <phoneticPr fontId="4"/>
  </si>
  <si>
    <t>所要額</t>
    <rPh sb="0" eb="2">
      <t>ショヨウ</t>
    </rPh>
    <rPh sb="2" eb="3">
      <t>ガク</t>
    </rPh>
    <phoneticPr fontId="4"/>
  </si>
  <si>
    <t>継続の</t>
    <rPh sb="0" eb="2">
      <t>ケイゾク</t>
    </rPh>
    <phoneticPr fontId="4"/>
  </si>
  <si>
    <t>備　　　考</t>
    <rPh sb="0" eb="1">
      <t>ソナエ</t>
    </rPh>
    <rPh sb="4" eb="5">
      <t>コウ</t>
    </rPh>
    <phoneticPr fontId="4"/>
  </si>
  <si>
    <t>支出予定額</t>
    <rPh sb="0" eb="2">
      <t>シシュツ</t>
    </rPh>
    <rPh sb="2" eb="4">
      <t>ヨテイ</t>
    </rPh>
    <rPh sb="4" eb="5">
      <t>ガク</t>
    </rPh>
    <phoneticPr fontId="4"/>
  </si>
  <si>
    <t>収入額を控除</t>
    <phoneticPr fontId="4"/>
  </si>
  <si>
    <t>別　　</t>
    <rPh sb="0" eb="1">
      <t>ベツ</t>
    </rPh>
    <phoneticPr fontId="4"/>
  </si>
  <si>
    <t>（補助対象分権の</t>
    <rPh sb="1" eb="3">
      <t>ホジョ</t>
    </rPh>
    <rPh sb="3" eb="5">
      <t>タイショウ</t>
    </rPh>
    <rPh sb="5" eb="7">
      <t>ブンケン</t>
    </rPh>
    <phoneticPr fontId="4"/>
  </si>
  <si>
    <t>　　　　 (A)</t>
    <phoneticPr fontId="4"/>
  </si>
  <si>
    <t xml:space="preserve"> (B)</t>
    <phoneticPr fontId="4"/>
  </si>
  <si>
    <t>(C)</t>
    <phoneticPr fontId="4"/>
  </si>
  <si>
    <t>した額　 (D)</t>
    <phoneticPr fontId="4"/>
  </si>
  <si>
    <t>　　　　 (E)</t>
    <phoneticPr fontId="4"/>
  </si>
  <si>
    <t>　　 　 (F)</t>
    <phoneticPr fontId="4"/>
  </si>
  <si>
    <t>(E)×(F)</t>
    <phoneticPr fontId="4"/>
  </si>
  <si>
    <t>抵当権設定有無）</t>
    <phoneticPr fontId="4"/>
  </si>
  <si>
    <t>円</t>
    <rPh sb="0" eb="1">
      <t>エン</t>
    </rPh>
    <phoneticPr fontId="4"/>
  </si>
  <si>
    <t>1/2</t>
    <phoneticPr fontId="4"/>
  </si>
  <si>
    <t>1/2</t>
  </si>
  <si>
    <t>合　　計</t>
    <rPh sb="0" eb="1">
      <t>ゴウ</t>
    </rPh>
    <rPh sb="3" eb="4">
      <t>ケイ</t>
    </rPh>
    <phoneticPr fontId="4"/>
  </si>
  <si>
    <t>（作成要領）</t>
    <rPh sb="1" eb="3">
      <t>サクセイ</t>
    </rPh>
    <rPh sb="3" eb="5">
      <t>ヨウリョウ</t>
    </rPh>
    <phoneticPr fontId="4"/>
  </si>
  <si>
    <t>　２　「交付基礎額」(E)欄には、選定額(C)と総事業費から寄付金その他収入額を控除した額(D)を比較して少ない方の額を記入すること。</t>
    <rPh sb="4" eb="6">
      <t>コウフ</t>
    </rPh>
    <rPh sb="6" eb="9">
      <t>キソガク</t>
    </rPh>
    <rPh sb="13" eb="14">
      <t>ラン</t>
    </rPh>
    <rPh sb="17" eb="19">
      <t>センテイ</t>
    </rPh>
    <rPh sb="19" eb="20">
      <t>ガク</t>
    </rPh>
    <rPh sb="24" eb="27">
      <t>ソウジギョウ</t>
    </rPh>
    <rPh sb="27" eb="28">
      <t>ヒ</t>
    </rPh>
    <rPh sb="30" eb="33">
      <t>キフキン</t>
    </rPh>
    <rPh sb="35" eb="36">
      <t>タ</t>
    </rPh>
    <rPh sb="36" eb="38">
      <t>シュウニュウ</t>
    </rPh>
    <rPh sb="38" eb="39">
      <t>ガク</t>
    </rPh>
    <rPh sb="40" eb="42">
      <t>コウジョ</t>
    </rPh>
    <rPh sb="44" eb="45">
      <t>ガク</t>
    </rPh>
    <rPh sb="49" eb="51">
      <t>ヒカク</t>
    </rPh>
    <rPh sb="53" eb="54">
      <t>スク</t>
    </rPh>
    <rPh sb="56" eb="57">
      <t>ホウ</t>
    </rPh>
    <rPh sb="58" eb="59">
      <t>ガク</t>
    </rPh>
    <rPh sb="60" eb="62">
      <t>キニュウ</t>
    </rPh>
    <phoneticPr fontId="4"/>
  </si>
  <si>
    <t>　　　　・当該年度に新たに行う事業→「新規」　　・前年度において補助金を受け、当該年度においても継続整備される事業→「継続」</t>
    <rPh sb="5" eb="7">
      <t>トウガイ</t>
    </rPh>
    <rPh sb="7" eb="9">
      <t>ネンド</t>
    </rPh>
    <rPh sb="10" eb="11">
      <t>アラ</t>
    </rPh>
    <rPh sb="13" eb="14">
      <t>オコナ</t>
    </rPh>
    <rPh sb="15" eb="17">
      <t>ジギョウ</t>
    </rPh>
    <rPh sb="19" eb="21">
      <t>シンキ</t>
    </rPh>
    <rPh sb="25" eb="27">
      <t>ゼンネン</t>
    </rPh>
    <rPh sb="27" eb="28">
      <t>ド</t>
    </rPh>
    <rPh sb="32" eb="35">
      <t>ホジョキン</t>
    </rPh>
    <rPh sb="36" eb="37">
      <t>ウ</t>
    </rPh>
    <rPh sb="39" eb="41">
      <t>トウガイ</t>
    </rPh>
    <rPh sb="41" eb="43">
      <t>ネンド</t>
    </rPh>
    <rPh sb="48" eb="50">
      <t>ケイゾク</t>
    </rPh>
    <rPh sb="50" eb="52">
      <t>セイビ</t>
    </rPh>
    <rPh sb="55" eb="57">
      <t>ジギョウ</t>
    </rPh>
    <rPh sb="59" eb="61">
      <t>ケイゾク</t>
    </rPh>
    <phoneticPr fontId="4"/>
  </si>
  <si>
    <t>別紙４</t>
    <rPh sb="0" eb="2">
      <t>ベッシ</t>
    </rPh>
    <phoneticPr fontId="3"/>
  </si>
  <si>
    <t>R     年度</t>
    <rPh sb="6" eb="8">
      <t>ネンド</t>
    </rPh>
    <phoneticPr fontId="4"/>
  </si>
  <si>
    <t>　１　「選定額」(C)欄には、別添「１補助メニュー」に定める補助対象経費の支出予定額(A)と基準額(B)を比較して少ない方の額を記入すること。</t>
    <rPh sb="4" eb="6">
      <t>センテイ</t>
    </rPh>
    <rPh sb="6" eb="7">
      <t>ガク</t>
    </rPh>
    <rPh sb="11" eb="12">
      <t>ラン</t>
    </rPh>
    <rPh sb="15" eb="17">
      <t>ベッテン</t>
    </rPh>
    <rPh sb="19" eb="21">
      <t>ホジョ</t>
    </rPh>
    <rPh sb="27" eb="28">
      <t>サダ</t>
    </rPh>
    <rPh sb="30" eb="32">
      <t>ホジョ</t>
    </rPh>
    <rPh sb="32" eb="34">
      <t>タイショウ</t>
    </rPh>
    <rPh sb="34" eb="36">
      <t>ケイヒ</t>
    </rPh>
    <rPh sb="37" eb="39">
      <t>シシュツ</t>
    </rPh>
    <rPh sb="39" eb="41">
      <t>ヨテイ</t>
    </rPh>
    <rPh sb="41" eb="42">
      <t>ガク</t>
    </rPh>
    <rPh sb="46" eb="48">
      <t>キジュン</t>
    </rPh>
    <rPh sb="48" eb="49">
      <t>ガク</t>
    </rPh>
    <rPh sb="53" eb="55">
      <t>ヒカク</t>
    </rPh>
    <rPh sb="57" eb="58">
      <t>スク</t>
    </rPh>
    <rPh sb="60" eb="61">
      <t>ホウ</t>
    </rPh>
    <rPh sb="62" eb="63">
      <t>ガク</t>
    </rPh>
    <rPh sb="64" eb="66">
      <t>キニュウ</t>
    </rPh>
    <phoneticPr fontId="4"/>
  </si>
  <si>
    <t>　４　「新規・継続の別」欄には、次に該当するものを記載すること。</t>
    <rPh sb="4" eb="6">
      <t>シンキ</t>
    </rPh>
    <rPh sb="7" eb="9">
      <t>ケイゾク</t>
    </rPh>
    <rPh sb="10" eb="11">
      <t>ベツ</t>
    </rPh>
    <rPh sb="12" eb="13">
      <t>ラン</t>
    </rPh>
    <rPh sb="16" eb="17">
      <t>ツギ</t>
    </rPh>
    <rPh sb="18" eb="20">
      <t>ガイトウ</t>
    </rPh>
    <rPh sb="25" eb="27">
      <t>キサイ</t>
    </rPh>
    <phoneticPr fontId="4"/>
  </si>
  <si>
    <t>　３　「補助率」(F)欄には、別添「１補助メニュー」に定める補助率を記載すること。</t>
    <rPh sb="4" eb="7">
      <t>ホジョリツ</t>
    </rPh>
    <rPh sb="11" eb="12">
      <t>ラン</t>
    </rPh>
    <rPh sb="15" eb="17">
      <t>ベッテン</t>
    </rPh>
    <rPh sb="19" eb="21">
      <t>ホジョ</t>
    </rPh>
    <rPh sb="27" eb="28">
      <t>サダ</t>
    </rPh>
    <rPh sb="30" eb="33">
      <t>ホジョリツ</t>
    </rPh>
    <rPh sb="34" eb="36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</si>
</sst>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</cellStyleXfs>
  <cellXfs count="50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horizontal="right" vertical="center" wrapText="1"/>
    </xf>
    <xf numFmtId="0" fontId="2" fillId="0" borderId="9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right" vertical="center"/>
    </xf>
    <xf numFmtId="38" fontId="2" fillId="0" borderId="7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49" fontId="2" fillId="0" borderId="4" xfId="1" applyNumberFormat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7" xfId="2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vertical="center"/>
    </xf>
    <xf numFmtId="3" fontId="2" fillId="0" borderId="11" xfId="2" applyNumberFormat="1" applyFont="1" applyFill="1" applyBorder="1" applyAlignment="1">
      <alignment vertical="center"/>
    </xf>
    <xf numFmtId="3" fontId="2" fillId="0" borderId="12" xfId="2" applyNumberFormat="1" applyFont="1" applyFill="1" applyBorder="1" applyAlignment="1">
      <alignment vertical="center"/>
    </xf>
    <xf numFmtId="3" fontId="2" fillId="0" borderId="13" xfId="2" applyNumberFormat="1" applyFont="1" applyFill="1" applyBorder="1" applyAlignment="1">
      <alignment vertical="center"/>
    </xf>
    <xf numFmtId="3" fontId="2" fillId="0" borderId="14" xfId="2" applyNumberFormat="1" applyFont="1" applyFill="1" applyBorder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４．交付金（調書・別紙８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1572875" y="50292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11572875" y="50292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11572875" y="50292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1572875" y="50292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zoomScale="70" zoomScaleNormal="70" workbookViewId="0">
      <selection activeCell="M21" sqref="M21"/>
    </sheetView>
  </sheetViews>
  <sheetFormatPr defaultColWidth="12.6640625" defaultRowHeight="24" customHeight="1" x14ac:dyDescent="0.2"/>
  <cols>
    <col min="1" max="1" width="2.109375" style="1" customWidth="1"/>
    <col min="2" max="2" width="30.6640625" style="1" customWidth="1"/>
    <col min="3" max="3" width="16.77734375" style="1" customWidth="1"/>
    <col min="4" max="7" width="14.44140625" style="1" customWidth="1"/>
    <col min="8" max="8" width="13.44140625" style="1" customWidth="1"/>
    <col min="9" max="9" width="11.21875" style="1" customWidth="1"/>
    <col min="10" max="10" width="19.6640625" style="1" customWidth="1"/>
    <col min="11" max="11" width="9.44140625" style="1" customWidth="1"/>
    <col min="12" max="12" width="21.21875" style="1" bestFit="1" customWidth="1"/>
    <col min="13" max="13" width="3.77734375" style="1" customWidth="1"/>
    <col min="14" max="16384" width="12.6640625" style="1"/>
  </cols>
  <sheetData>
    <row r="1" spans="2:13" ht="22.5" customHeight="1" x14ac:dyDescent="0.2">
      <c r="B1" s="1" t="s">
        <v>34</v>
      </c>
    </row>
    <row r="2" spans="2:13" ht="24" customHeight="1" x14ac:dyDescent="0.2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"/>
    </row>
    <row r="3" spans="2:13" ht="24" customHeight="1" x14ac:dyDescent="0.2">
      <c r="J3" s="3" t="s">
        <v>1</v>
      </c>
      <c r="K3" s="49"/>
      <c r="L3" s="49"/>
      <c r="M3" s="4"/>
    </row>
    <row r="4" spans="2:13" ht="7.5" customHeight="1" x14ac:dyDescent="0.2"/>
    <row r="5" spans="2:13" ht="24" customHeight="1" x14ac:dyDescent="0.2">
      <c r="B5" s="5"/>
      <c r="C5" s="5"/>
      <c r="D5" s="5"/>
      <c r="E5" s="5"/>
      <c r="F5" s="5"/>
      <c r="G5" s="6" t="s">
        <v>2</v>
      </c>
      <c r="H5" s="5"/>
      <c r="I5" s="7"/>
      <c r="J5" s="5"/>
      <c r="K5" s="5" t="s">
        <v>3</v>
      </c>
      <c r="L5" s="5"/>
    </row>
    <row r="6" spans="2:13" ht="24" customHeight="1" x14ac:dyDescent="0.2"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10" t="s">
        <v>11</v>
      </c>
      <c r="J6" s="8" t="s">
        <v>12</v>
      </c>
      <c r="K6" s="8" t="s">
        <v>13</v>
      </c>
      <c r="L6" s="8" t="s">
        <v>14</v>
      </c>
    </row>
    <row r="7" spans="2:13" ht="24" customHeight="1" x14ac:dyDescent="0.2">
      <c r="B7" s="11"/>
      <c r="C7" s="11"/>
      <c r="D7" s="8" t="s">
        <v>15</v>
      </c>
      <c r="E7" s="8"/>
      <c r="F7" s="11"/>
      <c r="G7" s="9" t="s">
        <v>16</v>
      </c>
      <c r="H7" s="11"/>
      <c r="I7" s="4"/>
      <c r="J7" s="11"/>
      <c r="K7" s="8" t="s">
        <v>17</v>
      </c>
      <c r="L7" s="11" t="s">
        <v>18</v>
      </c>
    </row>
    <row r="8" spans="2:13" ht="33" customHeight="1" x14ac:dyDescent="0.2">
      <c r="B8" s="12"/>
      <c r="C8" s="13"/>
      <c r="D8" s="14" t="s">
        <v>19</v>
      </c>
      <c r="E8" s="14" t="s">
        <v>20</v>
      </c>
      <c r="F8" s="14" t="s">
        <v>21</v>
      </c>
      <c r="G8" s="15" t="s">
        <v>22</v>
      </c>
      <c r="H8" s="12" t="s">
        <v>23</v>
      </c>
      <c r="I8" s="16" t="s">
        <v>24</v>
      </c>
      <c r="J8" s="17" t="s">
        <v>25</v>
      </c>
      <c r="K8" s="18"/>
      <c r="L8" s="12" t="s">
        <v>26</v>
      </c>
    </row>
    <row r="9" spans="2:13" ht="13.2" x14ac:dyDescent="0.2">
      <c r="B9" s="11"/>
      <c r="C9" s="19" t="s">
        <v>27</v>
      </c>
      <c r="D9" s="19" t="s">
        <v>27</v>
      </c>
      <c r="E9" s="19" t="s">
        <v>27</v>
      </c>
      <c r="F9" s="19" t="s">
        <v>27</v>
      </c>
      <c r="G9" s="19" t="s">
        <v>27</v>
      </c>
      <c r="H9" s="19" t="s">
        <v>27</v>
      </c>
      <c r="I9" s="20"/>
      <c r="J9" s="21" t="s">
        <v>27</v>
      </c>
      <c r="K9" s="19"/>
      <c r="L9" s="21"/>
    </row>
    <row r="10" spans="2:13" ht="63.75" customHeight="1" x14ac:dyDescent="0.2">
      <c r="B10" s="12"/>
      <c r="C10" s="22"/>
      <c r="D10" s="23"/>
      <c r="E10" s="23"/>
      <c r="F10" s="23">
        <f>IF(D10&gt;E10,E10,D10)</f>
        <v>0</v>
      </c>
      <c r="G10" s="23">
        <f>C10</f>
        <v>0</v>
      </c>
      <c r="H10" s="23">
        <f>IF(F10&gt;G10,G10,F10)</f>
        <v>0</v>
      </c>
      <c r="I10" s="24" t="s">
        <v>28</v>
      </c>
      <c r="J10" s="25">
        <f>ROUNDDOWN(H10/2,0)</f>
        <v>0</v>
      </c>
      <c r="K10" s="23"/>
      <c r="L10" s="26"/>
    </row>
    <row r="11" spans="2:13" ht="27" customHeight="1" x14ac:dyDescent="0.2">
      <c r="B11" s="27" t="s">
        <v>35</v>
      </c>
      <c r="C11" s="28"/>
      <c r="D11" s="29"/>
      <c r="E11" s="29"/>
      <c r="F11" s="29">
        <f>IF(D11&gt;E11,E11,D11)</f>
        <v>0</v>
      </c>
      <c r="G11" s="29">
        <f>C11</f>
        <v>0</v>
      </c>
      <c r="H11" s="29">
        <f>IF(F11&gt;G11,G11,F11)</f>
        <v>0</v>
      </c>
      <c r="I11" s="30" t="s">
        <v>28</v>
      </c>
      <c r="J11" s="31">
        <f>ROUNDDOWN(H11/2,0)</f>
        <v>0</v>
      </c>
      <c r="K11" s="32"/>
      <c r="L11" s="31"/>
    </row>
    <row r="12" spans="2:13" ht="27" customHeight="1" x14ac:dyDescent="0.2">
      <c r="B12" s="21" t="s">
        <v>35</v>
      </c>
      <c r="C12" s="33"/>
      <c r="D12" s="34"/>
      <c r="E12" s="34"/>
      <c r="F12" s="34">
        <f>IF(D12&gt;E12,E12,D12)</f>
        <v>0</v>
      </c>
      <c r="G12" s="34">
        <f>C12</f>
        <v>0</v>
      </c>
      <c r="H12" s="34">
        <f>IF(F12&gt;G12,G12,F12)</f>
        <v>0</v>
      </c>
      <c r="I12" s="35" t="s">
        <v>29</v>
      </c>
      <c r="J12" s="36">
        <f>ROUNDDOWN(H12/2,0)</f>
        <v>0</v>
      </c>
      <c r="K12" s="37"/>
      <c r="L12" s="36"/>
    </row>
    <row r="13" spans="2:13" ht="27" customHeight="1" x14ac:dyDescent="0.2">
      <c r="B13" s="14" t="s">
        <v>35</v>
      </c>
      <c r="C13" s="22"/>
      <c r="D13" s="22"/>
      <c r="E13" s="22"/>
      <c r="F13" s="23">
        <f>IF(D13&gt;E13,E13,D13)</f>
        <v>0</v>
      </c>
      <c r="G13" s="23">
        <f>C13</f>
        <v>0</v>
      </c>
      <c r="H13" s="23">
        <f>IF(F13&gt;G13,G13,F13)</f>
        <v>0</v>
      </c>
      <c r="I13" s="24" t="s">
        <v>29</v>
      </c>
      <c r="J13" s="25">
        <f>ROUNDDOWN(H13/2,0)</f>
        <v>0</v>
      </c>
      <c r="K13" s="38"/>
      <c r="L13" s="25"/>
    </row>
    <row r="14" spans="2:13" ht="63.75" customHeight="1" thickBot="1" x14ac:dyDescent="0.25">
      <c r="B14" s="39"/>
      <c r="C14" s="40"/>
      <c r="D14" s="41"/>
      <c r="E14" s="41"/>
      <c r="F14" s="41"/>
      <c r="G14" s="41"/>
      <c r="H14" s="41"/>
      <c r="I14" s="42"/>
      <c r="J14" s="21"/>
      <c r="K14" s="19"/>
      <c r="L14" s="14"/>
    </row>
    <row r="15" spans="2:13" ht="44.25" customHeight="1" thickBot="1" x14ac:dyDescent="0.25">
      <c r="B15" s="12" t="s">
        <v>30</v>
      </c>
      <c r="C15" s="43"/>
      <c r="D15" s="44"/>
      <c r="E15" s="44"/>
      <c r="F15" s="44"/>
      <c r="G15" s="44"/>
      <c r="H15" s="44"/>
      <c r="I15" s="45"/>
      <c r="J15" s="46">
        <f>J13</f>
        <v>0</v>
      </c>
      <c r="K15" s="47"/>
      <c r="L15" s="39"/>
    </row>
    <row r="16" spans="2:13" ht="7.5" customHeight="1" x14ac:dyDescent="0.2"/>
    <row r="17" spans="2:2" ht="24" customHeight="1" x14ac:dyDescent="0.2">
      <c r="B17" s="1" t="s">
        <v>31</v>
      </c>
    </row>
    <row r="18" spans="2:2" ht="24" customHeight="1" x14ac:dyDescent="0.2">
      <c r="B18" s="1" t="s">
        <v>36</v>
      </c>
    </row>
    <row r="19" spans="2:2" ht="24" customHeight="1" x14ac:dyDescent="0.2">
      <c r="B19" s="1" t="s">
        <v>32</v>
      </c>
    </row>
    <row r="20" spans="2:2" ht="24" customHeight="1" x14ac:dyDescent="0.2">
      <c r="B20" s="1" t="s">
        <v>38</v>
      </c>
    </row>
    <row r="21" spans="2:2" ht="24" customHeight="1" x14ac:dyDescent="0.2">
      <c r="B21" s="1" t="s">
        <v>37</v>
      </c>
    </row>
    <row r="22" spans="2:2" ht="24" customHeight="1" x14ac:dyDescent="0.2">
      <c r="B22" s="1" t="s">
        <v>33</v>
      </c>
    </row>
  </sheetData>
  <mergeCells count="2">
    <mergeCell ref="B2:L2"/>
    <mergeCell ref="K3:L3"/>
  </mergeCells>
  <phoneticPr fontId="3"/>
  <printOptions horizontalCentered="1"/>
  <pageMargins left="0.36" right="0.16" top="0.59055118110236227" bottom="0.59055118110236227" header="0.51181102362204722" footer="0.51181102362204722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</vt:lpstr>
      <vt:lpstr>別紙4!Print_Area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990175</dc:creator>
  <cp:lastModifiedBy>田中 修平</cp:lastModifiedBy>
  <cp:lastPrinted>2023-08-04T00:40:43Z</cp:lastPrinted>
  <dcterms:created xsi:type="dcterms:W3CDTF">2016-06-16T04:41:05Z</dcterms:created>
  <dcterms:modified xsi:type="dcterms:W3CDTF">2023-08-04T00:40:48Z</dcterms:modified>
</cp:coreProperties>
</file>