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1"/>
  </bookViews>
  <sheets>
    <sheet name="収支計算書（収入）" sheetId="1" r:id="rId1"/>
    <sheet name="収支計算書（支出）" sheetId="2" r:id="rId2"/>
  </sheets>
  <definedNames/>
  <calcPr fullCalcOnLoad="1"/>
</workbook>
</file>

<file path=xl/sharedStrings.xml><?xml version="1.0" encoding="utf-8"?>
<sst xmlns="http://schemas.openxmlformats.org/spreadsheetml/2006/main" count="97" uniqueCount="86">
  <si>
    <t>備　　　考</t>
  </si>
  <si>
    <t>（収入の部）</t>
  </si>
  <si>
    <t>１．宗教活動収入</t>
  </si>
  <si>
    <t>２．資産管理収入</t>
  </si>
  <si>
    <t>５．貸付金回収収入</t>
  </si>
  <si>
    <t>７．特別預金取崩収入</t>
  </si>
  <si>
    <t>収入合計（C)＝（A）＋（B)</t>
  </si>
  <si>
    <t>科　　　　目</t>
  </si>
  <si>
    <t>予　算　額</t>
  </si>
  <si>
    <t>決　算　額</t>
  </si>
  <si>
    <t>差　　　異</t>
  </si>
  <si>
    <t>（支出の部）</t>
  </si>
  <si>
    <t>１．宗教活動支出</t>
  </si>
  <si>
    <t>当年度収入合計　　　　（A）</t>
  </si>
  <si>
    <t>前年度末現金預金 　　（B)</t>
  </si>
  <si>
    <t>宗教活動収入</t>
  </si>
  <si>
    <t>資産運用収入</t>
  </si>
  <si>
    <t>土地売却収入</t>
  </si>
  <si>
    <t>特別会計繰入金収入</t>
  </si>
  <si>
    <t>貸付金回収収入</t>
  </si>
  <si>
    <t>基本財産預金取崩収入</t>
  </si>
  <si>
    <t>修繕積立預金取崩収入</t>
  </si>
  <si>
    <t>　（２）管理費（維持費）</t>
  </si>
  <si>
    <t>２．人　件　費</t>
  </si>
  <si>
    <t>　　　　　　　　　１月～１２月であれば1月1日～12月31日</t>
  </si>
  <si>
    <t>※会計年度が４月～３月であれば4月１日～３月31日</t>
  </si>
  <si>
    <t>　（１）宗 教 活 動 費</t>
  </si>
  <si>
    <t>儀 式 行 事 費</t>
  </si>
  <si>
    <t>教 化 布 教 費</t>
  </si>
  <si>
    <t>信 者 接 待 費</t>
  </si>
  <si>
    <t>旅 費 交 通 費</t>
  </si>
  <si>
    <t>火 災 保 険 料</t>
  </si>
  <si>
    <t xml:space="preserve"> （１）給 料 手 当</t>
  </si>
  <si>
    <t xml:space="preserve"> （２）福 利 厚 生 費</t>
  </si>
  <si>
    <t>３．繰 上 金 支 出</t>
  </si>
  <si>
    <t>４．資 産 取 得 支 出</t>
  </si>
  <si>
    <t xml:space="preserve"> （１）建 物 取 得 支 出</t>
  </si>
  <si>
    <t>５．借 入 金 償 還 支 出</t>
  </si>
  <si>
    <t xml:space="preserve"> （１）借 入 金 返 済 支 出</t>
  </si>
  <si>
    <t>６．特 別 預 金支出</t>
  </si>
  <si>
    <t>７．預 り 金 支 出</t>
  </si>
  <si>
    <t>預 り 金 支 出</t>
  </si>
  <si>
    <t>８．予 備 費</t>
  </si>
  <si>
    <t>会　　議　　費</t>
  </si>
  <si>
    <t>事　　務　　費</t>
  </si>
  <si>
    <t>公　租　公　課</t>
  </si>
  <si>
    <t>雑　　　　　　費</t>
  </si>
  <si>
    <t xml:space="preserve"> （１）特別会計繰入金支出</t>
  </si>
  <si>
    <t xml:space="preserve"> （２）支 払 利 息 支 出</t>
  </si>
  <si>
    <t xml:space="preserve"> （１）基本財産預金繰入</t>
  </si>
  <si>
    <t xml:space="preserve"> 当年度支出合計　　　（D）</t>
  </si>
  <si>
    <t xml:space="preserve"> 当年度末現金預金　 （E)</t>
  </si>
  <si>
    <t xml:space="preserve"> 支出合計（F)＝（D）＋（E)</t>
  </si>
  <si>
    <t>２　支出科目のうち「予備費」については、その「予算額」の欄は使用残額を記入し、「決算額」の欄は０となります。</t>
  </si>
  <si>
    <t>３　「備考」欄には、補正予算を決定した場合、科目間の流用や予備費の使用をした場合に、その旨及び増減した額を記入します。</t>
  </si>
  <si>
    <t>１　支出の部の「当年度末現金預金」は、「剰余金」ともいい、その金額は、年度末の積立預金の額を除く普通財産である現金、預金の合計額と一致します。この金額は、翌年度の収支計算書においては、収入の部の「前年度末現金預金」の「決算額」として計上されます。</t>
  </si>
  <si>
    <t>　境内建物の新築など長期にわたって収入、支出がある場合、公益事業その他の事業を行う場合、国や地方公共団体から補助金の交付を受ける補助事業（「文化財保存事業」など）を行う場合などは、特別会計を設定し、通常の会計（一般会計という）と区分して会計処理しなければなりません。</t>
  </si>
  <si>
    <t>３．雑　収　入</t>
  </si>
  <si>
    <t>会　費　収　入</t>
  </si>
  <si>
    <t>補 助 金 収 入</t>
  </si>
  <si>
    <t>借 入 金 収 入</t>
  </si>
  <si>
    <t>預 り 金 収 入</t>
  </si>
  <si>
    <t>雑　 収　 入</t>
  </si>
  <si>
    <t>◎記入上の注意</t>
  </si>
  <si>
    <t>８．預 り 金 収 入</t>
  </si>
  <si>
    <t>６．借 入 金 収 入</t>
  </si>
  <si>
    <t>４．繰 入 金 収 入</t>
  </si>
  <si>
    <t>寄 附 金 収 入</t>
  </si>
  <si>
    <r>
      <t>△　　</t>
    </r>
    <r>
      <rPr>
        <sz val="12"/>
        <rFont val="ＭＳ Ｐ明朝"/>
        <family val="1"/>
      </rPr>
      <t>1,337,650</t>
    </r>
  </si>
  <si>
    <r>
      <t>△　　</t>
    </r>
    <r>
      <rPr>
        <sz val="12"/>
        <rFont val="ＭＳ Ｐ明朝"/>
        <family val="1"/>
      </rPr>
      <t>1,283,000</t>
    </r>
  </si>
  <si>
    <r>
      <t>△　　　　</t>
    </r>
    <r>
      <rPr>
        <sz val="12"/>
        <rFont val="ＭＳ Ｐ明朝"/>
        <family val="1"/>
      </rPr>
      <t>964,525</t>
    </r>
  </si>
  <si>
    <r>
      <t>△　 　　　</t>
    </r>
    <r>
      <rPr>
        <sz val="12"/>
        <rFont val="ＭＳ Ｐ明朝"/>
        <family val="1"/>
      </rPr>
      <t>96,000</t>
    </r>
  </si>
  <si>
    <r>
      <t>△　　　　</t>
    </r>
    <r>
      <rPr>
        <sz val="12"/>
        <rFont val="ＭＳ Ｐ明朝"/>
        <family val="1"/>
      </rPr>
      <t>978,000</t>
    </r>
  </si>
  <si>
    <r>
      <t>△　　　</t>
    </r>
    <r>
      <rPr>
        <sz val="12"/>
        <rFont val="ＭＳ Ｐ明朝"/>
        <family val="1"/>
      </rPr>
      <t>　100,000</t>
    </r>
  </si>
  <si>
    <r>
      <t>△　 　　</t>
    </r>
    <r>
      <rPr>
        <sz val="12"/>
        <rFont val="ＭＳ Ｐ明朝"/>
        <family val="1"/>
      </rPr>
      <t>　12,762</t>
    </r>
  </si>
  <si>
    <r>
      <t xml:space="preserve">△　　　 </t>
    </r>
    <r>
      <rPr>
        <sz val="12"/>
        <rFont val="ＭＳ Ｐ明朝"/>
        <family val="1"/>
      </rPr>
      <t>　12,762</t>
    </r>
  </si>
  <si>
    <r>
      <t>△　 　　</t>
    </r>
    <r>
      <rPr>
        <sz val="12"/>
        <rFont val="ＭＳ Ｐ明朝"/>
        <family val="1"/>
      </rPr>
      <t>　55,920</t>
    </r>
  </si>
  <si>
    <r>
      <t>△　　　</t>
    </r>
    <r>
      <rPr>
        <sz val="12"/>
        <rFont val="ＭＳ Ｐ明朝"/>
        <family val="1"/>
      </rPr>
      <t>　470,857</t>
    </r>
  </si>
  <si>
    <r>
      <t>△　　　</t>
    </r>
    <r>
      <rPr>
        <sz val="12"/>
        <rFont val="ＭＳ Ｐ明朝"/>
        <family val="1"/>
      </rPr>
      <t>　412,387</t>
    </r>
  </si>
  <si>
    <r>
      <t>△　　　</t>
    </r>
    <r>
      <rPr>
        <sz val="12"/>
        <rFont val="ＭＳ Ｐ明朝"/>
        <family val="1"/>
      </rPr>
      <t>　412,387</t>
    </r>
  </si>
  <si>
    <r>
      <t>△ 　　</t>
    </r>
    <r>
      <rPr>
        <sz val="12"/>
        <rFont val="ＭＳ Ｐ明朝"/>
        <family val="1"/>
      </rPr>
      <t>1,157,163</t>
    </r>
  </si>
  <si>
    <t>※この収支計算書の様式例は、あくまでも参考例であり、これまで独自の収支計算書を作成してきた法人については、従来の様式を変更する必要はありません。</t>
  </si>
  <si>
    <t>◎「収支計算書」について</t>
  </si>
  <si>
    <t>　「収支計算書」とは、会計年度のすべての収入、支出の明細表であり、予算と対比することにより、予算の執行状況を明らかにする書類であり、法人としての一年間の宗教活動等を数字で表したものです。</t>
  </si>
  <si>
    <t>令和○○年度収支計算書</t>
  </si>
  <si>
    <t>（令和○○年○月○日～令和○○年○月○○日）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</si>
</sst>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38" fontId="3" fillId="0" borderId="17" xfId="48" applyFont="1" applyBorder="1" applyAlignment="1">
      <alignment/>
    </xf>
    <xf numFmtId="38" fontId="3" fillId="0" borderId="18" xfId="48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38" fontId="4" fillId="0" borderId="17" xfId="48" applyFont="1" applyBorder="1" applyAlignment="1">
      <alignment horizontal="right"/>
    </xf>
    <xf numFmtId="38" fontId="4" fillId="0" borderId="18" xfId="48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E7" sqref="E7"/>
    </sheetView>
  </sheetViews>
  <sheetFormatPr defaultColWidth="9.00390625" defaultRowHeight="13.5"/>
  <cols>
    <col min="1" max="1" width="25.625" style="0" customWidth="1"/>
    <col min="2" max="5" width="15.375" style="0" customWidth="1"/>
  </cols>
  <sheetData>
    <row r="1" spans="1:5" ht="30" customHeight="1">
      <c r="A1" s="21" t="s">
        <v>84</v>
      </c>
      <c r="B1" s="21"/>
      <c r="C1" s="21"/>
      <c r="D1" s="21"/>
      <c r="E1" s="21"/>
    </row>
    <row r="2" spans="1:5" ht="16.5" customHeight="1">
      <c r="A2" s="1" t="s">
        <v>1</v>
      </c>
      <c r="B2" s="1"/>
      <c r="C2" s="1" t="s">
        <v>85</v>
      </c>
      <c r="D2" s="1"/>
      <c r="E2" s="1"/>
    </row>
    <row r="3" spans="1:5" ht="13.5" customHeight="1">
      <c r="A3" s="1"/>
      <c r="B3" s="1"/>
      <c r="C3" s="12" t="s">
        <v>25</v>
      </c>
      <c r="D3" s="1"/>
      <c r="E3" s="1"/>
    </row>
    <row r="4" spans="1:5" ht="13.5" customHeight="1" thickBot="1">
      <c r="A4" s="1"/>
      <c r="B4" s="1"/>
      <c r="C4" s="12" t="s">
        <v>24</v>
      </c>
      <c r="D4" s="1"/>
      <c r="E4" s="1"/>
    </row>
    <row r="5" spans="1:5" ht="21" customHeight="1">
      <c r="A5" s="2" t="s">
        <v>7</v>
      </c>
      <c r="B5" s="3" t="s">
        <v>8</v>
      </c>
      <c r="C5" s="3" t="s">
        <v>9</v>
      </c>
      <c r="D5" s="3" t="s">
        <v>10</v>
      </c>
      <c r="E5" s="4" t="s">
        <v>0</v>
      </c>
    </row>
    <row r="6" spans="1:5" ht="21" customHeight="1">
      <c r="A6" s="5" t="s">
        <v>2</v>
      </c>
      <c r="B6" s="10">
        <v>6500000</v>
      </c>
      <c r="C6" s="10">
        <v>7837650</v>
      </c>
      <c r="D6" s="19" t="s">
        <v>68</v>
      </c>
      <c r="E6" s="6"/>
    </row>
    <row r="7" spans="1:5" ht="21" customHeight="1">
      <c r="A7" s="9" t="s">
        <v>15</v>
      </c>
      <c r="B7" s="10">
        <v>2000000</v>
      </c>
      <c r="C7" s="10">
        <v>1958650</v>
      </c>
      <c r="D7" s="10">
        <f>B7-C7</f>
        <v>41350</v>
      </c>
      <c r="E7" s="6"/>
    </row>
    <row r="8" spans="1:5" ht="21" customHeight="1">
      <c r="A8" s="9" t="s">
        <v>58</v>
      </c>
      <c r="B8" s="10">
        <v>3000000</v>
      </c>
      <c r="C8" s="10">
        <v>3096000</v>
      </c>
      <c r="D8" s="19" t="s">
        <v>71</v>
      </c>
      <c r="E8" s="6"/>
    </row>
    <row r="9" spans="1:5" ht="21" customHeight="1">
      <c r="A9" s="9" t="s">
        <v>67</v>
      </c>
      <c r="B9" s="10">
        <v>1000000</v>
      </c>
      <c r="C9" s="10">
        <v>2283000</v>
      </c>
      <c r="D9" s="19" t="s">
        <v>69</v>
      </c>
      <c r="E9" s="6"/>
    </row>
    <row r="10" spans="1:5" ht="21" customHeight="1">
      <c r="A10" s="9" t="s">
        <v>59</v>
      </c>
      <c r="B10" s="10">
        <v>500000</v>
      </c>
      <c r="C10" s="10">
        <v>500000</v>
      </c>
      <c r="D10" s="10">
        <f>B10-C10</f>
        <v>0</v>
      </c>
      <c r="E10" s="6"/>
    </row>
    <row r="11" spans="1:5" ht="21" customHeight="1">
      <c r="A11" s="9"/>
      <c r="B11" s="10"/>
      <c r="C11" s="10"/>
      <c r="D11" s="10"/>
      <c r="E11" s="6"/>
    </row>
    <row r="12" spans="1:5" ht="21" customHeight="1">
      <c r="A12" s="5" t="s">
        <v>3</v>
      </c>
      <c r="B12" s="10">
        <v>7500000</v>
      </c>
      <c r="C12" s="10">
        <v>8464525</v>
      </c>
      <c r="D12" s="19" t="s">
        <v>70</v>
      </c>
      <c r="E12" s="6"/>
    </row>
    <row r="13" spans="1:5" ht="21" customHeight="1">
      <c r="A13" s="9" t="s">
        <v>16</v>
      </c>
      <c r="B13" s="10">
        <v>500000</v>
      </c>
      <c r="C13" s="10">
        <v>486525</v>
      </c>
      <c r="D13" s="10">
        <f>B13-C13</f>
        <v>13475</v>
      </c>
      <c r="E13" s="6"/>
    </row>
    <row r="14" spans="1:5" ht="21" customHeight="1">
      <c r="A14" s="9" t="s">
        <v>17</v>
      </c>
      <c r="B14" s="10">
        <v>7000000</v>
      </c>
      <c r="C14" s="10">
        <v>7978000</v>
      </c>
      <c r="D14" s="19" t="s">
        <v>72</v>
      </c>
      <c r="E14" s="6"/>
    </row>
    <row r="15" spans="1:5" ht="21" customHeight="1">
      <c r="A15" s="9"/>
      <c r="B15" s="10"/>
      <c r="C15" s="10"/>
      <c r="D15" s="10"/>
      <c r="E15" s="6"/>
    </row>
    <row r="16" spans="1:5" ht="21" customHeight="1">
      <c r="A16" s="5" t="s">
        <v>57</v>
      </c>
      <c r="B16" s="10">
        <v>0</v>
      </c>
      <c r="C16" s="10">
        <v>12762</v>
      </c>
      <c r="D16" s="19" t="s">
        <v>74</v>
      </c>
      <c r="E16" s="6"/>
    </row>
    <row r="17" spans="1:5" ht="21" customHeight="1">
      <c r="A17" s="9" t="s">
        <v>62</v>
      </c>
      <c r="B17" s="10">
        <v>0</v>
      </c>
      <c r="C17" s="10">
        <v>12762</v>
      </c>
      <c r="D17" s="19" t="s">
        <v>75</v>
      </c>
      <c r="E17" s="6"/>
    </row>
    <row r="18" spans="1:5" ht="21" customHeight="1">
      <c r="A18" s="9"/>
      <c r="B18" s="10"/>
      <c r="C18" s="10"/>
      <c r="D18" s="10"/>
      <c r="E18" s="6"/>
    </row>
    <row r="19" spans="1:5" ht="21" customHeight="1">
      <c r="A19" s="5" t="s">
        <v>66</v>
      </c>
      <c r="B19" s="10">
        <v>400000</v>
      </c>
      <c r="C19" s="10">
        <v>500000</v>
      </c>
      <c r="D19" s="19" t="s">
        <v>73</v>
      </c>
      <c r="E19" s="6"/>
    </row>
    <row r="20" spans="1:5" ht="21" customHeight="1">
      <c r="A20" s="9" t="s">
        <v>18</v>
      </c>
      <c r="B20" s="10">
        <v>400000</v>
      </c>
      <c r="C20" s="10">
        <v>500000</v>
      </c>
      <c r="D20" s="19" t="s">
        <v>73</v>
      </c>
      <c r="E20" s="6"/>
    </row>
    <row r="21" spans="1:5" ht="21" customHeight="1">
      <c r="A21" s="5"/>
      <c r="B21" s="10"/>
      <c r="C21" s="10"/>
      <c r="D21" s="10"/>
      <c r="E21" s="6"/>
    </row>
    <row r="22" spans="1:5" ht="21" customHeight="1">
      <c r="A22" s="5"/>
      <c r="B22" s="10"/>
      <c r="C22" s="10"/>
      <c r="D22" s="10"/>
      <c r="E22" s="6"/>
    </row>
    <row r="23" spans="1:5" ht="21" customHeight="1">
      <c r="A23" s="5" t="s">
        <v>4</v>
      </c>
      <c r="B23" s="10">
        <v>100000</v>
      </c>
      <c r="C23" s="10">
        <v>100000</v>
      </c>
      <c r="D23" s="10">
        <f>B23-C23</f>
        <v>0</v>
      </c>
      <c r="E23" s="6"/>
    </row>
    <row r="24" spans="1:5" ht="21" customHeight="1">
      <c r="A24" s="9" t="s">
        <v>19</v>
      </c>
      <c r="B24" s="10">
        <v>100000</v>
      </c>
      <c r="C24" s="10">
        <v>100000</v>
      </c>
      <c r="D24" s="10">
        <f>B24-C24</f>
        <v>0</v>
      </c>
      <c r="E24" s="6"/>
    </row>
    <row r="25" spans="1:5" ht="21" customHeight="1">
      <c r="A25" s="5"/>
      <c r="B25" s="10"/>
      <c r="C25" s="10"/>
      <c r="D25" s="10"/>
      <c r="E25" s="6"/>
    </row>
    <row r="26" spans="1:5" ht="21" customHeight="1">
      <c r="A26" s="5" t="s">
        <v>65</v>
      </c>
      <c r="B26" s="10">
        <v>500000</v>
      </c>
      <c r="C26" s="10">
        <v>500000</v>
      </c>
      <c r="D26" s="10">
        <f>B26-C26</f>
        <v>0</v>
      </c>
      <c r="E26" s="6"/>
    </row>
    <row r="27" spans="1:5" ht="21" customHeight="1">
      <c r="A27" s="9" t="s">
        <v>60</v>
      </c>
      <c r="B27" s="10">
        <v>500000</v>
      </c>
      <c r="C27" s="10">
        <v>500000</v>
      </c>
      <c r="D27" s="10">
        <f>B27-C27</f>
        <v>0</v>
      </c>
      <c r="E27" s="6"/>
    </row>
    <row r="28" spans="1:5" ht="21" customHeight="1">
      <c r="A28" s="5" t="s">
        <v>5</v>
      </c>
      <c r="B28" s="10">
        <v>2000000</v>
      </c>
      <c r="C28" s="10">
        <v>0</v>
      </c>
      <c r="D28" s="10">
        <f>B28-C28</f>
        <v>2000000</v>
      </c>
      <c r="E28" s="6"/>
    </row>
    <row r="29" spans="1:5" ht="21" customHeight="1">
      <c r="A29" s="9" t="s">
        <v>20</v>
      </c>
      <c r="B29" s="10">
        <v>1000000</v>
      </c>
      <c r="C29" s="10">
        <v>0</v>
      </c>
      <c r="D29" s="10">
        <f>B29-C29</f>
        <v>1000000</v>
      </c>
      <c r="E29" s="6"/>
    </row>
    <row r="30" spans="1:5" ht="21" customHeight="1">
      <c r="A30" s="9" t="s">
        <v>21</v>
      </c>
      <c r="B30" s="10">
        <v>1000000</v>
      </c>
      <c r="C30" s="10">
        <v>0</v>
      </c>
      <c r="D30" s="10">
        <f>B30-C30</f>
        <v>1000000</v>
      </c>
      <c r="E30" s="6"/>
    </row>
    <row r="31" spans="1:5" ht="21" customHeight="1">
      <c r="A31" s="5" t="s">
        <v>64</v>
      </c>
      <c r="B31" s="10">
        <v>0</v>
      </c>
      <c r="C31" s="10">
        <v>55920</v>
      </c>
      <c r="D31" s="19" t="s">
        <v>76</v>
      </c>
      <c r="E31" s="6"/>
    </row>
    <row r="32" spans="1:5" ht="21" customHeight="1">
      <c r="A32" s="9" t="s">
        <v>61</v>
      </c>
      <c r="B32" s="10">
        <v>0</v>
      </c>
      <c r="C32" s="10">
        <v>55920</v>
      </c>
      <c r="D32" s="19" t="s">
        <v>76</v>
      </c>
      <c r="E32" s="6"/>
    </row>
    <row r="33" spans="1:5" ht="21" customHeight="1">
      <c r="A33" s="5"/>
      <c r="B33" s="10"/>
      <c r="C33" s="10"/>
      <c r="D33" s="10"/>
      <c r="E33" s="6"/>
    </row>
    <row r="34" spans="1:5" ht="21" customHeight="1">
      <c r="A34" s="5" t="s">
        <v>13</v>
      </c>
      <c r="B34" s="10">
        <v>17000000</v>
      </c>
      <c r="C34" s="10">
        <v>17470857</v>
      </c>
      <c r="D34" s="19" t="s">
        <v>77</v>
      </c>
      <c r="E34" s="6"/>
    </row>
    <row r="35" spans="1:5" ht="21" customHeight="1">
      <c r="A35" s="5" t="s">
        <v>14</v>
      </c>
      <c r="B35" s="10">
        <v>4000000</v>
      </c>
      <c r="C35" s="10">
        <v>3941530</v>
      </c>
      <c r="D35" s="10">
        <f>B35-C35</f>
        <v>58470</v>
      </c>
      <c r="E35" s="6"/>
    </row>
    <row r="36" spans="1:5" ht="21" customHeight="1" thickBot="1">
      <c r="A36" s="7" t="s">
        <v>6</v>
      </c>
      <c r="B36" s="11">
        <v>21000000</v>
      </c>
      <c r="C36" s="11">
        <v>21412387</v>
      </c>
      <c r="D36" s="20" t="s">
        <v>78</v>
      </c>
      <c r="E36" s="8"/>
    </row>
    <row r="37" spans="1:5" ht="13.5">
      <c r="A37" s="22"/>
      <c r="B37" s="23"/>
      <c r="C37" s="23"/>
      <c r="D37" s="23"/>
      <c r="E37" s="23"/>
    </row>
  </sheetData>
  <sheetProtection/>
  <mergeCells count="2">
    <mergeCell ref="A1:E1"/>
    <mergeCell ref="A37:E37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&amp;L記入例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E26" sqref="E26"/>
    </sheetView>
  </sheetViews>
  <sheetFormatPr defaultColWidth="9.00390625" defaultRowHeight="13.5"/>
  <cols>
    <col min="1" max="1" width="25.625" style="0" customWidth="1"/>
    <col min="2" max="5" width="15.375" style="0" customWidth="1"/>
  </cols>
  <sheetData>
    <row r="1" spans="1:5" ht="30" customHeight="1">
      <c r="A1" s="21" t="s">
        <v>84</v>
      </c>
      <c r="B1" s="21"/>
      <c r="C1" s="21"/>
      <c r="D1" s="21"/>
      <c r="E1" s="21"/>
    </row>
    <row r="2" spans="1:5" ht="16.5" customHeight="1">
      <c r="A2" s="1" t="s">
        <v>11</v>
      </c>
      <c r="B2" s="1"/>
      <c r="C2" s="1" t="s">
        <v>85</v>
      </c>
      <c r="D2" s="1"/>
      <c r="E2" s="1"/>
    </row>
    <row r="3" spans="1:5" ht="13.5" customHeight="1">
      <c r="A3" s="1"/>
      <c r="B3" s="1"/>
      <c r="C3" s="12" t="s">
        <v>25</v>
      </c>
      <c r="D3" s="1"/>
      <c r="E3" s="1"/>
    </row>
    <row r="4" spans="1:5" ht="13.5" customHeight="1" thickBot="1">
      <c r="A4" s="1"/>
      <c r="B4" s="1"/>
      <c r="C4" s="12" t="s">
        <v>24</v>
      </c>
      <c r="D4" s="1"/>
      <c r="E4" s="1"/>
    </row>
    <row r="5" spans="1:5" ht="19.5" customHeight="1">
      <c r="A5" s="2" t="s">
        <v>7</v>
      </c>
      <c r="B5" s="3" t="s">
        <v>8</v>
      </c>
      <c r="C5" s="3" t="s">
        <v>9</v>
      </c>
      <c r="D5" s="3" t="s">
        <v>10</v>
      </c>
      <c r="E5" s="4" t="s">
        <v>0</v>
      </c>
    </row>
    <row r="6" spans="1:5" ht="19.5" customHeight="1">
      <c r="A6" s="5" t="s">
        <v>12</v>
      </c>
      <c r="B6" s="10">
        <v>3500000</v>
      </c>
      <c r="C6" s="10">
        <v>3385274</v>
      </c>
      <c r="D6" s="10">
        <f>B6-C6</f>
        <v>114726</v>
      </c>
      <c r="E6" s="6"/>
    </row>
    <row r="7" spans="1:5" ht="19.5" customHeight="1">
      <c r="A7" s="5" t="s">
        <v>26</v>
      </c>
      <c r="B7" s="10">
        <v>2500000</v>
      </c>
      <c r="C7" s="10">
        <v>2448559</v>
      </c>
      <c r="D7" s="10">
        <f aca="true" t="shared" si="0" ref="D7:D33">B7-C7</f>
        <v>51441</v>
      </c>
      <c r="E7" s="6"/>
    </row>
    <row r="8" spans="1:5" ht="19.5" customHeight="1">
      <c r="A8" s="9" t="s">
        <v>27</v>
      </c>
      <c r="B8" s="10">
        <v>1300000</v>
      </c>
      <c r="C8" s="10">
        <v>1297952</v>
      </c>
      <c r="D8" s="10">
        <f t="shared" si="0"/>
        <v>2048</v>
      </c>
      <c r="E8" s="6"/>
    </row>
    <row r="9" spans="1:5" ht="19.5" customHeight="1">
      <c r="A9" s="9" t="s">
        <v>28</v>
      </c>
      <c r="B9" s="10">
        <v>1000000</v>
      </c>
      <c r="C9" s="10">
        <v>962377</v>
      </c>
      <c r="D9" s="10">
        <f t="shared" si="0"/>
        <v>37623</v>
      </c>
      <c r="E9" s="6"/>
    </row>
    <row r="10" spans="1:5" ht="19.5" customHeight="1">
      <c r="A10" s="9" t="s">
        <v>29</v>
      </c>
      <c r="B10" s="10">
        <v>200000</v>
      </c>
      <c r="C10" s="10">
        <v>188230</v>
      </c>
      <c r="D10" s="10">
        <f t="shared" si="0"/>
        <v>11770</v>
      </c>
      <c r="E10" s="6"/>
    </row>
    <row r="11" spans="1:5" ht="19.5" customHeight="1">
      <c r="A11" s="5" t="s">
        <v>22</v>
      </c>
      <c r="B11" s="10">
        <v>1000000</v>
      </c>
      <c r="C11" s="10">
        <v>936715</v>
      </c>
      <c r="D11" s="10">
        <f t="shared" si="0"/>
        <v>63285</v>
      </c>
      <c r="E11" s="6"/>
    </row>
    <row r="12" spans="1:5" ht="19.5" customHeight="1">
      <c r="A12" s="9" t="s">
        <v>43</v>
      </c>
      <c r="B12" s="10">
        <v>150000</v>
      </c>
      <c r="C12" s="10">
        <v>142800</v>
      </c>
      <c r="D12" s="10">
        <f t="shared" si="0"/>
        <v>7200</v>
      </c>
      <c r="E12" s="6"/>
    </row>
    <row r="13" spans="1:5" ht="19.5" customHeight="1">
      <c r="A13" s="9" t="s">
        <v>44</v>
      </c>
      <c r="B13" s="10">
        <v>450000</v>
      </c>
      <c r="C13" s="10">
        <v>435935</v>
      </c>
      <c r="D13" s="10">
        <f t="shared" si="0"/>
        <v>14065</v>
      </c>
      <c r="E13" s="6"/>
    </row>
    <row r="14" spans="1:5" ht="19.5" customHeight="1">
      <c r="A14" s="9" t="s">
        <v>30</v>
      </c>
      <c r="B14" s="10">
        <v>120000</v>
      </c>
      <c r="C14" s="10">
        <v>105630</v>
      </c>
      <c r="D14" s="10">
        <f t="shared" si="0"/>
        <v>14370</v>
      </c>
      <c r="E14" s="6"/>
    </row>
    <row r="15" spans="1:5" ht="19.5" customHeight="1">
      <c r="A15" s="9" t="s">
        <v>31</v>
      </c>
      <c r="B15" s="10">
        <v>130000</v>
      </c>
      <c r="C15" s="10">
        <v>130000</v>
      </c>
      <c r="D15" s="10">
        <f t="shared" si="0"/>
        <v>0</v>
      </c>
      <c r="E15" s="6"/>
    </row>
    <row r="16" spans="1:5" ht="19.5" customHeight="1">
      <c r="A16" s="9" t="s">
        <v>45</v>
      </c>
      <c r="B16" s="10">
        <v>100000</v>
      </c>
      <c r="C16" s="10">
        <v>95000</v>
      </c>
      <c r="D16" s="10">
        <f t="shared" si="0"/>
        <v>5000</v>
      </c>
      <c r="E16" s="6"/>
    </row>
    <row r="17" spans="1:5" ht="19.5" customHeight="1">
      <c r="A17" s="9" t="s">
        <v>46</v>
      </c>
      <c r="B17" s="10">
        <v>50000</v>
      </c>
      <c r="C17" s="10">
        <v>27350</v>
      </c>
      <c r="D17" s="10">
        <f t="shared" si="0"/>
        <v>22650</v>
      </c>
      <c r="E17" s="6"/>
    </row>
    <row r="18" spans="1:5" ht="19.5" customHeight="1">
      <c r="A18" s="5" t="s">
        <v>23</v>
      </c>
      <c r="B18" s="10">
        <v>5800000</v>
      </c>
      <c r="C18" s="10">
        <v>5549500</v>
      </c>
      <c r="D18" s="10">
        <f t="shared" si="0"/>
        <v>250500</v>
      </c>
      <c r="E18" s="6"/>
    </row>
    <row r="19" spans="1:5" ht="19.5" customHeight="1">
      <c r="A19" s="5" t="s">
        <v>32</v>
      </c>
      <c r="B19" s="10">
        <v>5200000</v>
      </c>
      <c r="C19" s="10">
        <v>5037000</v>
      </c>
      <c r="D19" s="10">
        <f t="shared" si="0"/>
        <v>163000</v>
      </c>
      <c r="E19" s="6"/>
    </row>
    <row r="20" spans="1:5" ht="19.5" customHeight="1">
      <c r="A20" s="5" t="s">
        <v>33</v>
      </c>
      <c r="B20" s="10">
        <v>600000</v>
      </c>
      <c r="C20" s="10">
        <v>512500</v>
      </c>
      <c r="D20" s="10">
        <f t="shared" si="0"/>
        <v>87500</v>
      </c>
      <c r="E20" s="6"/>
    </row>
    <row r="21" spans="1:5" ht="19.5" customHeight="1">
      <c r="A21" s="5" t="s">
        <v>34</v>
      </c>
      <c r="B21" s="10">
        <v>600000</v>
      </c>
      <c r="C21" s="10">
        <v>430000</v>
      </c>
      <c r="D21" s="10">
        <f t="shared" si="0"/>
        <v>170000</v>
      </c>
      <c r="E21" s="6"/>
    </row>
    <row r="22" spans="1:5" ht="19.5" customHeight="1">
      <c r="A22" s="5" t="s">
        <v>47</v>
      </c>
      <c r="B22" s="10">
        <v>600000</v>
      </c>
      <c r="C22" s="10">
        <v>430000</v>
      </c>
      <c r="D22" s="10">
        <f t="shared" si="0"/>
        <v>170000</v>
      </c>
      <c r="E22" s="6"/>
    </row>
    <row r="23" spans="1:5" ht="19.5" customHeight="1">
      <c r="A23" s="5" t="s">
        <v>35</v>
      </c>
      <c r="B23" s="10">
        <v>6500000</v>
      </c>
      <c r="C23" s="10">
        <v>6495300</v>
      </c>
      <c r="D23" s="10">
        <f t="shared" si="0"/>
        <v>4700</v>
      </c>
      <c r="E23" s="6"/>
    </row>
    <row r="24" spans="1:5" ht="19.5" customHeight="1">
      <c r="A24" s="5" t="s">
        <v>36</v>
      </c>
      <c r="B24" s="10">
        <v>6500000</v>
      </c>
      <c r="C24" s="10">
        <v>6495300</v>
      </c>
      <c r="D24" s="10">
        <f t="shared" si="0"/>
        <v>4700</v>
      </c>
      <c r="E24" s="6"/>
    </row>
    <row r="25" spans="1:5" ht="19.5" customHeight="1">
      <c r="A25" s="5" t="s">
        <v>37</v>
      </c>
      <c r="B25" s="10">
        <v>270000</v>
      </c>
      <c r="C25" s="10">
        <v>270000</v>
      </c>
      <c r="D25" s="10">
        <f t="shared" si="0"/>
        <v>0</v>
      </c>
      <c r="E25" s="6"/>
    </row>
    <row r="26" spans="1:5" ht="19.5" customHeight="1">
      <c r="A26" s="5" t="s">
        <v>38</v>
      </c>
      <c r="B26" s="10">
        <v>250000</v>
      </c>
      <c r="C26" s="10">
        <v>250000</v>
      </c>
      <c r="D26" s="10">
        <f t="shared" si="0"/>
        <v>0</v>
      </c>
      <c r="E26" s="6"/>
    </row>
    <row r="27" spans="1:5" ht="19.5" customHeight="1">
      <c r="A27" s="5" t="s">
        <v>48</v>
      </c>
      <c r="B27" s="10">
        <v>20000</v>
      </c>
      <c r="C27" s="10">
        <v>20000</v>
      </c>
      <c r="D27" s="10">
        <f t="shared" si="0"/>
        <v>0</v>
      </c>
      <c r="E27" s="6"/>
    </row>
    <row r="28" spans="1:5" ht="19.5" customHeight="1">
      <c r="A28" s="5" t="s">
        <v>39</v>
      </c>
      <c r="B28" s="10">
        <v>100000</v>
      </c>
      <c r="C28" s="10">
        <v>100000</v>
      </c>
      <c r="D28" s="10">
        <f t="shared" si="0"/>
        <v>0</v>
      </c>
      <c r="E28" s="6"/>
    </row>
    <row r="29" spans="1:5" ht="19.5" customHeight="1">
      <c r="A29" s="5" t="s">
        <v>49</v>
      </c>
      <c r="B29" s="10">
        <v>100000</v>
      </c>
      <c r="C29" s="10">
        <v>100000</v>
      </c>
      <c r="D29" s="10">
        <f t="shared" si="0"/>
        <v>0</v>
      </c>
      <c r="E29" s="6"/>
    </row>
    <row r="30" spans="1:5" ht="19.5" customHeight="1">
      <c r="A30" s="5" t="s">
        <v>40</v>
      </c>
      <c r="B30" s="10">
        <v>30000</v>
      </c>
      <c r="C30" s="10">
        <v>25150</v>
      </c>
      <c r="D30" s="10">
        <f t="shared" si="0"/>
        <v>4850</v>
      </c>
      <c r="E30" s="6"/>
    </row>
    <row r="31" spans="1:5" ht="19.5" customHeight="1">
      <c r="A31" s="9" t="s">
        <v>41</v>
      </c>
      <c r="B31" s="10">
        <v>30000</v>
      </c>
      <c r="C31" s="10">
        <v>25150</v>
      </c>
      <c r="D31" s="10">
        <f t="shared" si="0"/>
        <v>4850</v>
      </c>
      <c r="E31" s="6"/>
    </row>
    <row r="32" spans="1:5" ht="19.5" customHeight="1">
      <c r="A32" s="5" t="s">
        <v>42</v>
      </c>
      <c r="B32" s="10">
        <v>200000</v>
      </c>
      <c r="C32" s="10">
        <v>0</v>
      </c>
      <c r="D32" s="10">
        <f t="shared" si="0"/>
        <v>200000</v>
      </c>
      <c r="E32" s="6"/>
    </row>
    <row r="33" spans="1:5" ht="19.5" customHeight="1">
      <c r="A33" s="5" t="s">
        <v>50</v>
      </c>
      <c r="B33" s="10">
        <v>17000000</v>
      </c>
      <c r="C33" s="10">
        <v>16255224</v>
      </c>
      <c r="D33" s="10">
        <f t="shared" si="0"/>
        <v>744776</v>
      </c>
      <c r="E33" s="6"/>
    </row>
    <row r="34" spans="1:5" ht="19.5" customHeight="1">
      <c r="A34" s="5" t="s">
        <v>51</v>
      </c>
      <c r="B34" s="10">
        <v>4000000</v>
      </c>
      <c r="C34" s="10">
        <v>5157163</v>
      </c>
      <c r="D34" s="19" t="s">
        <v>80</v>
      </c>
      <c r="E34" s="6"/>
    </row>
    <row r="35" spans="1:5" ht="19.5" customHeight="1" thickBot="1">
      <c r="A35" s="7" t="s">
        <v>52</v>
      </c>
      <c r="B35" s="11">
        <v>21000000</v>
      </c>
      <c r="C35" s="11">
        <v>21412387</v>
      </c>
      <c r="D35" s="20" t="s">
        <v>79</v>
      </c>
      <c r="E35" s="8"/>
    </row>
    <row r="36" spans="2:5" ht="13.5" customHeight="1">
      <c r="B36" s="14"/>
      <c r="C36" s="14"/>
      <c r="D36" s="14"/>
      <c r="E36" s="15"/>
    </row>
    <row r="37" ht="13.5" customHeight="1"/>
    <row r="38" ht="13.5" customHeight="1"/>
    <row r="39" ht="13.5" customHeight="1"/>
    <row r="40" ht="13.5" customHeight="1"/>
    <row r="41" ht="16.5" customHeight="1"/>
    <row r="42" spans="1:5" ht="16.5" customHeight="1">
      <c r="A42" s="17" t="s">
        <v>82</v>
      </c>
      <c r="B42" s="17"/>
      <c r="C42" s="17"/>
      <c r="D42" s="17"/>
      <c r="E42" s="17"/>
    </row>
    <row r="43" spans="1:5" ht="16.5" customHeight="1">
      <c r="A43" s="17"/>
      <c r="B43" s="17"/>
      <c r="C43" s="17"/>
      <c r="D43" s="17"/>
      <c r="E43" s="17"/>
    </row>
    <row r="44" spans="1:5" ht="16.5" customHeight="1">
      <c r="A44" s="24" t="s">
        <v>83</v>
      </c>
      <c r="B44" s="25"/>
      <c r="C44" s="25"/>
      <c r="D44" s="25"/>
      <c r="E44" s="25"/>
    </row>
    <row r="45" spans="1:5" ht="16.5" customHeight="1">
      <c r="A45" s="25"/>
      <c r="B45" s="25"/>
      <c r="C45" s="25"/>
      <c r="D45" s="25"/>
      <c r="E45" s="25"/>
    </row>
    <row r="46" spans="1:5" ht="16.5" customHeight="1">
      <c r="A46" s="25"/>
      <c r="B46" s="25"/>
      <c r="C46" s="25"/>
      <c r="D46" s="25"/>
      <c r="E46" s="25"/>
    </row>
    <row r="47" spans="1:5" ht="16.5" customHeight="1">
      <c r="A47" s="24" t="s">
        <v>56</v>
      </c>
      <c r="B47" s="27"/>
      <c r="C47" s="27"/>
      <c r="D47" s="27"/>
      <c r="E47" s="27"/>
    </row>
    <row r="48" spans="1:5" ht="16.5" customHeight="1">
      <c r="A48" s="27"/>
      <c r="B48" s="27"/>
      <c r="C48" s="27"/>
      <c r="D48" s="27"/>
      <c r="E48" s="27"/>
    </row>
    <row r="49" spans="1:5" ht="16.5" customHeight="1">
      <c r="A49" s="27"/>
      <c r="B49" s="27"/>
      <c r="C49" s="27"/>
      <c r="D49" s="27"/>
      <c r="E49" s="27"/>
    </row>
    <row r="50" spans="1:5" ht="16.5" customHeight="1">
      <c r="A50" s="27"/>
      <c r="B50" s="27"/>
      <c r="C50" s="27"/>
      <c r="D50" s="27"/>
      <c r="E50" s="27"/>
    </row>
    <row r="51" spans="1:5" ht="16.5" customHeight="1">
      <c r="A51" s="18"/>
      <c r="B51" s="18"/>
      <c r="C51" s="18"/>
      <c r="D51" s="18"/>
      <c r="E51" s="18"/>
    </row>
    <row r="52" spans="1:5" ht="16.5" customHeight="1">
      <c r="A52" s="13" t="s">
        <v>63</v>
      </c>
      <c r="B52" s="17"/>
      <c r="C52" s="17"/>
      <c r="D52" s="17"/>
      <c r="E52" s="17"/>
    </row>
    <row r="53" spans="1:5" ht="16.5" customHeight="1">
      <c r="A53" s="13"/>
      <c r="B53" s="17"/>
      <c r="C53" s="17"/>
      <c r="D53" s="17"/>
      <c r="E53" s="17"/>
    </row>
    <row r="54" spans="1:5" ht="16.5" customHeight="1">
      <c r="A54" s="24" t="s">
        <v>55</v>
      </c>
      <c r="B54" s="25"/>
      <c r="C54" s="25"/>
      <c r="D54" s="25"/>
      <c r="E54" s="25"/>
    </row>
    <row r="55" spans="1:5" ht="16.5" customHeight="1">
      <c r="A55" s="25"/>
      <c r="B55" s="25"/>
      <c r="C55" s="25"/>
      <c r="D55" s="25"/>
      <c r="E55" s="25"/>
    </row>
    <row r="56" spans="1:5" ht="16.5" customHeight="1">
      <c r="A56" s="25"/>
      <c r="B56" s="25"/>
      <c r="C56" s="25"/>
      <c r="D56" s="25"/>
      <c r="E56" s="25"/>
    </row>
    <row r="57" spans="1:5" ht="16.5" customHeight="1">
      <c r="A57" s="16"/>
      <c r="B57" s="16"/>
      <c r="C57" s="16"/>
      <c r="D57" s="16"/>
      <c r="E57" s="16"/>
    </row>
    <row r="58" spans="1:5" ht="16.5" customHeight="1">
      <c r="A58" s="24" t="s">
        <v>53</v>
      </c>
      <c r="B58" s="25"/>
      <c r="C58" s="25"/>
      <c r="D58" s="25"/>
      <c r="E58" s="25"/>
    </row>
    <row r="59" spans="1:5" ht="16.5" customHeight="1">
      <c r="A59" s="25"/>
      <c r="B59" s="25"/>
      <c r="C59" s="25"/>
      <c r="D59" s="25"/>
      <c r="E59" s="25"/>
    </row>
    <row r="60" spans="1:5" ht="16.5" customHeight="1">
      <c r="A60" s="18"/>
      <c r="B60" s="18"/>
      <c r="C60" s="18"/>
      <c r="D60" s="18"/>
      <c r="E60" s="18"/>
    </row>
    <row r="61" spans="1:5" ht="16.5" customHeight="1">
      <c r="A61" s="24" t="s">
        <v>54</v>
      </c>
      <c r="B61" s="25"/>
      <c r="C61" s="25"/>
      <c r="D61" s="25"/>
      <c r="E61" s="25"/>
    </row>
    <row r="62" spans="1:5" ht="16.5" customHeight="1">
      <c r="A62" s="25"/>
      <c r="B62" s="25"/>
      <c r="C62" s="25"/>
      <c r="D62" s="25"/>
      <c r="E62" s="25"/>
    </row>
    <row r="63" spans="1:5" ht="16.5" customHeight="1">
      <c r="A63" s="16"/>
      <c r="B63" s="16"/>
      <c r="C63" s="16"/>
      <c r="D63" s="16"/>
      <c r="E63" s="16"/>
    </row>
    <row r="64" spans="1:5" ht="16.5" customHeight="1">
      <c r="A64" s="26" t="s">
        <v>81</v>
      </c>
      <c r="B64" s="25"/>
      <c r="C64" s="25"/>
      <c r="D64" s="25"/>
      <c r="E64" s="25"/>
    </row>
    <row r="65" spans="1:5" ht="16.5" customHeight="1">
      <c r="A65" s="25"/>
      <c r="B65" s="25"/>
      <c r="C65" s="25"/>
      <c r="D65" s="25"/>
      <c r="E65" s="25"/>
    </row>
    <row r="66" spans="1:5" ht="16.5" customHeight="1">
      <c r="A66" s="18"/>
      <c r="B66" s="18"/>
      <c r="C66" s="18"/>
      <c r="D66" s="18"/>
      <c r="E66" s="18"/>
    </row>
    <row r="67" ht="16.5" customHeight="1"/>
    <row r="68" ht="16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7">
    <mergeCell ref="A58:E59"/>
    <mergeCell ref="A61:E62"/>
    <mergeCell ref="A64:E65"/>
    <mergeCell ref="A1:E1"/>
    <mergeCell ref="A44:E46"/>
    <mergeCell ref="A47:E50"/>
    <mergeCell ref="A54:E56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&amp;L記入例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文化学事課（大学）</dc:creator>
  <cp:keywords/>
  <dc:description/>
  <cp:lastModifiedBy>Administrator</cp:lastModifiedBy>
  <cp:lastPrinted>2021-12-28T02:03:15Z</cp:lastPrinted>
  <dcterms:created xsi:type="dcterms:W3CDTF">2004-11-30T01:47:28Z</dcterms:created>
  <dcterms:modified xsi:type="dcterms:W3CDTF">2022-01-07T00:05:45Z</dcterms:modified>
  <cp:category/>
  <cp:version/>
  <cp:contentType/>
  <cp:contentStatus/>
</cp:coreProperties>
</file>