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0" yWindow="180" windowWidth="7680" windowHeight="8280" tabRatio="972" activeTab="5"/>
  </bookViews>
  <sheets>
    <sheet name="表１・図１" sheetId="1" r:id="rId1"/>
    <sheet name="表２・図２" sheetId="2" r:id="rId2"/>
    <sheet name="表３" sheetId="3" r:id="rId3"/>
    <sheet name="図３" sheetId="4" r:id="rId4"/>
    <sheet name="表４・図４" sheetId="5" r:id="rId5"/>
    <sheet name="表５・図５" sheetId="6" r:id="rId6"/>
    <sheet name="表６・図６" sheetId="7" r:id="rId7"/>
    <sheet name="表７" sheetId="8" r:id="rId8"/>
  </sheets>
  <definedNames>
    <definedName name="_xlnm.Print_Area" localSheetId="3">'図３'!$A$1:$L$59</definedName>
    <definedName name="_xlnm.Print_Area" localSheetId="0">'表１・図１'!$A$1:$K$51</definedName>
    <definedName name="_xlnm.Print_Area" localSheetId="1">'表２・図２'!$A$1:$I$54</definedName>
    <definedName name="_xlnm.Print_Area" localSheetId="2">'表３'!$A$1:$H$48</definedName>
    <definedName name="_xlnm.Print_Area" localSheetId="4">'表４・図４'!$A$1:$K$65</definedName>
    <definedName name="_xlnm.Print_Area" localSheetId="5">'表５・図５'!$A$1:$Q$51</definedName>
    <definedName name="_xlnm.Print_Area" localSheetId="6">'表６・図６'!$A$1:$G$55</definedName>
    <definedName name="_xlnm.Print_Area" localSheetId="7">'表７'!$A$1:$I$29</definedName>
    <definedName name="国保人数等">#REF!</definedName>
    <definedName name="実態調査">#REF!</definedName>
    <definedName name="人口推計">#REF!</definedName>
    <definedName name="図３">#REF!</definedName>
    <definedName name="図３・参考">#REF!</definedName>
    <definedName name="図３その１">#REF!</definedName>
    <definedName name="総人口等">#REF!</definedName>
    <definedName name="表７">#REF!</definedName>
  </definedNames>
  <calcPr fullCalcOnLoad="1"/>
</workbook>
</file>

<file path=xl/sharedStrings.xml><?xml version="1.0" encoding="utf-8"?>
<sst xmlns="http://schemas.openxmlformats.org/spreadsheetml/2006/main" count="354" uniqueCount="259">
  <si>
    <t>　</t>
  </si>
  <si>
    <t>（２）保険料（税）の状況</t>
  </si>
  <si>
    <t>表５　療養諸費の推移</t>
  </si>
  <si>
    <t>　　１世帯当たり調定額、１人当たり調定額および収納率の年度別推移は、表４、図４のとおりである。</t>
  </si>
  <si>
    <t>１ 人 当 た り</t>
  </si>
  <si>
    <t>対　前　年　比</t>
  </si>
  <si>
    <t>　</t>
  </si>
  <si>
    <t>受 診 件 数</t>
  </si>
  <si>
    <t>療　養　諸　費</t>
  </si>
  <si>
    <t>　　　　</t>
  </si>
  <si>
    <t>　　　（件）</t>
  </si>
  <si>
    <t>　　　　　　（円）</t>
  </si>
  <si>
    <t>　（円）</t>
  </si>
  <si>
    <t>１人当たり</t>
  </si>
  <si>
    <t xml:space="preserve"> 世　　帯　　数</t>
  </si>
  <si>
    <t>調　　定　　額</t>
  </si>
  <si>
    <t>１世帯当たり</t>
  </si>
  <si>
    <t>１人当たり</t>
  </si>
  <si>
    <t>収納率　</t>
  </si>
  <si>
    <t>　　　　　</t>
  </si>
  <si>
    <t>(年間平均）</t>
  </si>
  <si>
    <t>（現年度分）</t>
  </si>
  <si>
    <t>調　定　額</t>
  </si>
  <si>
    <t>（％）</t>
  </si>
  <si>
    <t>（</t>
  </si>
  <si>
    <t>）</t>
  </si>
  <si>
    <t>　　　</t>
  </si>
  <si>
    <t>上段：一般＋退職　　</t>
  </si>
  <si>
    <t>　　　　　　　　　　　</t>
  </si>
  <si>
    <t>（下段）：退職</t>
  </si>
  <si>
    <t>一人当たり調定額</t>
  </si>
  <si>
    <t>　収　納　率</t>
  </si>
  <si>
    <t>図４　一人当たり調定額と収納率の推移（現年分）</t>
  </si>
  <si>
    <t>図５　療養諸費の推移</t>
  </si>
  <si>
    <t>一般</t>
  </si>
  <si>
    <t>退職</t>
  </si>
  <si>
    <t>３．療養諸費等の状況</t>
  </si>
  <si>
    <t>表６　１人当たり療養諸費費用額の推移</t>
  </si>
  <si>
    <t>１．一　般</t>
  </si>
  <si>
    <t>　市町村計</t>
  </si>
  <si>
    <t>　組 合 計</t>
  </si>
  <si>
    <t>　県　　計</t>
  </si>
  <si>
    <t>年 度</t>
  </si>
  <si>
    <t>対前年度増減率</t>
  </si>
  <si>
    <t>２．退　　職</t>
  </si>
  <si>
    <t>　市町村計</t>
  </si>
  <si>
    <t>　組 合 計</t>
  </si>
  <si>
    <t>　県　　計</t>
  </si>
  <si>
    <t>年 度</t>
  </si>
  <si>
    <t>３．計</t>
  </si>
  <si>
    <t>　市町村計</t>
  </si>
  <si>
    <t>　組 合 計</t>
  </si>
  <si>
    <t>　県　　計</t>
  </si>
  <si>
    <t>年 度</t>
  </si>
  <si>
    <t xml:space="preserve">   療養諸費＝診療費＋調剤＋食事療養＋訪問看護＋療養費等</t>
  </si>
  <si>
    <t>　平成19年度以前の一般分は老人保健医療受給対象者分を除く</t>
  </si>
  <si>
    <t>図６　一人当たり療養諸費費用額の推移</t>
  </si>
  <si>
    <t>計</t>
  </si>
  <si>
    <t>表７　一般状況　　</t>
  </si>
  <si>
    <t>保険者名</t>
  </si>
  <si>
    <t>あわら市</t>
  </si>
  <si>
    <t>越前市</t>
  </si>
  <si>
    <t>坂井市</t>
  </si>
  <si>
    <t>南越前町</t>
  </si>
  <si>
    <t>越前町</t>
  </si>
  <si>
    <t>おおい町</t>
  </si>
  <si>
    <t>若狭町</t>
  </si>
  <si>
    <t>市町計</t>
  </si>
  <si>
    <t>県　計</t>
  </si>
  <si>
    <t>年齢階層</t>
  </si>
  <si>
    <t>県人口</t>
  </si>
  <si>
    <t>割合（％）</t>
  </si>
  <si>
    <t>加入率（％）</t>
  </si>
  <si>
    <t>（歳）</t>
  </si>
  <si>
    <t>被保険者数</t>
  </si>
  <si>
    <t>計</t>
  </si>
  <si>
    <t>表２　　国保被保険者の年齢構成及び年齢階層別加入率</t>
  </si>
  <si>
    <t>計</t>
  </si>
  <si>
    <t>年度</t>
  </si>
  <si>
    <t>世帯数</t>
  </si>
  <si>
    <t>　　　　被保険者数(人）</t>
  </si>
  <si>
    <t>（世帯）</t>
  </si>
  <si>
    <t>計</t>
  </si>
  <si>
    <t>市町村</t>
  </si>
  <si>
    <t>組合</t>
  </si>
  <si>
    <t>国保</t>
  </si>
  <si>
    <t>（２）国保被保険者の年齢構成および年齢層加入率</t>
  </si>
  <si>
    <t>　　国保被保険者の年齢構成および年齢階層別加入率をみると、県人口の構成割合と比較し、若年</t>
  </si>
  <si>
    <t>１．事業実施状況</t>
  </si>
  <si>
    <t>（１）保険者数・世帯数および被保険者数</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</si>
  <si>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</si>
  <si>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</si>
  <si>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</si>
  <si>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</si>
  <si>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</si>
  <si>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</si>
  <si>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</si>
  <si>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</si>
  <si>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</si>
  <si>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</si>
  <si>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</si>
  <si>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</si>
  <si>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</si>
  <si>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（再掲）</t>
  </si>
  <si>
    <t>１５歳未満</t>
  </si>
  <si>
    <t>15～64歳</t>
  </si>
  <si>
    <t>６５歳以上</t>
  </si>
  <si>
    <t>（歳）</t>
  </si>
  <si>
    <t>（人）</t>
  </si>
  <si>
    <t>割合（％）</t>
  </si>
  <si>
    <t>被保険者数</t>
  </si>
  <si>
    <t>図２　年齢階層別人口及び被保険者　（単位：人）</t>
  </si>
  <si>
    <t>退職</t>
  </si>
  <si>
    <t>一般</t>
  </si>
  <si>
    <t>国保</t>
  </si>
  <si>
    <t>構　　　成</t>
  </si>
  <si>
    <t>国　　　　保</t>
  </si>
  <si>
    <t>０～　９</t>
  </si>
  <si>
    <t>１０～１９</t>
  </si>
  <si>
    <t>２０～２９</t>
  </si>
  <si>
    <t>３０～３９</t>
  </si>
  <si>
    <t>４０～４９</t>
  </si>
  <si>
    <t>５０～５９</t>
  </si>
  <si>
    <t>６０～６９</t>
  </si>
  <si>
    <t>事　業　概　要</t>
  </si>
  <si>
    <t>２．財 政 状 況</t>
  </si>
  <si>
    <t>収支差引の内訳</t>
  </si>
  <si>
    <t>年　　度</t>
  </si>
  <si>
    <t>収入決算額</t>
  </si>
  <si>
    <t>支出決算額</t>
  </si>
  <si>
    <t>収支差引額</t>
  </si>
  <si>
    <t>(千円）</t>
  </si>
  <si>
    <t>　　</t>
  </si>
  <si>
    <t>　　</t>
  </si>
  <si>
    <t>　　</t>
  </si>
  <si>
    <t>　</t>
  </si>
  <si>
    <t>表３　国保特別会計年次別収支表</t>
  </si>
  <si>
    <t>対前年比</t>
  </si>
  <si>
    <t>黒　　字</t>
  </si>
  <si>
    <t>赤　　字</t>
  </si>
  <si>
    <t>収　入</t>
  </si>
  <si>
    <t>支　出</t>
  </si>
  <si>
    <t>(千円）</t>
  </si>
  <si>
    <t>保険者数</t>
  </si>
  <si>
    <t>（％）</t>
  </si>
  <si>
    <t>（単位：円・％）</t>
  </si>
  <si>
    <t>組合計</t>
  </si>
  <si>
    <t>（</t>
  </si>
  <si>
    <t>）</t>
  </si>
  <si>
    <t>被　　保　　険　　者　　（年度末）　　</t>
  </si>
  <si>
    <t>総世帯数</t>
  </si>
  <si>
    <t>国保世帯</t>
  </si>
  <si>
    <t>に対する</t>
  </si>
  <si>
    <t>割　合</t>
  </si>
  <si>
    <t>(%)</t>
  </si>
  <si>
    <t>福井市</t>
  </si>
  <si>
    <t>敦賀市</t>
  </si>
  <si>
    <t>小浜市</t>
  </si>
  <si>
    <t>大野市</t>
  </si>
  <si>
    <t>勝山市</t>
  </si>
  <si>
    <t>鯖江市</t>
  </si>
  <si>
    <t>永平寺町</t>
  </si>
  <si>
    <t>池田町</t>
  </si>
  <si>
    <t>美浜町</t>
  </si>
  <si>
    <t>高浜町</t>
  </si>
  <si>
    <t>食品国保</t>
  </si>
  <si>
    <t>医師国保</t>
  </si>
  <si>
    <t>薬剤国保</t>
  </si>
  <si>
    <t>　</t>
  </si>
  <si>
    <t>収支状況</t>
  </si>
  <si>
    <t>収　　入</t>
  </si>
  <si>
    <t>保険料（税）</t>
  </si>
  <si>
    <t>国庫支出金</t>
  </si>
  <si>
    <t>療養給付費交付金</t>
  </si>
  <si>
    <t>前期高齢者交付金</t>
  </si>
  <si>
    <t>都道府県支出金</t>
  </si>
  <si>
    <t>一般会計繰入金（法定分）</t>
  </si>
  <si>
    <t>一般会計繰入金（法定外）</t>
  </si>
  <si>
    <t>共同事業交付金</t>
  </si>
  <si>
    <t>直診勘定繰入金</t>
  </si>
  <si>
    <t>その他の収入</t>
  </si>
  <si>
    <t>基金繰入（取崩）金</t>
  </si>
  <si>
    <t>（前年度からの）繰越金</t>
  </si>
  <si>
    <t xml:space="preserve"> </t>
  </si>
  <si>
    <t>支　　出</t>
  </si>
  <si>
    <t>総務費</t>
  </si>
  <si>
    <t>保険給付費</t>
  </si>
  <si>
    <t>後期高齢者支援金</t>
  </si>
  <si>
    <t>前期高齢者納付金</t>
  </si>
  <si>
    <t>老人保健拠出金</t>
  </si>
  <si>
    <t>介護納付金</t>
  </si>
  <si>
    <t>保健事業費</t>
  </si>
  <si>
    <t>共同事業拠出金</t>
  </si>
  <si>
    <t>直診勘定繰出金</t>
  </si>
  <si>
    <t>その他</t>
  </si>
  <si>
    <t>基金積立金</t>
  </si>
  <si>
    <t>前年度繰上充用金</t>
  </si>
  <si>
    <t>公債費</t>
  </si>
  <si>
    <t xml:space="preserve"> </t>
  </si>
  <si>
    <t>保険者数</t>
  </si>
  <si>
    <t xml:space="preserve"> </t>
  </si>
  <si>
    <t xml:space="preserve"> </t>
  </si>
  <si>
    <t>被保険者総数</t>
  </si>
  <si>
    <t>国保加入割合</t>
  </si>
  <si>
    <t>　　　　　　　(%)</t>
  </si>
  <si>
    <t>　　　　　　　　　</t>
  </si>
  <si>
    <t>　</t>
  </si>
  <si>
    <t>構成割合</t>
  </si>
  <si>
    <t>構成割合</t>
  </si>
  <si>
    <t>被保険者数</t>
  </si>
  <si>
    <t>表１　年度別被保険者数・世帯数および被保険者数（年度平均）</t>
  </si>
  <si>
    <t>　　　図１　被保険者数の推移（年度平均）</t>
  </si>
  <si>
    <t>グラフ用</t>
  </si>
  <si>
    <t>０～４</t>
  </si>
  <si>
    <t>５～９</t>
  </si>
  <si>
    <t>表４　年度別保険料（税）現年分調定額の推移（単位：円）</t>
  </si>
  <si>
    <t>療養諸費</t>
  </si>
  <si>
    <t>　層で低く、高齢者で高くなっている。特に、６０歳以上で県人口よりも構成割合が高くなり、</t>
  </si>
  <si>
    <t>　</t>
  </si>
  <si>
    <t>　いる。</t>
  </si>
  <si>
    <t>　後期高齢者医療制度へ移行した制度上の理由が大きいと考えられる。</t>
  </si>
  <si>
    <t>　平成２０年度において収納率が大幅に減少しているが、これは、納税意識の高い７５歳以上の者が国保から</t>
  </si>
  <si>
    <t>　　かかる保険給付費は5,791,014千円で総額の7.14％を占めている。また、後期高齢者支援金等は、</t>
  </si>
  <si>
    <t>)</t>
  </si>
  <si>
    <t>(</t>
  </si>
  <si>
    <t>　　　（注）１．国保被保険者数は、平成２４年９月末現在、平成２４年度実態調査による。</t>
  </si>
  <si>
    <t>　　　　　　２．県人口は、平成２４年１０月１日現在の推計人口。</t>
  </si>
  <si>
    <t>図３　平成２４年度収支状況内訳（県計）</t>
  </si>
  <si>
    <t>　収　　　　入　
82,136,323千円</t>
  </si>
  <si>
    <t>　支　　　　出
83,029,155千円</t>
  </si>
  <si>
    <t xml:space="preserve">  　 　平成２４年度末における保険者数は、１７市町、３国保組合となっている。</t>
  </si>
  <si>
    <t xml:space="preserve">       平成２４年度平均の世帯数は110,536世帯であり、前年度に対し317世帯、0.28％減少しており、</t>
  </si>
  <si>
    <t xml:space="preserve"> 　　被保険者数は194,172人で対前年度2,071人、1,05％減少している。</t>
  </si>
  <si>
    <t>　　 　また、退職被保険者等は対前年度39人、0.20％増となった一方、一般被保険者は対前年度2,110人、</t>
  </si>
  <si>
    <t>　 　１.19％の減となった。</t>
  </si>
  <si>
    <t>　６５歳以上の高齢者の国保加入率は73.90％となっている。</t>
  </si>
  <si>
    <t>　　平成２４年度収支状況は表３、構成比は図３のとおりである。</t>
  </si>
  <si>
    <t xml:space="preserve">   　（１）収入については、収入総額は82,136,323千円で、前年度に比べて2,922,961千円（対前年度</t>
  </si>
  <si>
    <t>　　前年度に比べて1,194,559千円（同7.07％）増加し、国庫支出金は16,295,846千円で19.84％を</t>
  </si>
  <si>
    <t xml:space="preserve">    占めて、前年度に比べて1,587,586千円（同8.87％）の減となっている。また、平成２０年度から</t>
  </si>
  <si>
    <t xml:space="preserve">    前期高齢者の財政調整の仕組みが創設されたため、前期高齢者交付金が21,462,221千円交付され、</t>
  </si>
  <si>
    <t xml:space="preserve">    これが26.13％を占める。他方、経過措置を残しつつ、退職者医療制度が廃止されたため、療養給付費</t>
  </si>
  <si>
    <t xml:space="preserve">  　交付金は7,096,578千円で8.64％となり、前年度に比べて892,552千円（同14.38％）増加している。</t>
  </si>
  <si>
    <t>　　 （２）支出については、支出決算額は83,029,156千円で、前年度に比べて1,933,453千円（対前年度</t>
  </si>
  <si>
    <t>　　比2.38％）の増となっている。その内訳は総務費が929,926千円で総額の1.12％を占めて、前年度に</t>
  </si>
  <si>
    <t>　　比べて127,675千円（同12.07％）の減となっている。保険給付費は54,359,188千円で総額の66.34％を</t>
  </si>
  <si>
    <t>　　占めて、前年度に比べて557,843千円（同1.03％）の増となっている。このうち、退職被保険者等に</t>
  </si>
  <si>
    <t>　　9,689,502千円（構成比11.67％）で、前年度に比べて719,334千円（対前年度比8.01％）増加し、</t>
  </si>
  <si>
    <t>　　（３）以上より、収支差引額は、892,833千円となり、1保険者が赤字となっている。</t>
  </si>
  <si>
    <t xml:space="preserve">    平成２4年度の収納率（現年度分）は91.61％であり前年度より0.36％増であった。</t>
  </si>
  <si>
    <t>　　平成２４年度における療養諸費は64,965,462千円であり、前年度に比べ63,331千円（0.09％）増加している。</t>
  </si>
  <si>
    <t>　　老人保健拠出金は、2,773千円で（構成比0.003％）で、前年度に比べて295千円（同9.61％）の減少と</t>
  </si>
  <si>
    <t>　　なっている。</t>
  </si>
  <si>
    <t>　  療養の給付等の内訳をみると、入院が25,737,944千円（40.05％）、入院外が24,836,495千円（38.64％）、歯科</t>
  </si>
  <si>
    <t>　が3,753,838千円（5.84％）となっており、入院と入院外がほぼ同様の割合を占めている。</t>
  </si>
  <si>
    <t>　内訳をみると、一般被保険者分は101,753千円（0.28％）減少し、退職被保険者分は、165,085千円（2.28％）増加して</t>
  </si>
  <si>
    <t>　　比3.69％）の増となっている。その内訳は保険料(税)が18,086,418千円で総額の22.02％を占めて、</t>
  </si>
  <si>
    <t>-</t>
  </si>
  <si>
    <t>　　また、１人あたりの療養諸費費用額は334,577円で前年度に比べ1.01％増加している。</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</si>
</sst>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_);[Red]\(#,##0\)"/>
    <numFmt numFmtId="180" formatCode="#,##0.00_);[Red]\(#,##0.00\)"/>
    <numFmt numFmtId="181" formatCode="#,##0.00_ "/>
    <numFmt numFmtId="182" formatCode="#,##0.00_ ;[Red]\-#,##0.00\ "/>
    <numFmt numFmtId="183" formatCode="#,##0_ "/>
    <numFmt numFmtId="184" formatCode="0.000"/>
    <numFmt numFmtId="185" formatCode="0.0000"/>
    <numFmt numFmtId="186" formatCode="0.000000"/>
    <numFmt numFmtId="187" formatCode="0.0000000"/>
    <numFmt numFmtId="188" formatCode="0.00000"/>
    <numFmt numFmtId="189" formatCode="#,##0.000;[Red]\-#,##0.000"/>
    <numFmt numFmtId="190" formatCode="#,##0.0000;[Red]\-#,##0.0000"/>
    <numFmt numFmtId="191" formatCode="#,##0.00000;[Red]\-#,##0.00000"/>
    <numFmt numFmtId="192" formatCode="#,##0.000000;[Red]\-#,##0.000000"/>
    <numFmt numFmtId="193" formatCode="#,###,###,###,##0"/>
    <numFmt numFmtId="194" formatCode="0.00_);[Red]\(0.00\)"/>
    <numFmt numFmtId="195" formatCode="###,###,###,##0"/>
    <numFmt numFmtId="196" formatCode="#,###,##0"/>
    <numFmt numFmtId="197" formatCode="000"/>
    <numFmt numFmtId="198" formatCode="0_ "/>
    <numFmt numFmtId="199" formatCode="0.E+00"/>
    <numFmt numFmtId="200" formatCode="[&lt;=999]000;000\-00"/>
    <numFmt numFmtId="201" formatCode="0.00_ "/>
    <numFmt numFmtId="202" formatCode="##,###,##0"/>
    <numFmt numFmtId="203" formatCode="#,##0;&quot;△ &quot;#,##0"/>
    <numFmt numFmtId="204" formatCode="#,##0.00;&quot;△ &quot;#,##0.00"/>
    <numFmt numFmtId="205" formatCode="0.0000000000000_);[Red]\(0.0000000000000\)"/>
    <numFmt numFmtId="206" formatCode="#,##0;[Red]#,##0"/>
    <numFmt numFmtId="207" formatCode="#,##0_ ;[Red]\-#,##0\ "/>
    <numFmt numFmtId="208" formatCode="0.0_ "/>
    <numFmt numFmtId="209" formatCode="0.0000_ "/>
    <numFmt numFmtId="210" formatCode="0.00;&quot;▲ &quot;0.00"/>
    <numFmt numFmtId="211" formatCode="0;&quot;▲ &quot;0"/>
    <numFmt numFmtId="212" formatCode="#,##0;&quot;▲ &quot;#,##0"/>
    <numFmt numFmtId="213" formatCode="#&quot;歳&quot;"/>
    <numFmt numFmtId="214" formatCode="#&quot;～&quot;#&quot;歳&quot;"/>
    <numFmt numFmtId="215" formatCode="&quot;&quot;&quot;歳&quot;"/>
    <numFmt numFmtId="216" formatCode="0_);[Red]\(0\)"/>
    <numFmt numFmtId="217" formatCode="0;&quot;△ &quot;0"/>
    <numFmt numFmtId="218" formatCode="&quot;男女計&quot;#,##0_ "/>
    <numFmt numFmtId="219" formatCode="&quot;男女計&quot;#,##0_ &quot;人&quot;"/>
    <numFmt numFmtId="220" formatCode="&quot;男&quot;#,##0_ &quot;人&quot;"/>
    <numFmt numFmtId="221" formatCode="&quot;女&quot;#,##0_ &quot;人&quot;"/>
    <numFmt numFmtId="222" formatCode="0.0000%"/>
    <numFmt numFmtId="223" formatCode="0.00000%"/>
    <numFmt numFmtId="224" formatCode="#,##0.00;&quot;▲ &quot;#,##0.00"/>
    <numFmt numFmtId="225" formatCode="0.0_);[Red]\(0.0\)"/>
    <numFmt numFmtId="226" formatCode="#,##0.0_ ;[Red]\-#,##0.0\ "/>
    <numFmt numFmtId="227" formatCode="#,###\ "/>
    <numFmt numFmtId="228" formatCode="#,##0,\ "/>
    <numFmt numFmtId="229" formatCode="0.000%"/>
  </numFmts>
  <fonts count="65">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10"/>
      <name val="ＭＳ 明朝"/>
      <family val="1"/>
    </font>
    <font>
      <sz val="10"/>
      <name val="ＭＳ Ｐゴシック"/>
      <family val="3"/>
    </font>
    <font>
      <sz val="9"/>
      <name val="ＭＳ 明朝"/>
      <family val="1"/>
    </font>
    <font>
      <sz val="11"/>
      <name val="明朝"/>
      <family val="1"/>
    </font>
    <font>
      <u val="single"/>
      <sz val="7.7"/>
      <color indexed="12"/>
      <name val="明朝"/>
      <family val="1"/>
    </font>
    <font>
      <u val="single"/>
      <sz val="7.7"/>
      <color indexed="36"/>
      <name val="明朝"/>
      <family val="1"/>
    </font>
    <font>
      <sz val="12"/>
      <name val="ＭＳ Ｐゴシック"/>
      <family val="3"/>
    </font>
    <font>
      <sz val="11"/>
      <color indexed="48"/>
      <name val="ＭＳ Ｐゴシック"/>
      <family val="3"/>
    </font>
    <font>
      <sz val="11"/>
      <name val="ＭＳ Ｐ明朝"/>
      <family val="1"/>
    </font>
    <font>
      <sz val="12"/>
      <name val="ＭＳ ゴシック"/>
      <family val="3"/>
    </font>
    <font>
      <sz val="12"/>
      <name val="明朝"/>
      <family val="1"/>
    </font>
    <font>
      <sz val="6"/>
      <name val="ＭＳ Ｐ明朝"/>
      <family val="1"/>
    </font>
    <font>
      <sz val="10"/>
      <name val="ＭＳ ゴシック"/>
      <family val="3"/>
    </font>
    <font>
      <sz val="10"/>
      <name val="明朝"/>
      <family val="1"/>
    </font>
    <font>
      <sz val="16"/>
      <name val="明朝"/>
      <family val="1"/>
    </font>
    <font>
      <sz val="11"/>
      <name val="ＭＳ ゴシック"/>
      <family val="3"/>
    </font>
    <font>
      <sz val="8"/>
      <name val="ＭＳ 明朝"/>
      <family val="1"/>
    </font>
    <font>
      <sz val="18"/>
      <name val="明朝"/>
      <family val="1"/>
    </font>
    <font>
      <sz val="9"/>
      <name val="明朝"/>
      <family val="1"/>
    </font>
    <font>
      <sz val="6"/>
      <name val="明朝"/>
      <family val="3"/>
    </font>
    <font>
      <b/>
      <sz val="11"/>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75"/>
      <color indexed="8"/>
      <name val="ＭＳ Ｐゴシック"/>
      <family val="3"/>
    </font>
    <font>
      <sz val="12"/>
      <color indexed="8"/>
      <name val="ＭＳ Ｐゴシック"/>
      <family val="3"/>
    </font>
    <font>
      <sz val="8"/>
      <color indexed="8"/>
      <name val="ＭＳ Ｐゴシック"/>
      <family val="3"/>
    </font>
    <font>
      <sz val="10.1"/>
      <color indexed="8"/>
      <name val="ＭＳ Ｐゴシック"/>
      <family val="3"/>
    </font>
    <font>
      <sz val="11"/>
      <color indexed="8"/>
      <name val="明朝"/>
      <family val="1"/>
    </font>
    <font>
      <sz val="10.1"/>
      <color indexed="8"/>
      <name val="明朝"/>
      <family val="1"/>
    </font>
    <font>
      <sz val="9"/>
      <color indexed="8"/>
      <name val="明朝"/>
      <family val="1"/>
    </font>
    <font>
      <sz val="8.25"/>
      <color indexed="8"/>
      <name val="明朝"/>
      <family val="1"/>
    </font>
    <font>
      <sz val="8"/>
      <color indexed="8"/>
      <name val="明朝"/>
      <family val="1"/>
    </font>
    <font>
      <sz val="17"/>
      <color indexed="8"/>
      <name val="ＭＳ Ｐゴシック"/>
      <family val="3"/>
    </font>
    <font>
      <sz val="9.75"/>
      <color indexed="8"/>
      <name val="ＭＳ Ｐゴシック"/>
      <family val="3"/>
    </font>
    <font>
      <sz val="17.75"/>
      <color indexed="8"/>
      <name val="ＭＳ Ｐゴシック"/>
      <family val="3"/>
    </font>
    <font>
      <sz val="8.5"/>
      <color indexed="8"/>
      <name val="ＭＳ Ｐゴシック"/>
      <family val="3"/>
    </font>
    <font>
      <sz val="8.25"/>
      <color indexed="8"/>
      <name val="ＭＳ Ｐゴシック"/>
      <family val="3"/>
    </font>
    <font>
      <sz val="1.25"/>
      <color indexed="8"/>
      <name val="ＭＳ Ｐゴシック"/>
      <family val="3"/>
    </font>
    <font>
      <sz val="1.15"/>
      <color indexed="8"/>
      <name val="ＭＳ Ｐゴシック"/>
      <family val="3"/>
    </font>
    <font>
      <sz val="11.5"/>
      <color indexed="8"/>
      <name val="ＭＳ Ｐゴシック"/>
      <family val="3"/>
    </font>
    <font>
      <sz val="10.55"/>
      <color indexed="8"/>
      <name val="ＭＳ Ｐゴシック"/>
      <family val="3"/>
    </font>
    <font>
      <sz val="14.25"/>
      <color indexed="8"/>
      <name val="ＭＳ Ｐゴシック"/>
      <family val="3"/>
    </font>
    <font>
      <sz val="13.25"/>
      <color indexed="8"/>
      <name val="ＭＳ Ｐゴシック"/>
      <family val="3"/>
    </font>
    <font>
      <sz val="1"/>
      <color indexed="8"/>
      <name val="ＭＳ Ｐゴシック"/>
      <family val="3"/>
    </font>
    <font>
      <sz val="9.25"/>
      <color indexed="8"/>
      <name val="ＭＳ Ｐゴシック"/>
      <family val="3"/>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s>
  <borders count="1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style="medium"/>
    </border>
    <border>
      <left>
        <color indexed="63"/>
      </left>
      <right style="thin"/>
      <top style="thin"/>
      <bottom>
        <color indexed="63"/>
      </bottom>
    </border>
    <border>
      <left style="thin"/>
      <right style="thin"/>
      <top style="thin"/>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dotted"/>
      <right style="medium"/>
      <top>
        <color indexed="63"/>
      </top>
      <bottom>
        <color indexed="63"/>
      </bottom>
    </border>
    <border>
      <left style="dotted"/>
      <right style="medium"/>
      <top>
        <color indexed="63"/>
      </top>
      <bottom style="medium"/>
    </border>
    <border>
      <left style="medium"/>
      <right style="thin"/>
      <top style="dotted"/>
      <bottom style="dotted"/>
    </border>
    <border>
      <left>
        <color indexed="63"/>
      </left>
      <right style="dotted"/>
      <top style="dotted"/>
      <bottom style="dotted"/>
    </border>
    <border>
      <left>
        <color indexed="63"/>
      </left>
      <right>
        <color indexed="63"/>
      </right>
      <top style="dotted"/>
      <bottom style="dotted"/>
    </border>
    <border>
      <left style="medium"/>
      <right style="thin"/>
      <top style="dotted"/>
      <bottom style="thin"/>
    </border>
    <border>
      <left>
        <color indexed="63"/>
      </left>
      <right style="dotted"/>
      <top style="dotted"/>
      <bottom>
        <color indexed="63"/>
      </bottom>
    </border>
    <border>
      <left>
        <color indexed="63"/>
      </left>
      <right style="dotted"/>
      <top style="dotted"/>
      <bottom style="thin"/>
    </border>
    <border>
      <left>
        <color indexed="63"/>
      </left>
      <right>
        <color indexed="63"/>
      </right>
      <top style="dotted"/>
      <bottom style="thin"/>
    </border>
    <border>
      <left style="medium"/>
      <right style="thin"/>
      <top>
        <color indexed="63"/>
      </top>
      <bottom style="dotted"/>
    </border>
    <border>
      <left style="thin"/>
      <right style="dotted"/>
      <top style="thin"/>
      <bottom style="dotted"/>
    </border>
    <border>
      <left>
        <color indexed="63"/>
      </left>
      <right style="dotted"/>
      <top>
        <color indexed="63"/>
      </top>
      <bottom style="dotted"/>
    </border>
    <border>
      <left>
        <color indexed="63"/>
      </left>
      <right>
        <color indexed="63"/>
      </right>
      <top>
        <color indexed="63"/>
      </top>
      <bottom style="dotted"/>
    </border>
    <border>
      <left style="thin"/>
      <right style="dotted"/>
      <top style="dotted"/>
      <bottom style="dotted"/>
    </border>
    <border>
      <left style="thin"/>
      <right style="dotted"/>
      <top style="dotted"/>
      <bottom style="thin"/>
    </border>
    <border>
      <left>
        <color indexed="63"/>
      </left>
      <right style="dotted"/>
      <top>
        <color indexed="63"/>
      </top>
      <bottom>
        <color indexed="63"/>
      </bottom>
    </border>
    <border>
      <left>
        <color indexed="63"/>
      </left>
      <right style="dotted"/>
      <top style="thin"/>
      <bottom style="thin"/>
    </border>
    <border>
      <left>
        <color indexed="63"/>
      </left>
      <right style="dotted"/>
      <top>
        <color indexed="63"/>
      </top>
      <bottom style="thin"/>
    </border>
    <border>
      <left style="medium"/>
      <right style="thin"/>
      <top style="dotted"/>
      <bottom style="medium"/>
    </border>
    <border>
      <left>
        <color indexed="63"/>
      </left>
      <right style="dotted"/>
      <top style="dotted"/>
      <bottom style="medium"/>
    </border>
    <border>
      <left style="thin"/>
      <right style="dotted"/>
      <top>
        <color indexed="63"/>
      </top>
      <bottom>
        <color indexed="63"/>
      </bottom>
    </border>
    <border>
      <left style="thin"/>
      <right style="dotted"/>
      <top>
        <color indexed="63"/>
      </top>
      <bottom style="medium"/>
    </border>
    <border>
      <left style="thin"/>
      <right style="dotted"/>
      <top style="thin"/>
      <bottom>
        <color indexed="63"/>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dotted"/>
      <bottom style="dotted"/>
    </border>
    <border>
      <left>
        <color indexed="63"/>
      </left>
      <right style="thin"/>
      <top style="dotted"/>
      <bottom style="thin"/>
    </border>
    <border>
      <left>
        <color indexed="63"/>
      </left>
      <right style="thin"/>
      <top>
        <color indexed="63"/>
      </top>
      <bottom style="dotted"/>
    </border>
    <border>
      <left>
        <color indexed="63"/>
      </left>
      <right style="thin"/>
      <top style="dotted"/>
      <bottom style="medium"/>
    </border>
    <border>
      <left style="dotted"/>
      <right style="thin"/>
      <top style="medium"/>
      <bottom style="dotted"/>
    </border>
    <border>
      <left style="dotted"/>
      <right style="medium"/>
      <top style="dotted"/>
      <bottom style="dotted"/>
    </border>
    <border>
      <left style="dotted"/>
      <right style="medium"/>
      <top style="dotted"/>
      <bottom style="thin"/>
    </border>
    <border>
      <left style="dotted"/>
      <right style="medium"/>
      <top>
        <color indexed="63"/>
      </top>
      <bottom style="dotted"/>
    </border>
    <border>
      <left style="dotted"/>
      <right style="medium"/>
      <top style="thin"/>
      <bottom style="thin"/>
    </border>
    <border>
      <left style="dotted"/>
      <right style="medium"/>
      <top style="dotted"/>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diagonalUp="1">
      <left style="thin"/>
      <right style="thin"/>
      <top style="thin"/>
      <bottom style="thin"/>
      <diagonal style="thin"/>
    </border>
    <border>
      <left style="thin"/>
      <right style="dotted"/>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7" fillId="4" borderId="2" applyNumberFormat="0" applyFont="0" applyAlignment="0" applyProtection="0"/>
    <xf numFmtId="0" fontId="31" fillId="0" borderId="3" applyNumberFormat="0" applyFill="0" applyAlignment="0" applyProtection="0"/>
    <xf numFmtId="0" fontId="32" fillId="15" borderId="0" applyNumberFormat="0" applyBorder="0" applyAlignment="0" applyProtection="0"/>
    <xf numFmtId="0" fontId="33" fillId="16"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16"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7" borderId="4" applyNumberFormat="0" applyAlignment="0" applyProtection="0"/>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42" fillId="17" borderId="0" applyNumberFormat="0" applyBorder="0" applyAlignment="0" applyProtection="0"/>
  </cellStyleXfs>
  <cellXfs count="443">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3" fillId="0" borderId="18" xfId="0" applyFont="1" applyBorder="1" applyAlignment="1">
      <alignment horizontal="center"/>
    </xf>
    <xf numFmtId="38" fontId="3" fillId="0" borderId="19" xfId="49" applyFont="1" applyBorder="1" applyAlignment="1">
      <alignment/>
    </xf>
    <xf numFmtId="10" fontId="3" fillId="0" borderId="20" xfId="42" applyNumberFormat="1" applyFont="1" applyBorder="1" applyAlignment="1">
      <alignment/>
    </xf>
    <xf numFmtId="38" fontId="3" fillId="0" borderId="20" xfId="49" applyFont="1" applyBorder="1" applyAlignment="1">
      <alignment/>
    </xf>
    <xf numFmtId="10" fontId="3" fillId="0" borderId="21" xfId="42" applyNumberFormat="1" applyFont="1" applyBorder="1" applyAlignment="1">
      <alignment/>
    </xf>
    <xf numFmtId="0" fontId="3" fillId="0" borderId="22" xfId="0" applyFont="1" applyBorder="1" applyAlignment="1">
      <alignment horizontal="center"/>
    </xf>
    <xf numFmtId="38" fontId="3" fillId="0" borderId="23" xfId="49" applyFont="1" applyBorder="1" applyAlignment="1">
      <alignment/>
    </xf>
    <xf numFmtId="10" fontId="3" fillId="0" borderId="24" xfId="42" applyNumberFormat="1" applyFont="1" applyBorder="1" applyAlignment="1">
      <alignment/>
    </xf>
    <xf numFmtId="38" fontId="3" fillId="0" borderId="24" xfId="49" applyFont="1" applyBorder="1" applyAlignment="1">
      <alignment/>
    </xf>
    <xf numFmtId="10" fontId="3" fillId="0" borderId="25" xfId="42" applyNumberFormat="1" applyFont="1" applyBorder="1" applyAlignment="1">
      <alignment/>
    </xf>
    <xf numFmtId="0" fontId="3" fillId="0" borderId="26" xfId="0" applyFont="1" applyBorder="1" applyAlignment="1">
      <alignment horizontal="center"/>
    </xf>
    <xf numFmtId="38" fontId="3" fillId="0" borderId="27" xfId="49" applyFont="1" applyBorder="1" applyAlignment="1">
      <alignment/>
    </xf>
    <xf numFmtId="10" fontId="3" fillId="0" borderId="28" xfId="0" applyNumberFormat="1" applyFont="1" applyBorder="1" applyAlignment="1">
      <alignment/>
    </xf>
    <xf numFmtId="38" fontId="3" fillId="0" borderId="28" xfId="49" applyFont="1" applyBorder="1" applyAlignment="1">
      <alignment/>
    </xf>
    <xf numFmtId="10" fontId="3" fillId="0" borderId="29" xfId="0" applyNumberFormat="1" applyFont="1" applyBorder="1" applyAlignment="1">
      <alignment/>
    </xf>
    <xf numFmtId="0" fontId="3" fillId="0" borderId="24" xfId="0" applyFont="1" applyBorder="1" applyAlignment="1">
      <alignment horizontal="center"/>
    </xf>
    <xf numFmtId="38" fontId="3" fillId="0" borderId="30" xfId="49" applyFont="1" applyBorder="1" applyAlignment="1">
      <alignment/>
    </xf>
    <xf numFmtId="0" fontId="3" fillId="0" borderId="0" xfId="0" applyFont="1" applyBorder="1" applyAlignment="1">
      <alignment horizontal="center"/>
    </xf>
    <xf numFmtId="38" fontId="3" fillId="0" borderId="0" xfId="49" applyFont="1" applyBorder="1" applyAlignment="1">
      <alignment/>
    </xf>
    <xf numFmtId="0" fontId="2" fillId="0" borderId="0" xfId="0" applyFont="1" applyAlignment="1">
      <alignment/>
    </xf>
    <xf numFmtId="0" fontId="3" fillId="0" borderId="24" xfId="0" applyFont="1" applyBorder="1" applyAlignment="1">
      <alignment/>
    </xf>
    <xf numFmtId="0" fontId="3" fillId="16" borderId="0" xfId="0" applyFont="1" applyFill="1" applyBorder="1" applyAlignment="1">
      <alignment horizontal="center"/>
    </xf>
    <xf numFmtId="0" fontId="3" fillId="16" borderId="0" xfId="0" applyFont="1" applyFill="1" applyBorder="1" applyAlignment="1">
      <alignment/>
    </xf>
    <xf numFmtId="38" fontId="3" fillId="16" borderId="0" xfId="49" applyFont="1" applyFill="1" applyBorder="1" applyAlignment="1">
      <alignment horizontal="center"/>
    </xf>
    <xf numFmtId="0" fontId="3" fillId="0" borderId="2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0" xfId="0" applyFont="1" applyBorder="1" applyAlignment="1">
      <alignment/>
    </xf>
    <xf numFmtId="0" fontId="6" fillId="0" borderId="0" xfId="0" applyFont="1" applyAlignment="1">
      <alignment/>
    </xf>
    <xf numFmtId="38" fontId="5" fillId="0" borderId="0" xfId="49" applyFont="1" applyAlignment="1">
      <alignment/>
    </xf>
    <xf numFmtId="38" fontId="5" fillId="0" borderId="0" xfId="49" applyFont="1" applyBorder="1" applyAlignment="1">
      <alignment/>
    </xf>
    <xf numFmtId="38" fontId="7" fillId="0" borderId="0" xfId="49" applyFont="1" applyBorder="1" applyAlignment="1">
      <alignment/>
    </xf>
    <xf numFmtId="0" fontId="3" fillId="0" borderId="35" xfId="0" applyFont="1" applyBorder="1" applyAlignment="1">
      <alignment horizontal="center"/>
    </xf>
    <xf numFmtId="38" fontId="0" fillId="0" borderId="24" xfId="49" applyFont="1" applyBorder="1" applyAlignment="1">
      <alignment/>
    </xf>
    <xf numFmtId="0" fontId="12" fillId="0" borderId="0" xfId="0" applyFont="1" applyAlignment="1">
      <alignment/>
    </xf>
    <xf numFmtId="0" fontId="11" fillId="0" borderId="0" xfId="0" applyFont="1" applyAlignment="1">
      <alignment/>
    </xf>
    <xf numFmtId="0" fontId="14" fillId="0" borderId="0" xfId="0" applyFont="1" applyAlignment="1">
      <alignment/>
    </xf>
    <xf numFmtId="0" fontId="15" fillId="0" borderId="0" xfId="0" applyFont="1" applyAlignment="1">
      <alignment/>
    </xf>
    <xf numFmtId="0" fontId="15" fillId="0" borderId="0" xfId="0" applyFont="1" applyAlignment="1">
      <alignment horizontal="centerContinuous"/>
    </xf>
    <xf numFmtId="0" fontId="17" fillId="0" borderId="0" xfId="0" applyFont="1" applyAlignment="1">
      <alignment/>
    </xf>
    <xf numFmtId="0" fontId="18" fillId="0" borderId="0" xfId="0" applyFont="1" applyAlignment="1">
      <alignment/>
    </xf>
    <xf numFmtId="0" fontId="18" fillId="0" borderId="0" xfId="0" applyFont="1" applyAlignment="1">
      <alignment horizontal="centerContinuous"/>
    </xf>
    <xf numFmtId="10" fontId="3" fillId="0" borderId="0" xfId="0" applyNumberFormat="1" applyFont="1" applyBorder="1" applyAlignment="1">
      <alignment/>
    </xf>
    <xf numFmtId="10" fontId="3" fillId="0" borderId="24" xfId="0" applyNumberFormat="1" applyFont="1" applyBorder="1" applyAlignment="1">
      <alignment/>
    </xf>
    <xf numFmtId="10" fontId="3" fillId="0" borderId="25" xfId="0" applyNumberFormat="1" applyFont="1" applyBorder="1" applyAlignment="1">
      <alignment/>
    </xf>
    <xf numFmtId="10" fontId="3" fillId="0" borderId="30" xfId="0" applyNumberFormat="1" applyFont="1" applyBorder="1" applyAlignment="1">
      <alignment/>
    </xf>
    <xf numFmtId="10" fontId="3" fillId="0" borderId="36" xfId="0" applyNumberFormat="1" applyFont="1" applyBorder="1" applyAlignment="1">
      <alignment/>
    </xf>
    <xf numFmtId="10" fontId="3" fillId="0" borderId="20" xfId="0" applyNumberFormat="1" applyFont="1" applyBorder="1" applyAlignment="1">
      <alignment/>
    </xf>
    <xf numFmtId="10" fontId="3" fillId="0" borderId="21" xfId="0" applyNumberFormat="1" applyFont="1" applyBorder="1" applyAlignment="1">
      <alignment/>
    </xf>
    <xf numFmtId="0" fontId="13" fillId="0" borderId="16" xfId="0" applyFont="1" applyBorder="1" applyAlignment="1">
      <alignment horizontal="center"/>
    </xf>
    <xf numFmtId="0" fontId="13" fillId="0" borderId="14" xfId="0" applyFont="1" applyBorder="1" applyAlignment="1">
      <alignment horizontal="center"/>
    </xf>
    <xf numFmtId="0" fontId="13" fillId="0" borderId="37"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3" fillId="0" borderId="17" xfId="0" applyFont="1" applyBorder="1" applyAlignment="1">
      <alignment horizontal="center"/>
    </xf>
    <xf numFmtId="0" fontId="13" fillId="0" borderId="15" xfId="0" applyFont="1" applyBorder="1" applyAlignment="1">
      <alignment horizontal="center"/>
    </xf>
    <xf numFmtId="0" fontId="13" fillId="0" borderId="38"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179" fontId="11" fillId="0" borderId="0" xfId="0" applyNumberFormat="1" applyFont="1" applyAlignment="1">
      <alignment/>
    </xf>
    <xf numFmtId="179" fontId="3" fillId="0" borderId="0" xfId="0" applyNumberFormat="1" applyFont="1" applyAlignment="1">
      <alignment/>
    </xf>
    <xf numFmtId="179" fontId="3" fillId="16" borderId="0" xfId="49" applyNumberFormat="1" applyFont="1" applyFill="1" applyBorder="1" applyAlignment="1">
      <alignment horizontal="center"/>
    </xf>
    <xf numFmtId="179" fontId="7" fillId="0" borderId="0" xfId="49" applyNumberFormat="1" applyFont="1" applyBorder="1" applyAlignment="1">
      <alignment/>
    </xf>
    <xf numFmtId="179" fontId="0" fillId="0" borderId="0" xfId="0" applyNumberFormat="1" applyBorder="1" applyAlignment="1">
      <alignment/>
    </xf>
    <xf numFmtId="179" fontId="5" fillId="0" borderId="0" xfId="49" applyNumberFormat="1" applyFont="1" applyAlignment="1">
      <alignment/>
    </xf>
    <xf numFmtId="179" fontId="5" fillId="0" borderId="0" xfId="49" applyNumberFormat="1" applyFont="1" applyBorder="1" applyAlignment="1">
      <alignment/>
    </xf>
    <xf numFmtId="179" fontId="0" fillId="0" borderId="0" xfId="0" applyNumberFormat="1" applyAlignment="1">
      <alignment/>
    </xf>
    <xf numFmtId="0" fontId="3" fillId="0" borderId="39" xfId="0" applyFont="1" applyBorder="1" applyAlignment="1">
      <alignment horizontal="center"/>
    </xf>
    <xf numFmtId="0" fontId="3" fillId="0" borderId="19" xfId="0" applyFont="1" applyBorder="1" applyAlignment="1">
      <alignment horizontal="center"/>
    </xf>
    <xf numFmtId="38" fontId="3" fillId="0" borderId="30" xfId="49" applyFont="1" applyBorder="1" applyAlignment="1">
      <alignment horizontal="right"/>
    </xf>
    <xf numFmtId="0" fontId="18" fillId="0" borderId="0" xfId="0" applyFont="1" applyAlignment="1">
      <alignment/>
    </xf>
    <xf numFmtId="179" fontId="3" fillId="0" borderId="40" xfId="49" applyNumberFormat="1" applyFont="1" applyBorder="1" applyAlignment="1">
      <alignment/>
    </xf>
    <xf numFmtId="179" fontId="3" fillId="0" borderId="41" xfId="49" applyNumberFormat="1" applyFont="1" applyBorder="1" applyAlignment="1">
      <alignment/>
    </xf>
    <xf numFmtId="179" fontId="3" fillId="0" borderId="33" xfId="49" applyNumberFormat="1" applyFont="1" applyBorder="1" applyAlignment="1">
      <alignment/>
    </xf>
    <xf numFmtId="179" fontId="3" fillId="0" borderId="24" xfId="49" applyNumberFormat="1" applyFont="1" applyBorder="1" applyAlignment="1">
      <alignment/>
    </xf>
    <xf numFmtId="10" fontId="3" fillId="0" borderId="42" xfId="42" applyNumberFormat="1" applyFont="1" applyBorder="1" applyAlignment="1">
      <alignment/>
    </xf>
    <xf numFmtId="179" fontId="3" fillId="0" borderId="33" xfId="0" applyNumberFormat="1" applyFont="1" applyBorder="1" applyAlignment="1">
      <alignment/>
    </xf>
    <xf numFmtId="179" fontId="3" fillId="0" borderId="24" xfId="0" applyNumberFormat="1" applyFont="1" applyBorder="1" applyAlignment="1">
      <alignment/>
    </xf>
    <xf numFmtId="179" fontId="3" fillId="0" borderId="34" xfId="0" applyNumberFormat="1" applyFont="1" applyBorder="1" applyAlignment="1">
      <alignment/>
    </xf>
    <xf numFmtId="179" fontId="3" fillId="0" borderId="30" xfId="0" applyNumberFormat="1" applyFont="1" applyBorder="1" applyAlignment="1">
      <alignment/>
    </xf>
    <xf numFmtId="0" fontId="21" fillId="0" borderId="43" xfId="0" applyFont="1" applyBorder="1" applyAlignment="1">
      <alignment horizontal="center"/>
    </xf>
    <xf numFmtId="0" fontId="21" fillId="0" borderId="22" xfId="0" applyFont="1" applyBorder="1" applyAlignment="1">
      <alignment horizontal="center"/>
    </xf>
    <xf numFmtId="0" fontId="21" fillId="0" borderId="44" xfId="0" applyFont="1" applyBorder="1" applyAlignment="1">
      <alignment horizontal="center"/>
    </xf>
    <xf numFmtId="10" fontId="0" fillId="0" borderId="0" xfId="0" applyNumberFormat="1" applyAlignment="1">
      <alignment/>
    </xf>
    <xf numFmtId="38" fontId="3" fillId="16" borderId="37" xfId="49" applyFont="1" applyFill="1" applyBorder="1" applyAlignment="1">
      <alignment horizontal="center"/>
    </xf>
    <xf numFmtId="38" fontId="3" fillId="0" borderId="45" xfId="49" applyFont="1" applyBorder="1" applyAlignment="1">
      <alignment/>
    </xf>
    <xf numFmtId="0" fontId="3" fillId="0" borderId="44" xfId="0" applyFont="1" applyBorder="1" applyAlignment="1">
      <alignment horizontal="center"/>
    </xf>
    <xf numFmtId="0" fontId="0" fillId="0" borderId="46" xfId="0" applyBorder="1" applyAlignment="1">
      <alignment/>
    </xf>
    <xf numFmtId="38" fontId="0" fillId="0" borderId="25" xfId="49" applyFont="1" applyBorder="1" applyAlignment="1">
      <alignment/>
    </xf>
    <xf numFmtId="0" fontId="3" fillId="0" borderId="47" xfId="0" applyFont="1" applyFill="1" applyBorder="1" applyAlignment="1">
      <alignment horizontal="center"/>
    </xf>
    <xf numFmtId="0" fontId="20" fillId="0" borderId="0" xfId="63" applyFont="1">
      <alignment/>
      <protection/>
    </xf>
    <xf numFmtId="0" fontId="8" fillId="0" borderId="0" xfId="63">
      <alignment/>
      <protection/>
    </xf>
    <xf numFmtId="0" fontId="8" fillId="0" borderId="0" xfId="63" applyFont="1">
      <alignment/>
      <protection/>
    </xf>
    <xf numFmtId="0" fontId="22" fillId="0" borderId="0" xfId="63" applyFont="1">
      <alignment/>
      <protection/>
    </xf>
    <xf numFmtId="0" fontId="8" fillId="0" borderId="0" xfId="63" applyBorder="1" applyAlignment="1">
      <alignment horizontal="centerContinuous"/>
      <protection/>
    </xf>
    <xf numFmtId="0" fontId="18" fillId="0" borderId="0" xfId="63" applyFont="1">
      <alignment/>
      <protection/>
    </xf>
    <xf numFmtId="0" fontId="15" fillId="0" borderId="0" xfId="63" applyFont="1">
      <alignment/>
      <protection/>
    </xf>
    <xf numFmtId="0" fontId="8" fillId="0" borderId="0" xfId="63" applyBorder="1" applyAlignment="1">
      <alignment horizontal="left"/>
      <protection/>
    </xf>
    <xf numFmtId="0" fontId="8" fillId="0" borderId="0" xfId="63" applyBorder="1" applyAlignment="1">
      <alignment horizontal="center"/>
      <protection/>
    </xf>
    <xf numFmtId="0" fontId="8" fillId="0" borderId="48" xfId="63" applyBorder="1">
      <alignment/>
      <protection/>
    </xf>
    <xf numFmtId="0" fontId="8" fillId="0" borderId="10" xfId="63" applyBorder="1">
      <alignment/>
      <protection/>
    </xf>
    <xf numFmtId="0" fontId="8" fillId="0" borderId="49" xfId="63" applyBorder="1" applyAlignment="1">
      <alignment horizontal="centerContinuous"/>
      <protection/>
    </xf>
    <xf numFmtId="0" fontId="8" fillId="0" borderId="14" xfId="63" applyBorder="1" applyAlignment="1">
      <alignment horizontal="centerContinuous"/>
      <protection/>
    </xf>
    <xf numFmtId="0" fontId="8" fillId="0" borderId="50" xfId="63" applyBorder="1" applyAlignment="1">
      <alignment horizontal="centerContinuous"/>
      <protection/>
    </xf>
    <xf numFmtId="0" fontId="8" fillId="0" borderId="51" xfId="63" applyBorder="1" applyAlignment="1">
      <alignment horizontal="centerContinuous"/>
      <protection/>
    </xf>
    <xf numFmtId="0" fontId="8" fillId="0" borderId="52" xfId="63" applyBorder="1" applyAlignment="1">
      <alignment horizontal="centerContinuous"/>
      <protection/>
    </xf>
    <xf numFmtId="0" fontId="8" fillId="0" borderId="53" xfId="63" applyBorder="1" applyAlignment="1">
      <alignment horizontal="center"/>
      <protection/>
    </xf>
    <xf numFmtId="0" fontId="8" fillId="0" borderId="54" xfId="63" applyBorder="1" applyAlignment="1">
      <alignment horizontal="center"/>
      <protection/>
    </xf>
    <xf numFmtId="0" fontId="8" fillId="0" borderId="55" xfId="63" applyBorder="1">
      <alignment/>
      <protection/>
    </xf>
    <xf numFmtId="0" fontId="8" fillId="0" borderId="20" xfId="63" applyBorder="1" applyAlignment="1">
      <alignment horizontal="center"/>
      <protection/>
    </xf>
    <xf numFmtId="0" fontId="8" fillId="0" borderId="39" xfId="63" applyBorder="1" applyAlignment="1">
      <alignment horizontal="center"/>
      <protection/>
    </xf>
    <xf numFmtId="0" fontId="8" fillId="0" borderId="21" xfId="63" applyBorder="1" applyAlignment="1">
      <alignment horizontal="center"/>
      <protection/>
    </xf>
    <xf numFmtId="0" fontId="8" fillId="0" borderId="33" xfId="63" applyBorder="1" applyAlignment="1">
      <alignment horizontal="centerContinuous"/>
      <protection/>
    </xf>
    <xf numFmtId="38" fontId="8" fillId="0" borderId="24" xfId="49" applyFont="1" applyBorder="1" applyAlignment="1">
      <alignment/>
    </xf>
    <xf numFmtId="0" fontId="8" fillId="0" borderId="24" xfId="63" applyBorder="1" applyAlignment="1">
      <alignment horizontal="centerContinuous"/>
      <protection/>
    </xf>
    <xf numFmtId="0" fontId="8" fillId="0" borderId="24" xfId="63" applyBorder="1">
      <alignment/>
      <protection/>
    </xf>
    <xf numFmtId="0" fontId="8" fillId="0" borderId="56" xfId="63" applyBorder="1" applyAlignment="1">
      <alignment horizontal="centerContinuous"/>
      <protection/>
    </xf>
    <xf numFmtId="38" fontId="8" fillId="0" borderId="53" xfId="49" applyFont="1" applyBorder="1" applyAlignment="1">
      <alignment/>
    </xf>
    <xf numFmtId="0" fontId="8" fillId="0" borderId="53" xfId="63" applyBorder="1" applyAlignment="1">
      <alignment horizontal="centerContinuous"/>
      <protection/>
    </xf>
    <xf numFmtId="0" fontId="8" fillId="0" borderId="34" xfId="63" applyNumberFormat="1" applyFont="1" applyFill="1" applyBorder="1" applyAlignment="1">
      <alignment horizontal="centerContinuous"/>
      <protection/>
    </xf>
    <xf numFmtId="0" fontId="8" fillId="0" borderId="30" xfId="63" applyNumberFormat="1" applyFont="1" applyBorder="1" applyAlignment="1">
      <alignment horizontal="center"/>
      <protection/>
    </xf>
    <xf numFmtId="0" fontId="3" fillId="0" borderId="0" xfId="63" applyFont="1">
      <alignment/>
      <protection/>
    </xf>
    <xf numFmtId="0" fontId="3" fillId="0" borderId="0" xfId="63" applyFont="1" applyBorder="1" applyAlignment="1">
      <alignment horizontal="center"/>
      <protection/>
    </xf>
    <xf numFmtId="10" fontId="3" fillId="0" borderId="0" xfId="42" applyNumberFormat="1" applyFont="1" applyBorder="1" applyAlignment="1">
      <alignment/>
    </xf>
    <xf numFmtId="0" fontId="3" fillId="0" borderId="0" xfId="63" applyFont="1" applyBorder="1">
      <alignment/>
      <protection/>
    </xf>
    <xf numFmtId="0" fontId="8" fillId="0" borderId="0" xfId="63" applyBorder="1">
      <alignment/>
      <protection/>
    </xf>
    <xf numFmtId="0" fontId="11" fillId="0" borderId="0" xfId="63" applyFont="1">
      <alignment/>
      <protection/>
    </xf>
    <xf numFmtId="0" fontId="8" fillId="0" borderId="57" xfId="63" applyBorder="1">
      <alignment/>
      <protection/>
    </xf>
    <xf numFmtId="183" fontId="8" fillId="0" borderId="24" xfId="63" applyNumberFormat="1" applyBorder="1" applyAlignment="1">
      <alignment horizontal="center"/>
      <protection/>
    </xf>
    <xf numFmtId="10" fontId="8" fillId="0" borderId="24" xfId="63" applyNumberFormat="1" applyBorder="1">
      <alignment/>
      <protection/>
    </xf>
    <xf numFmtId="0" fontId="8" fillId="0" borderId="24" xfId="63" applyBorder="1" applyAlignment="1">
      <alignment horizontal="center"/>
      <protection/>
    </xf>
    <xf numFmtId="0" fontId="8" fillId="0" borderId="24" xfId="63" applyFont="1" applyBorder="1" applyAlignment="1">
      <alignment horizontal="center"/>
      <protection/>
    </xf>
    <xf numFmtId="2" fontId="8" fillId="0" borderId="0" xfId="63" applyNumberFormat="1">
      <alignment/>
      <protection/>
    </xf>
    <xf numFmtId="20" fontId="8" fillId="0" borderId="0" xfId="63" applyNumberFormat="1">
      <alignment/>
      <protection/>
    </xf>
    <xf numFmtId="0" fontId="8" fillId="0" borderId="24" xfId="63" applyBorder="1" applyAlignment="1">
      <alignment horizontal="center" wrapText="1"/>
      <protection/>
    </xf>
    <xf numFmtId="0" fontId="8" fillId="0" borderId="48" xfId="63" applyFont="1" applyBorder="1">
      <alignment/>
      <protection/>
    </xf>
    <xf numFmtId="0" fontId="8" fillId="0" borderId="49" xfId="63" applyFont="1" applyBorder="1">
      <alignment/>
      <protection/>
    </xf>
    <xf numFmtId="0" fontId="8" fillId="0" borderId="37" xfId="63" applyFont="1" applyBorder="1" applyAlignment="1">
      <alignment/>
      <protection/>
    </xf>
    <xf numFmtId="0" fontId="8" fillId="0" borderId="49" xfId="63" applyFont="1" applyBorder="1" applyAlignment="1">
      <alignment/>
      <protection/>
    </xf>
    <xf numFmtId="0" fontId="8" fillId="0" borderId="37" xfId="63" applyFont="1" applyBorder="1" applyAlignment="1">
      <alignment horizontal="left"/>
      <protection/>
    </xf>
    <xf numFmtId="0" fontId="8" fillId="0" borderId="14" xfId="63" applyFont="1" applyBorder="1" applyAlignment="1">
      <alignment horizontal="center"/>
      <protection/>
    </xf>
    <xf numFmtId="0" fontId="8" fillId="0" borderId="52" xfId="63" applyFont="1" applyBorder="1" applyAlignment="1">
      <alignment horizontal="centerContinuous"/>
      <protection/>
    </xf>
    <xf numFmtId="0" fontId="8" fillId="0" borderId="0" xfId="63" applyFont="1" applyBorder="1" applyAlignment="1">
      <alignment/>
      <protection/>
    </xf>
    <xf numFmtId="0" fontId="8" fillId="0" borderId="52" xfId="63" applyFont="1" applyBorder="1" applyAlignment="1">
      <alignment/>
      <protection/>
    </xf>
    <xf numFmtId="0" fontId="8" fillId="0" borderId="0" xfId="63" applyFont="1" applyBorder="1" applyAlignment="1">
      <alignment horizontal="center"/>
      <protection/>
    </xf>
    <xf numFmtId="0" fontId="8" fillId="0" borderId="58" xfId="63" applyFont="1" applyBorder="1" applyAlignment="1">
      <alignment horizontal="centerContinuous"/>
      <protection/>
    </xf>
    <xf numFmtId="0" fontId="8" fillId="0" borderId="55" xfId="63" applyFont="1" applyBorder="1">
      <alignment/>
      <protection/>
    </xf>
    <xf numFmtId="0" fontId="8" fillId="0" borderId="24" xfId="63" applyFont="1" applyBorder="1" applyAlignment="1">
      <alignment horizontal="left"/>
      <protection/>
    </xf>
    <xf numFmtId="0" fontId="15" fillId="0" borderId="52" xfId="63" applyFont="1" applyBorder="1" applyAlignment="1">
      <alignment horizontal="centerContinuous"/>
      <protection/>
    </xf>
    <xf numFmtId="0" fontId="8" fillId="0" borderId="11" xfId="63" applyBorder="1" applyAlignment="1">
      <alignment horizontal="center" shrinkToFit="1"/>
      <protection/>
    </xf>
    <xf numFmtId="0" fontId="8" fillId="0" borderId="21" xfId="63" applyBorder="1" applyAlignment="1">
      <alignment horizontal="center" shrinkToFit="1"/>
      <protection/>
    </xf>
    <xf numFmtId="0" fontId="15" fillId="0" borderId="59" xfId="63" applyFont="1" applyBorder="1">
      <alignment/>
      <protection/>
    </xf>
    <xf numFmtId="38" fontId="15" fillId="0" borderId="38" xfId="49" applyFont="1" applyFill="1" applyBorder="1" applyAlignment="1">
      <alignment/>
    </xf>
    <xf numFmtId="0" fontId="15" fillId="0" borderId="38" xfId="63" applyFont="1" applyFill="1" applyBorder="1">
      <alignment/>
      <protection/>
    </xf>
    <xf numFmtId="0" fontId="15" fillId="0" borderId="59" xfId="63" applyFont="1" applyFill="1" applyBorder="1" applyAlignment="1">
      <alignment horizontal="right"/>
      <protection/>
    </xf>
    <xf numFmtId="0" fontId="15" fillId="0" borderId="15" xfId="63" applyFont="1" applyBorder="1">
      <alignment/>
      <protection/>
    </xf>
    <xf numFmtId="4" fontId="15" fillId="0" borderId="38" xfId="49" applyNumberFormat="1" applyFont="1" applyBorder="1" applyAlignment="1">
      <alignment horizontal="center"/>
    </xf>
    <xf numFmtId="40" fontId="15" fillId="0" borderId="15" xfId="63" applyNumberFormat="1" applyFont="1" applyBorder="1" applyAlignment="1">
      <alignment horizontal="center"/>
      <protection/>
    </xf>
    <xf numFmtId="0" fontId="15" fillId="0" borderId="38" xfId="63" applyFont="1" applyBorder="1" applyAlignment="1">
      <alignment horizontal="centerContinuous"/>
      <protection/>
    </xf>
    <xf numFmtId="0" fontId="15" fillId="0" borderId="60" xfId="63" applyFont="1" applyBorder="1" applyAlignment="1">
      <alignment horizontal="left"/>
      <protection/>
    </xf>
    <xf numFmtId="38" fontId="8" fillId="0" borderId="61" xfId="49" applyFont="1" applyBorder="1" applyAlignment="1">
      <alignment/>
    </xf>
    <xf numFmtId="38" fontId="8" fillId="0" borderId="23" xfId="49" applyFont="1" applyBorder="1" applyAlignment="1">
      <alignment/>
    </xf>
    <xf numFmtId="0" fontId="8" fillId="0" borderId="0" xfId="63" applyBorder="1" applyAlignment="1">
      <alignment/>
      <protection/>
    </xf>
    <xf numFmtId="0" fontId="23" fillId="0" borderId="0" xfId="63" applyFont="1">
      <alignment/>
      <protection/>
    </xf>
    <xf numFmtId="0" fontId="15" fillId="0" borderId="34" xfId="63" applyFont="1" applyBorder="1" applyAlignment="1">
      <alignment horizontal="centerContinuous"/>
      <protection/>
    </xf>
    <xf numFmtId="38" fontId="8" fillId="0" borderId="62" xfId="49" applyFont="1" applyBorder="1" applyAlignment="1">
      <alignment/>
    </xf>
    <xf numFmtId="38" fontId="8" fillId="0" borderId="45" xfId="49" applyFont="1" applyBorder="1" applyAlignment="1">
      <alignment/>
    </xf>
    <xf numFmtId="0" fontId="8" fillId="0" borderId="0" xfId="63" applyBorder="1" applyAlignment="1">
      <alignment horizontal="right"/>
      <protection/>
    </xf>
    <xf numFmtId="0" fontId="0" fillId="0" borderId="0" xfId="63" applyFont="1">
      <alignment/>
      <protection/>
    </xf>
    <xf numFmtId="38" fontId="8" fillId="0" borderId="24" xfId="49" applyFont="1" applyFill="1" applyBorder="1" applyAlignment="1">
      <alignment/>
    </xf>
    <xf numFmtId="0" fontId="25" fillId="0" borderId="0" xfId="63" applyFont="1">
      <alignment/>
      <protection/>
    </xf>
    <xf numFmtId="0" fontId="8" fillId="0" borderId="0" xfId="63" applyAlignment="1">
      <alignment horizontal="right"/>
      <protection/>
    </xf>
    <xf numFmtId="0" fontId="8" fillId="0" borderId="63" xfId="63" applyBorder="1" applyAlignment="1">
      <alignment horizontal="centerContinuous"/>
      <protection/>
    </xf>
    <xf numFmtId="38" fontId="8" fillId="0" borderId="64" xfId="49" applyFont="1" applyBorder="1" applyAlignment="1">
      <alignment/>
    </xf>
    <xf numFmtId="0" fontId="8" fillId="0" borderId="64" xfId="63" applyBorder="1" applyAlignment="1">
      <alignment horizontal="center"/>
      <protection/>
    </xf>
    <xf numFmtId="38" fontId="8" fillId="0" borderId="0" xfId="49" applyFont="1" applyAlignment="1">
      <alignment/>
    </xf>
    <xf numFmtId="0" fontId="8" fillId="0" borderId="63" xfId="63" applyBorder="1" applyAlignment="1">
      <alignment horizontal="left"/>
      <protection/>
    </xf>
    <xf numFmtId="38" fontId="8" fillId="0" borderId="0" xfId="49" applyFont="1" applyBorder="1" applyAlignment="1">
      <alignment/>
    </xf>
    <xf numFmtId="38" fontId="8" fillId="0" borderId="0" xfId="49" applyFont="1" applyFill="1" applyAlignment="1">
      <alignment/>
    </xf>
    <xf numFmtId="0" fontId="8" fillId="0" borderId="0" xfId="63" applyFill="1">
      <alignment/>
      <protection/>
    </xf>
    <xf numFmtId="0" fontId="8" fillId="0" borderId="63" xfId="63" applyFill="1" applyBorder="1" applyAlignment="1">
      <alignment horizontal="left"/>
      <protection/>
    </xf>
    <xf numFmtId="0" fontId="19" fillId="0" borderId="0" xfId="63" applyFont="1">
      <alignment/>
      <protection/>
    </xf>
    <xf numFmtId="0" fontId="8" fillId="0" borderId="38" xfId="63" applyBorder="1">
      <alignment/>
      <protection/>
    </xf>
    <xf numFmtId="0" fontId="8" fillId="0" borderId="65" xfId="63" applyBorder="1" applyAlignment="1">
      <alignment horizontal="centerContinuous"/>
      <protection/>
    </xf>
    <xf numFmtId="0" fontId="8" fillId="0" borderId="66" xfId="63" applyBorder="1" applyAlignment="1">
      <alignment horizontal="centerContinuous"/>
      <protection/>
    </xf>
    <xf numFmtId="0" fontId="8" fillId="0" borderId="67" xfId="63" applyBorder="1" applyAlignment="1">
      <alignment horizontal="center"/>
      <protection/>
    </xf>
    <xf numFmtId="0" fontId="8" fillId="0" borderId="68" xfId="63" applyBorder="1">
      <alignment/>
      <protection/>
    </xf>
    <xf numFmtId="0" fontId="8" fillId="0" borderId="68" xfId="63" applyBorder="1" applyAlignment="1">
      <alignment horizontal="center"/>
      <protection/>
    </xf>
    <xf numFmtId="0" fontId="8" fillId="0" borderId="50" xfId="63" applyBorder="1" applyAlignment="1">
      <alignment horizontal="center"/>
      <protection/>
    </xf>
    <xf numFmtId="0" fontId="8" fillId="0" borderId="38" xfId="63" applyBorder="1" applyAlignment="1">
      <alignment horizontal="right"/>
      <protection/>
    </xf>
    <xf numFmtId="0" fontId="8" fillId="0" borderId="69" xfId="63" applyBorder="1" applyAlignment="1">
      <alignment horizontal="right"/>
      <protection/>
    </xf>
    <xf numFmtId="0" fontId="8" fillId="0" borderId="70" xfId="63" applyBorder="1" applyAlignment="1">
      <alignment horizontal="center"/>
      <protection/>
    </xf>
    <xf numFmtId="38" fontId="8" fillId="0" borderId="71" xfId="49" applyFont="1" applyBorder="1" applyAlignment="1">
      <alignment/>
    </xf>
    <xf numFmtId="38" fontId="8" fillId="0" borderId="72" xfId="49" applyNumberFormat="1" applyFont="1" applyBorder="1" applyAlignment="1">
      <alignment/>
    </xf>
    <xf numFmtId="177" fontId="8" fillId="0" borderId="0" xfId="49" applyNumberFormat="1" applyFont="1" applyBorder="1" applyAlignment="1">
      <alignment/>
    </xf>
    <xf numFmtId="0" fontId="8" fillId="0" borderId="73" xfId="63" applyBorder="1" applyAlignment="1">
      <alignment horizontal="center"/>
      <protection/>
    </xf>
    <xf numFmtId="38" fontId="8" fillId="0" borderId="74" xfId="49" applyFont="1" applyBorder="1" applyAlignment="1">
      <alignment/>
    </xf>
    <xf numFmtId="38" fontId="8" fillId="0" borderId="75" xfId="49" applyFont="1" applyBorder="1" applyAlignment="1">
      <alignment/>
    </xf>
    <xf numFmtId="38" fontId="8" fillId="0" borderId="76" xfId="49" applyNumberFormat="1" applyFont="1" applyBorder="1" applyAlignment="1">
      <alignment/>
    </xf>
    <xf numFmtId="0" fontId="8" fillId="0" borderId="77" xfId="63" applyBorder="1" applyAlignment="1">
      <alignment horizontal="center"/>
      <protection/>
    </xf>
    <xf numFmtId="38" fontId="8" fillId="0" borderId="78" xfId="49" applyFont="1" applyBorder="1" applyAlignment="1">
      <alignment/>
    </xf>
    <xf numFmtId="38" fontId="8" fillId="0" borderId="79" xfId="49" applyFont="1" applyBorder="1" applyAlignment="1">
      <alignment/>
    </xf>
    <xf numFmtId="38" fontId="8" fillId="0" borderId="80" xfId="49" applyNumberFormat="1" applyFont="1" applyBorder="1" applyAlignment="1">
      <alignment/>
    </xf>
    <xf numFmtId="38" fontId="8" fillId="0" borderId="81" xfId="49" applyFont="1" applyBorder="1" applyAlignment="1">
      <alignment/>
    </xf>
    <xf numFmtId="38" fontId="8" fillId="0" borderId="82" xfId="49" applyFont="1" applyBorder="1" applyAlignment="1">
      <alignment/>
    </xf>
    <xf numFmtId="38" fontId="8" fillId="0" borderId="83" xfId="49" applyFont="1" applyBorder="1" applyAlignment="1">
      <alignment/>
    </xf>
    <xf numFmtId="38" fontId="8" fillId="0" borderId="0" xfId="49" applyNumberFormat="1" applyFont="1" applyBorder="1" applyAlignment="1">
      <alignment/>
    </xf>
    <xf numFmtId="0" fontId="20" fillId="0" borderId="33" xfId="63" applyFont="1" applyBorder="1" applyAlignment="1">
      <alignment horizontal="center"/>
      <protection/>
    </xf>
    <xf numFmtId="38" fontId="20" fillId="0" borderId="84" xfId="49" applyFont="1" applyBorder="1" applyAlignment="1">
      <alignment/>
    </xf>
    <xf numFmtId="0" fontId="8" fillId="0" borderId="55" xfId="63" applyBorder="1" applyAlignment="1">
      <alignment horizontal="center"/>
      <protection/>
    </xf>
    <xf numFmtId="38" fontId="8" fillId="0" borderId="85" xfId="49" applyFont="1" applyBorder="1" applyAlignment="1">
      <alignment/>
    </xf>
    <xf numFmtId="38" fontId="8" fillId="0" borderId="57" xfId="49" applyNumberFormat="1" applyFont="1" applyBorder="1" applyAlignment="1">
      <alignment/>
    </xf>
    <xf numFmtId="0" fontId="20" fillId="0" borderId="73" xfId="63" applyFont="1" applyBorder="1" applyAlignment="1">
      <alignment horizontal="centerContinuous"/>
      <protection/>
    </xf>
    <xf numFmtId="38" fontId="20" fillId="0" borderId="85" xfId="49" applyFont="1" applyBorder="1" applyAlignment="1">
      <alignment/>
    </xf>
    <xf numFmtId="38" fontId="20" fillId="0" borderId="75" xfId="49" applyFont="1" applyBorder="1" applyAlignment="1">
      <alignment/>
    </xf>
    <xf numFmtId="0" fontId="20" fillId="0" borderId="86" xfId="63" applyFont="1" applyBorder="1" applyAlignment="1">
      <alignment horizontal="centerContinuous"/>
      <protection/>
    </xf>
    <xf numFmtId="38" fontId="20" fillId="0" borderId="87" xfId="49" applyFont="1" applyBorder="1" applyAlignment="1">
      <alignment/>
    </xf>
    <xf numFmtId="0" fontId="3" fillId="0" borderId="10" xfId="0" applyFont="1" applyBorder="1" applyAlignment="1">
      <alignment horizontal="center" vertical="center"/>
    </xf>
    <xf numFmtId="0" fontId="8" fillId="0" borderId="53" xfId="63" applyBorder="1" applyAlignment="1">
      <alignment horizontal="center" vertical="center"/>
      <protection/>
    </xf>
    <xf numFmtId="0" fontId="8" fillId="0" borderId="53" xfId="63" applyFill="1" applyBorder="1" applyAlignment="1">
      <alignment horizontal="center" vertical="center"/>
      <protection/>
    </xf>
    <xf numFmtId="0" fontId="0" fillId="0" borderId="88" xfId="0" applyBorder="1" applyAlignment="1">
      <alignment horizontal="center" vertical="center"/>
    </xf>
    <xf numFmtId="0" fontId="0" fillId="0" borderId="89" xfId="0" applyBorder="1" applyAlignment="1">
      <alignment horizontal="center" vertical="center"/>
    </xf>
    <xf numFmtId="0" fontId="8" fillId="0" borderId="90" xfId="63" applyFont="1" applyBorder="1" applyAlignment="1">
      <alignment horizontal="center" vertical="center"/>
      <protection/>
    </xf>
    <xf numFmtId="0" fontId="8" fillId="0" borderId="91" xfId="63" applyFont="1" applyBorder="1" applyAlignment="1">
      <alignment horizontal="center" vertical="center" wrapText="1"/>
      <protection/>
    </xf>
    <xf numFmtId="0" fontId="0" fillId="0" borderId="92" xfId="0" applyBorder="1" applyAlignment="1">
      <alignment horizontal="center" vertical="center"/>
    </xf>
    <xf numFmtId="0" fontId="0" fillId="0" borderId="93" xfId="0" applyBorder="1" applyAlignment="1">
      <alignment horizontal="center" vertical="center"/>
    </xf>
    <xf numFmtId="0" fontId="8" fillId="0" borderId="92" xfId="63" applyFont="1" applyBorder="1" applyAlignment="1">
      <alignment horizontal="center" vertical="center"/>
      <protection/>
    </xf>
    <xf numFmtId="0" fontId="8" fillId="0" borderId="91" xfId="63" applyFont="1" applyBorder="1" applyAlignment="1">
      <alignment horizontal="center" vertical="center"/>
      <protection/>
    </xf>
    <xf numFmtId="0" fontId="3" fillId="0" borderId="0" xfId="0" applyFont="1" applyBorder="1" applyAlignment="1">
      <alignment/>
    </xf>
    <xf numFmtId="0" fontId="0" fillId="0" borderId="0" xfId="0" applyBorder="1" applyAlignment="1">
      <alignment horizontal="center" vertical="center"/>
    </xf>
    <xf numFmtId="0" fontId="3" fillId="0" borderId="25" xfId="0" applyFont="1" applyBorder="1" applyAlignment="1">
      <alignment horizontal="center"/>
    </xf>
    <xf numFmtId="38" fontId="3" fillId="0" borderId="25" xfId="49" applyFont="1" applyBorder="1" applyAlignment="1">
      <alignment/>
    </xf>
    <xf numFmtId="38" fontId="3" fillId="0" borderId="25" xfId="49" applyFont="1" applyBorder="1" applyAlignment="1">
      <alignment horizontal="right"/>
    </xf>
    <xf numFmtId="38" fontId="3" fillId="0" borderId="54" xfId="49" applyFont="1" applyBorder="1" applyAlignment="1">
      <alignment horizontal="right"/>
    </xf>
    <xf numFmtId="0" fontId="0" fillId="0" borderId="38" xfId="0" applyBorder="1" applyAlignment="1">
      <alignment/>
    </xf>
    <xf numFmtId="0" fontId="3" fillId="0" borderId="42" xfId="0" applyFont="1" applyBorder="1" applyAlignment="1">
      <alignment horizontal="center"/>
    </xf>
    <xf numFmtId="179" fontId="3" fillId="0" borderId="36" xfId="42" applyNumberFormat="1" applyFont="1" applyBorder="1" applyAlignment="1">
      <alignment/>
    </xf>
    <xf numFmtId="210" fontId="8" fillId="0" borderId="24" xfId="63" applyNumberFormat="1" applyBorder="1">
      <alignment/>
      <protection/>
    </xf>
    <xf numFmtId="210" fontId="8" fillId="0" borderId="25" xfId="63" applyNumberFormat="1" applyBorder="1">
      <alignment/>
      <protection/>
    </xf>
    <xf numFmtId="212" fontId="8" fillId="0" borderId="24" xfId="49" applyNumberFormat="1" applyFont="1" applyBorder="1" applyAlignment="1">
      <alignment/>
    </xf>
    <xf numFmtId="10" fontId="8" fillId="0" borderId="24" xfId="63" applyNumberFormat="1" applyBorder="1" applyAlignment="1">
      <alignment horizontal="right"/>
      <protection/>
    </xf>
    <xf numFmtId="177" fontId="8" fillId="0" borderId="0" xfId="49" applyNumberFormat="1" applyFont="1" applyFill="1" applyBorder="1" applyAlignment="1">
      <alignment/>
    </xf>
    <xf numFmtId="0" fontId="8" fillId="0" borderId="24" xfId="63" applyFont="1" applyBorder="1" applyAlignment="1">
      <alignment/>
      <protection/>
    </xf>
    <xf numFmtId="38" fontId="8" fillId="0" borderId="24" xfId="49" applyFont="1" applyBorder="1" applyAlignment="1">
      <alignment horizontal="right"/>
    </xf>
    <xf numFmtId="0" fontId="8" fillId="0" borderId="24" xfId="63" applyFont="1" applyBorder="1" applyAlignment="1">
      <alignment horizontal="right"/>
      <protection/>
    </xf>
    <xf numFmtId="0" fontId="8" fillId="0" borderId="0" xfId="63" applyFont="1" applyBorder="1">
      <alignment/>
      <protection/>
    </xf>
    <xf numFmtId="0" fontId="15" fillId="0" borderId="94" xfId="0" applyFont="1" applyBorder="1" applyAlignment="1">
      <alignment horizontal="centerContinuous"/>
    </xf>
    <xf numFmtId="38" fontId="15" fillId="0" borderId="94" xfId="0" applyNumberFormat="1" applyFont="1" applyBorder="1" applyAlignment="1">
      <alignment/>
    </xf>
    <xf numFmtId="0" fontId="15" fillId="0" borderId="95" xfId="0" applyFont="1" applyBorder="1" applyAlignment="1">
      <alignment horizontal="right"/>
    </xf>
    <xf numFmtId="38" fontId="15" fillId="0" borderId="63" xfId="0" applyNumberFormat="1" applyFont="1" applyBorder="1" applyAlignment="1">
      <alignment/>
    </xf>
    <xf numFmtId="4" fontId="15" fillId="0" borderId="94" xfId="0" applyNumberFormat="1" applyFont="1" applyBorder="1" applyAlignment="1">
      <alignment horizontal="center"/>
    </xf>
    <xf numFmtId="40" fontId="15" fillId="0" borderId="63" xfId="0" applyNumberFormat="1" applyFont="1" applyBorder="1" applyAlignment="1">
      <alignment horizontal="center"/>
    </xf>
    <xf numFmtId="40" fontId="15" fillId="0" borderId="94" xfId="0" applyNumberFormat="1" applyFont="1" applyBorder="1" applyAlignment="1">
      <alignment horizontal="center"/>
    </xf>
    <xf numFmtId="0" fontId="15" fillId="0" borderId="96" xfId="0" applyFont="1" applyBorder="1" applyAlignment="1">
      <alignment horizontal="left"/>
    </xf>
    <xf numFmtId="0" fontId="15" fillId="0" borderId="57" xfId="0" applyFont="1" applyBorder="1" applyAlignment="1">
      <alignment/>
    </xf>
    <xf numFmtId="38" fontId="15" fillId="0" borderId="57" xfId="0" applyNumberFormat="1" applyFont="1" applyBorder="1" applyAlignment="1">
      <alignment/>
    </xf>
    <xf numFmtId="0" fontId="15" fillId="0" borderId="39" xfId="0" applyFont="1" applyBorder="1" applyAlignment="1">
      <alignment horizontal="right"/>
    </xf>
    <xf numFmtId="0" fontId="15" fillId="0" borderId="19" xfId="0" applyFont="1" applyBorder="1" applyAlignment="1">
      <alignment/>
    </xf>
    <xf numFmtId="4" fontId="15" fillId="0" borderId="57" xfId="0" applyNumberFormat="1" applyFont="1" applyBorder="1" applyAlignment="1">
      <alignment horizontal="center"/>
    </xf>
    <xf numFmtId="40" fontId="15" fillId="0" borderId="19" xfId="0" applyNumberFormat="1" applyFont="1" applyBorder="1" applyAlignment="1">
      <alignment horizontal="center"/>
    </xf>
    <xf numFmtId="40" fontId="15" fillId="0" borderId="57" xfId="0" applyNumberFormat="1" applyFont="1" applyBorder="1" applyAlignment="1">
      <alignment horizontal="center"/>
    </xf>
    <xf numFmtId="0" fontId="15" fillId="0" borderId="97" xfId="0" applyFont="1" applyBorder="1" applyAlignment="1">
      <alignment horizontal="left"/>
    </xf>
    <xf numFmtId="38" fontId="15" fillId="0" borderId="0" xfId="49" applyFont="1" applyFill="1" applyBorder="1" applyAlignment="1">
      <alignment/>
    </xf>
    <xf numFmtId="38" fontId="15" fillId="0" borderId="0" xfId="49" applyFont="1" applyFill="1" applyBorder="1" applyAlignment="1">
      <alignment/>
    </xf>
    <xf numFmtId="0" fontId="15" fillId="0" borderId="52" xfId="63" applyFont="1" applyFill="1" applyBorder="1" applyAlignment="1">
      <alignment horizontal="right"/>
      <protection/>
    </xf>
    <xf numFmtId="38" fontId="15" fillId="0" borderId="58" xfId="49" applyFont="1" applyBorder="1" applyAlignment="1">
      <alignment/>
    </xf>
    <xf numFmtId="38" fontId="15" fillId="0" borderId="52" xfId="49" applyFont="1" applyBorder="1" applyAlignment="1">
      <alignment/>
    </xf>
    <xf numFmtId="4" fontId="15" fillId="0" borderId="0" xfId="49" applyNumberFormat="1" applyFont="1" applyBorder="1" applyAlignment="1">
      <alignment horizontal="center"/>
    </xf>
    <xf numFmtId="40" fontId="15" fillId="0" borderId="58" xfId="49" applyNumberFormat="1" applyFont="1" applyBorder="1" applyAlignment="1">
      <alignment horizontal="center"/>
    </xf>
    <xf numFmtId="0" fontId="15" fillId="0" borderId="0" xfId="63" applyFont="1" applyBorder="1" applyAlignment="1">
      <alignment horizontal="centerContinuous"/>
      <protection/>
    </xf>
    <xf numFmtId="0" fontId="15" fillId="0" borderId="46" xfId="63" applyFont="1" applyBorder="1" applyAlignment="1">
      <alignment horizontal="left"/>
      <protection/>
    </xf>
    <xf numFmtId="0" fontId="15" fillId="0" borderId="57" xfId="0" applyFont="1" applyBorder="1" applyAlignment="1">
      <alignment horizontal="centerContinuous"/>
    </xf>
    <xf numFmtId="0" fontId="8" fillId="0" borderId="50" xfId="63" applyFont="1" applyBorder="1" applyAlignment="1">
      <alignment horizontal="centerContinuous" vertical="center" shrinkToFit="1"/>
      <protection/>
    </xf>
    <xf numFmtId="0" fontId="8" fillId="0" borderId="0" xfId="63" applyFont="1" applyBorder="1" applyAlignment="1">
      <alignment horizontal="centerContinuous" vertical="center"/>
      <protection/>
    </xf>
    <xf numFmtId="0" fontId="8" fillId="0" borderId="0" xfId="63" applyFont="1" applyBorder="1" applyAlignment="1">
      <alignment horizontal="center" vertical="center"/>
      <protection/>
    </xf>
    <xf numFmtId="224" fontId="8" fillId="0" borderId="24" xfId="49" applyNumberFormat="1" applyFont="1" applyFill="1" applyBorder="1" applyAlignment="1">
      <alignment/>
    </xf>
    <xf numFmtId="224" fontId="8" fillId="0" borderId="24" xfId="49" applyNumberFormat="1" applyFont="1" applyBorder="1" applyAlignment="1">
      <alignment/>
    </xf>
    <xf numFmtId="224" fontId="8" fillId="0" borderId="64" xfId="49" applyNumberFormat="1" applyFont="1" applyBorder="1" applyAlignment="1">
      <alignment/>
    </xf>
    <xf numFmtId="38" fontId="15" fillId="0" borderId="0" xfId="63" applyNumberFormat="1" applyFont="1">
      <alignment/>
      <protection/>
    </xf>
    <xf numFmtId="38" fontId="8" fillId="0" borderId="0" xfId="63" applyNumberFormat="1">
      <alignment/>
      <protection/>
    </xf>
    <xf numFmtId="225" fontId="8" fillId="0" borderId="98" xfId="49" applyNumberFormat="1" applyFont="1" applyBorder="1" applyAlignment="1">
      <alignment/>
    </xf>
    <xf numFmtId="225" fontId="8" fillId="0" borderId="99" xfId="49" applyNumberFormat="1" applyFont="1" applyBorder="1" applyAlignment="1">
      <alignment/>
    </xf>
    <xf numFmtId="225" fontId="8" fillId="0" borderId="100" xfId="49" applyNumberFormat="1" applyFont="1" applyBorder="1" applyAlignment="1">
      <alignment/>
    </xf>
    <xf numFmtId="225" fontId="8" fillId="0" borderId="58" xfId="49" applyNumberFormat="1" applyFont="1" applyBorder="1" applyAlignment="1">
      <alignment/>
    </xf>
    <xf numFmtId="225" fontId="20" fillId="0" borderId="23" xfId="49" applyNumberFormat="1" applyFont="1" applyBorder="1" applyAlignment="1">
      <alignment/>
    </xf>
    <xf numFmtId="225" fontId="20" fillId="0" borderId="101" xfId="49" applyNumberFormat="1" applyFont="1" applyBorder="1" applyAlignment="1">
      <alignment/>
    </xf>
    <xf numFmtId="225" fontId="8" fillId="0" borderId="102" xfId="49" applyNumberFormat="1" applyFont="1" applyBorder="1" applyAlignment="1">
      <alignment/>
    </xf>
    <xf numFmtId="226" fontId="8" fillId="0" borderId="98" xfId="49" applyNumberFormat="1" applyFont="1" applyBorder="1" applyAlignment="1">
      <alignment/>
    </xf>
    <xf numFmtId="226" fontId="8" fillId="0" borderId="99" xfId="49" applyNumberFormat="1" applyFont="1" applyBorder="1" applyAlignment="1">
      <alignment/>
    </xf>
    <xf numFmtId="226" fontId="8" fillId="0" borderId="100" xfId="49" applyNumberFormat="1" applyFont="1" applyBorder="1" applyAlignment="1">
      <alignment/>
    </xf>
    <xf numFmtId="226" fontId="8" fillId="0" borderId="58" xfId="49" applyNumberFormat="1" applyFont="1" applyBorder="1" applyAlignment="1">
      <alignment/>
    </xf>
    <xf numFmtId="226" fontId="20" fillId="0" borderId="23" xfId="49" applyNumberFormat="1" applyFont="1" applyBorder="1" applyAlignment="1">
      <alignment/>
    </xf>
    <xf numFmtId="226" fontId="8" fillId="0" borderId="19" xfId="49" applyNumberFormat="1" applyFont="1" applyBorder="1" applyAlignment="1">
      <alignment/>
    </xf>
    <xf numFmtId="226" fontId="20" fillId="0" borderId="19" xfId="49" applyNumberFormat="1" applyFont="1" applyBorder="1" applyAlignment="1">
      <alignment/>
    </xf>
    <xf numFmtId="226" fontId="20" fillId="0" borderId="101" xfId="49" applyNumberFormat="1" applyFont="1" applyBorder="1" applyAlignment="1">
      <alignment/>
    </xf>
    <xf numFmtId="226" fontId="8" fillId="0" borderId="103" xfId="49" applyNumberFormat="1" applyFont="1" applyBorder="1" applyAlignment="1">
      <alignment/>
    </xf>
    <xf numFmtId="226" fontId="8" fillId="0" borderId="104" xfId="49" applyNumberFormat="1" applyFont="1" applyBorder="1" applyAlignment="1">
      <alignment/>
    </xf>
    <xf numFmtId="226" fontId="8" fillId="0" borderId="105" xfId="49" applyNumberFormat="1" applyFont="1" applyBorder="1" applyAlignment="1">
      <alignment/>
    </xf>
    <xf numFmtId="226" fontId="8" fillId="0" borderId="68" xfId="49" applyNumberFormat="1" applyFont="1" applyBorder="1" applyAlignment="1">
      <alignment/>
    </xf>
    <xf numFmtId="226" fontId="20" fillId="0" borderId="106" xfId="49" applyNumberFormat="1" applyFont="1" applyBorder="1" applyAlignment="1">
      <alignment/>
    </xf>
    <xf numFmtId="226" fontId="20" fillId="0" borderId="107" xfId="49" applyNumberFormat="1" applyFont="1" applyBorder="1" applyAlignment="1">
      <alignment/>
    </xf>
    <xf numFmtId="226" fontId="20" fillId="0" borderId="104" xfId="49" applyNumberFormat="1" applyFont="1" applyBorder="1" applyAlignment="1">
      <alignment horizontal="right"/>
    </xf>
    <xf numFmtId="225" fontId="20" fillId="0" borderId="99" xfId="49" applyNumberFormat="1" applyFont="1" applyBorder="1" applyAlignment="1">
      <alignment horizontal="right"/>
    </xf>
    <xf numFmtId="0" fontId="15" fillId="18" borderId="0" xfId="63" applyFont="1" applyFill="1">
      <alignment/>
      <protection/>
    </xf>
    <xf numFmtId="0" fontId="8" fillId="18" borderId="0" xfId="63" applyFill="1">
      <alignment/>
      <protection/>
    </xf>
    <xf numFmtId="0" fontId="8" fillId="18" borderId="0" xfId="63" applyFill="1" applyBorder="1" applyAlignment="1">
      <alignment horizontal="center"/>
      <protection/>
    </xf>
    <xf numFmtId="0" fontId="8" fillId="18" borderId="0" xfId="63" applyFont="1" applyFill="1">
      <alignment/>
      <protection/>
    </xf>
    <xf numFmtId="10" fontId="8" fillId="0" borderId="0" xfId="63" applyNumberFormat="1">
      <alignment/>
      <protection/>
    </xf>
    <xf numFmtId="0" fontId="18" fillId="0" borderId="0" xfId="63" applyFont="1" applyFill="1">
      <alignment/>
      <protection/>
    </xf>
    <xf numFmtId="0" fontId="15" fillId="0" borderId="0" xfId="63" applyFont="1" applyFill="1">
      <alignment/>
      <protection/>
    </xf>
    <xf numFmtId="0" fontId="8" fillId="0" borderId="0" xfId="63" applyFont="1" applyFill="1">
      <alignment/>
      <protection/>
    </xf>
    <xf numFmtId="38" fontId="8" fillId="0" borderId="15" xfId="49" applyFont="1" applyBorder="1" applyAlignment="1">
      <alignment/>
    </xf>
    <xf numFmtId="38" fontId="8" fillId="0" borderId="95" xfId="49" applyFont="1" applyBorder="1" applyAlignment="1">
      <alignment/>
    </xf>
    <xf numFmtId="0" fontId="8" fillId="0" borderId="37" xfId="63" applyBorder="1">
      <alignment/>
      <protection/>
    </xf>
    <xf numFmtId="3" fontId="8" fillId="16" borderId="62" xfId="65" applyNumberFormat="1" applyFont="1" applyFill="1" applyBorder="1" applyAlignment="1">
      <alignment horizontal="right"/>
      <protection/>
    </xf>
    <xf numFmtId="0" fontId="8" fillId="0" borderId="0" xfId="63" applyAlignment="1">
      <alignment horizontal="center"/>
      <protection/>
    </xf>
    <xf numFmtId="38" fontId="15" fillId="0" borderId="57" xfId="49" applyFont="1" applyFill="1" applyBorder="1" applyAlignment="1">
      <alignment/>
    </xf>
    <xf numFmtId="0" fontId="15" fillId="0" borderId="19" xfId="63" applyFont="1" applyBorder="1">
      <alignment/>
      <protection/>
    </xf>
    <xf numFmtId="0" fontId="8" fillId="0" borderId="57" xfId="63" applyBorder="1" applyAlignment="1">
      <alignment horizontal="center"/>
      <protection/>
    </xf>
    <xf numFmtId="0" fontId="8" fillId="0" borderId="57" xfId="63" applyFont="1" applyBorder="1" applyAlignment="1">
      <alignment horizontal="center"/>
      <protection/>
    </xf>
    <xf numFmtId="0" fontId="15" fillId="0" borderId="39" xfId="63" applyFont="1" applyFill="1" applyBorder="1" applyAlignment="1">
      <alignment horizontal="right"/>
      <protection/>
    </xf>
    <xf numFmtId="0" fontId="15" fillId="0" borderId="39" xfId="63" applyFont="1" applyBorder="1">
      <alignment/>
      <protection/>
    </xf>
    <xf numFmtId="0" fontId="15" fillId="0" borderId="57" xfId="63" applyFont="1" applyFill="1" applyBorder="1">
      <alignment/>
      <protection/>
    </xf>
    <xf numFmtId="40" fontId="15" fillId="0" borderId="0" xfId="49" applyNumberFormat="1" applyFont="1" applyBorder="1" applyAlignment="1">
      <alignment horizontal="center"/>
    </xf>
    <xf numFmtId="40" fontId="15" fillId="0" borderId="38" xfId="63" applyNumberFormat="1" applyFont="1" applyBorder="1" applyAlignment="1">
      <alignment horizontal="center"/>
      <protection/>
    </xf>
    <xf numFmtId="0" fontId="8" fillId="0" borderId="58" xfId="63" applyBorder="1">
      <alignment/>
      <protection/>
    </xf>
    <xf numFmtId="0" fontId="8" fillId="0" borderId="19" xfId="63" applyFont="1" applyBorder="1" applyAlignment="1">
      <alignment horizontal="center"/>
      <protection/>
    </xf>
    <xf numFmtId="0" fontId="8" fillId="0" borderId="56" xfId="63" applyNumberFormat="1" applyFont="1" applyFill="1" applyBorder="1" applyAlignment="1">
      <alignment horizontal="centerContinuous"/>
      <protection/>
    </xf>
    <xf numFmtId="212" fontId="8" fillId="0" borderId="95" xfId="63" applyNumberFormat="1" applyFont="1" applyBorder="1" applyAlignment="1">
      <alignment/>
      <protection/>
    </xf>
    <xf numFmtId="210" fontId="8" fillId="0" borderId="53" xfId="63" applyNumberFormat="1" applyBorder="1">
      <alignment/>
      <protection/>
    </xf>
    <xf numFmtId="210" fontId="8" fillId="0" borderId="12" xfId="63" applyNumberFormat="1" applyBorder="1">
      <alignment/>
      <protection/>
    </xf>
    <xf numFmtId="210" fontId="8" fillId="0" borderId="54" xfId="63" applyNumberFormat="1" applyBorder="1">
      <alignment/>
      <protection/>
    </xf>
    <xf numFmtId="210" fontId="8" fillId="0" borderId="13" xfId="63" applyNumberFormat="1" applyBorder="1">
      <alignment/>
      <protection/>
    </xf>
    <xf numFmtId="0" fontId="8" fillId="0" borderId="53" xfId="63" applyNumberFormat="1" applyFont="1" applyBorder="1" applyAlignment="1">
      <alignment horizontal="center"/>
      <protection/>
    </xf>
    <xf numFmtId="0" fontId="8" fillId="0" borderId="59" xfId="63" applyNumberFormat="1" applyFont="1" applyBorder="1" applyAlignment="1">
      <alignment horizontal="center"/>
      <protection/>
    </xf>
    <xf numFmtId="0" fontId="8" fillId="0" borderId="24" xfId="63" applyNumberFormat="1" applyFont="1" applyBorder="1" applyAlignment="1">
      <alignment horizontal="center"/>
      <protection/>
    </xf>
    <xf numFmtId="212" fontId="8" fillId="0" borderId="59" xfId="63" applyNumberFormat="1" applyFont="1" applyBorder="1" applyAlignment="1">
      <alignment/>
      <protection/>
    </xf>
    <xf numFmtId="212" fontId="8" fillId="0" borderId="24" xfId="63" applyNumberFormat="1" applyFont="1" applyBorder="1" applyAlignment="1">
      <alignment/>
      <protection/>
    </xf>
    <xf numFmtId="0" fontId="8" fillId="0" borderId="108" xfId="63" applyBorder="1">
      <alignment/>
      <protection/>
    </xf>
    <xf numFmtId="0" fontId="8" fillId="0" borderId="108" xfId="63" applyFont="1" applyBorder="1">
      <alignment/>
      <protection/>
    </xf>
    <xf numFmtId="0" fontId="15" fillId="0" borderId="33" xfId="63" applyFont="1" applyBorder="1" applyAlignment="1">
      <alignment horizontal="center"/>
      <protection/>
    </xf>
    <xf numFmtId="0" fontId="8" fillId="0" borderId="25" xfId="63" applyBorder="1" applyAlignment="1">
      <alignment horizontal="center"/>
      <protection/>
    </xf>
    <xf numFmtId="0" fontId="15" fillId="0" borderId="56" xfId="63" applyFont="1" applyBorder="1" applyAlignment="1">
      <alignment horizontal="center"/>
      <protection/>
    </xf>
    <xf numFmtId="225" fontId="8" fillId="0" borderId="98" xfId="49" applyNumberFormat="1" applyFont="1" applyBorder="1" applyAlignment="1">
      <alignment horizontal="right"/>
    </xf>
    <xf numFmtId="225" fontId="8" fillId="0" borderId="19" xfId="49" applyNumberFormat="1" applyFont="1" applyBorder="1" applyAlignment="1">
      <alignment horizontal="right"/>
    </xf>
    <xf numFmtId="38" fontId="8" fillId="0" borderId="79" xfId="49" applyFont="1" applyBorder="1" applyAlignment="1">
      <alignment horizontal="right"/>
    </xf>
    <xf numFmtId="226" fontId="8" fillId="0" borderId="100" xfId="49" applyNumberFormat="1" applyFont="1" applyBorder="1" applyAlignment="1">
      <alignment horizontal="right"/>
    </xf>
    <xf numFmtId="38" fontId="8" fillId="0" borderId="71" xfId="49" applyFont="1" applyBorder="1" applyAlignment="1">
      <alignment horizontal="right"/>
    </xf>
    <xf numFmtId="226" fontId="8" fillId="0" borderId="98" xfId="49" applyNumberFormat="1" applyFont="1" applyBorder="1" applyAlignment="1">
      <alignment horizontal="right"/>
    </xf>
    <xf numFmtId="38" fontId="8" fillId="0" borderId="85" xfId="49" applyFont="1" applyBorder="1" applyAlignment="1">
      <alignment horizontal="right"/>
    </xf>
    <xf numFmtId="226" fontId="8" fillId="0" borderId="19" xfId="49" applyNumberFormat="1" applyFont="1" applyBorder="1" applyAlignment="1">
      <alignment horizontal="right"/>
    </xf>
    <xf numFmtId="38" fontId="20" fillId="0" borderId="75" xfId="49" applyFont="1" applyBorder="1" applyAlignment="1">
      <alignment horizontal="right"/>
    </xf>
    <xf numFmtId="226" fontId="20" fillId="0" borderId="99" xfId="49" applyNumberFormat="1" applyFont="1" applyBorder="1" applyAlignment="1">
      <alignment horizontal="right"/>
    </xf>
    <xf numFmtId="226" fontId="8" fillId="0" borderId="103" xfId="49" applyNumberFormat="1" applyFont="1" applyBorder="1" applyAlignment="1">
      <alignment horizontal="right"/>
    </xf>
    <xf numFmtId="226" fontId="8" fillId="0" borderId="104" xfId="49" applyNumberFormat="1" applyFont="1" applyBorder="1" applyAlignment="1">
      <alignment horizontal="right"/>
    </xf>
    <xf numFmtId="3" fontId="8" fillId="0" borderId="53" xfId="63" applyNumberFormat="1" applyFont="1" applyBorder="1" applyAlignment="1">
      <alignment horizontal="center" wrapText="1"/>
      <protection/>
    </xf>
    <xf numFmtId="229" fontId="8" fillId="0" borderId="24" xfId="63" applyNumberFormat="1" applyBorder="1" applyAlignment="1">
      <alignment horizontal="right"/>
      <protection/>
    </xf>
    <xf numFmtId="229" fontId="8" fillId="0" borderId="24" xfId="63" applyNumberFormat="1" applyBorder="1">
      <alignment/>
      <protection/>
    </xf>
    <xf numFmtId="0" fontId="8" fillId="0" borderId="20" xfId="63" applyBorder="1" applyAlignment="1">
      <alignment horizontal="center" vertical="center"/>
      <protection/>
    </xf>
    <xf numFmtId="0" fontId="8" fillId="0" borderId="53" xfId="63" applyFont="1" applyBorder="1" applyAlignment="1">
      <alignment horizontal="center" vertical="center" wrapText="1"/>
      <protection/>
    </xf>
    <xf numFmtId="0" fontId="8" fillId="0" borderId="20" xfId="63" applyFont="1" applyBorder="1" applyAlignment="1">
      <alignment horizontal="center" vertical="center" wrapText="1"/>
      <protection/>
    </xf>
    <xf numFmtId="38" fontId="8" fillId="0" borderId="53" xfId="49" applyFont="1" applyBorder="1" applyAlignment="1">
      <alignment horizontal="center" wrapText="1"/>
    </xf>
    <xf numFmtId="38" fontId="8" fillId="0" borderId="24" xfId="49" applyFont="1" applyBorder="1" applyAlignment="1">
      <alignment horizontal="center" wrapText="1"/>
    </xf>
    <xf numFmtId="3" fontId="8" fillId="0" borderId="24" xfId="63" applyNumberFormat="1" applyFont="1" applyBorder="1" applyAlignment="1">
      <alignment horizontal="center" wrapText="1"/>
      <protection/>
    </xf>
    <xf numFmtId="3" fontId="8" fillId="0" borderId="95" xfId="63" applyNumberFormat="1" applyFont="1" applyBorder="1" applyAlignment="1">
      <alignment horizontal="center" wrapText="1"/>
      <protection/>
    </xf>
    <xf numFmtId="183" fontId="8" fillId="0" borderId="53" xfId="64" applyNumberFormat="1" applyFont="1" applyBorder="1" applyAlignment="1">
      <alignment horizontal="center" wrapText="1"/>
      <protection/>
    </xf>
    <xf numFmtId="183" fontId="8" fillId="0" borderId="30" xfId="64" applyNumberFormat="1" applyFont="1" applyBorder="1" applyAlignment="1">
      <alignment horizontal="center" wrapText="1"/>
      <protection/>
    </xf>
    <xf numFmtId="0" fontId="8" fillId="0" borderId="36" xfId="63" applyBorder="1" applyAlignment="1">
      <alignment horizontal="center"/>
      <protection/>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xf>
    <xf numFmtId="0" fontId="18" fillId="0" borderId="0" xfId="0" applyFont="1" applyAlignment="1">
      <alignment/>
    </xf>
    <xf numFmtId="0" fontId="3" fillId="0" borderId="65" xfId="0" applyFont="1" applyBorder="1" applyAlignment="1">
      <alignment horizontal="center" vertical="center"/>
    </xf>
    <xf numFmtId="0" fontId="0" fillId="0" borderId="66"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8" fillId="0" borderId="65" xfId="63" applyBorder="1" applyAlignment="1">
      <alignment horizontal="center"/>
      <protection/>
    </xf>
    <xf numFmtId="0" fontId="8" fillId="0" borderId="113" xfId="63" applyBorder="1" applyAlignment="1">
      <alignment horizontal="center"/>
      <protection/>
    </xf>
    <xf numFmtId="0" fontId="8" fillId="0" borderId="53" xfId="63" applyBorder="1" applyAlignment="1">
      <alignment horizontal="center" vertical="center"/>
      <protection/>
    </xf>
    <xf numFmtId="0" fontId="8" fillId="0" borderId="20" xfId="63" applyBorder="1" applyAlignment="1">
      <alignment horizontal="center" vertical="center"/>
      <protection/>
    </xf>
    <xf numFmtId="3" fontId="8" fillId="0" borderId="53" xfId="63" applyNumberFormat="1" applyFont="1" applyBorder="1" applyAlignment="1">
      <alignment horizontal="center" wrapText="1"/>
      <protection/>
    </xf>
    <xf numFmtId="3" fontId="8" fillId="0" borderId="20" xfId="63" applyNumberFormat="1" applyFont="1" applyBorder="1" applyAlignment="1">
      <alignment horizontal="center" wrapText="1"/>
      <protection/>
    </xf>
    <xf numFmtId="38" fontId="8" fillId="0" borderId="61" xfId="49" applyFont="1" applyBorder="1" applyAlignment="1">
      <alignment horizontal="center"/>
    </xf>
    <xf numFmtId="38" fontId="8" fillId="0" borderId="23" xfId="49" applyFont="1" applyBorder="1" applyAlignment="1">
      <alignment horizontal="center"/>
    </xf>
    <xf numFmtId="3" fontId="8" fillId="0" borderId="62" xfId="49" applyNumberFormat="1" applyFont="1" applyBorder="1" applyAlignment="1">
      <alignment horizontal="center"/>
    </xf>
    <xf numFmtId="3" fontId="8" fillId="0" borderId="45" xfId="49" applyNumberFormat="1" applyFont="1" applyBorder="1" applyAlignment="1">
      <alignment horizontal="center"/>
    </xf>
    <xf numFmtId="0" fontId="8" fillId="0" borderId="49" xfId="63" applyBorder="1" applyAlignment="1">
      <alignment horizontal="center" shrinkToFit="1"/>
      <protection/>
    </xf>
    <xf numFmtId="0" fontId="8" fillId="0" borderId="14" xfId="63" applyBorder="1" applyAlignment="1">
      <alignment horizontal="center" shrinkToFit="1"/>
      <protection/>
    </xf>
    <xf numFmtId="0" fontId="8" fillId="0" borderId="39" xfId="63" applyBorder="1" applyAlignment="1">
      <alignment horizontal="center" shrinkToFit="1"/>
      <protection/>
    </xf>
    <xf numFmtId="0" fontId="8" fillId="0" borderId="19" xfId="63" applyBorder="1" applyAlignment="1">
      <alignment horizontal="center" shrinkToFit="1"/>
      <protection/>
    </xf>
    <xf numFmtId="0" fontId="15" fillId="0" borderId="56" xfId="0" applyFont="1" applyBorder="1" applyAlignment="1">
      <alignment horizontal="center" vertical="center"/>
    </xf>
    <xf numFmtId="0" fontId="15" fillId="0" borderId="55" xfId="0" applyFont="1" applyBorder="1" applyAlignment="1">
      <alignment horizontal="center" vertical="center"/>
    </xf>
    <xf numFmtId="0" fontId="15" fillId="0" borderId="50" xfId="63" applyFont="1" applyBorder="1" applyAlignment="1">
      <alignment horizontal="center" vertical="center"/>
      <protection/>
    </xf>
    <xf numFmtId="0" fontId="0" fillId="0" borderId="47" xfId="0" applyBorder="1" applyAlignment="1">
      <alignment horizontal="center" vertical="center"/>
    </xf>
    <xf numFmtId="0" fontId="8" fillId="0" borderId="52" xfId="63" applyFont="1" applyBorder="1" applyAlignment="1">
      <alignment horizontal="center"/>
      <protection/>
    </xf>
    <xf numFmtId="0" fontId="8" fillId="0" borderId="0" xfId="63" applyFont="1" applyBorder="1" applyAlignment="1">
      <alignment horizontal="center"/>
      <protection/>
    </xf>
    <xf numFmtId="0" fontId="8" fillId="0" borderId="58" xfId="63" applyFont="1" applyBorder="1" applyAlignment="1">
      <alignment horizontal="center"/>
      <protection/>
    </xf>
    <xf numFmtId="0" fontId="8" fillId="0" borderId="49" xfId="63" applyFont="1" applyBorder="1" applyAlignment="1">
      <alignment horizontal="center"/>
      <protection/>
    </xf>
    <xf numFmtId="0" fontId="8" fillId="0" borderId="37" xfId="63" applyFont="1" applyBorder="1" applyAlignment="1">
      <alignment horizontal="center"/>
      <protection/>
    </xf>
    <xf numFmtId="0" fontId="8" fillId="0" borderId="14" xfId="63" applyFont="1" applyBorder="1" applyAlignment="1">
      <alignment horizontal="center"/>
      <protection/>
    </xf>
    <xf numFmtId="0" fontId="8" fillId="0" borderId="49" xfId="63" applyFont="1" applyBorder="1" applyAlignment="1">
      <alignment horizontal="center" vertical="center"/>
      <protection/>
    </xf>
    <xf numFmtId="0" fontId="0" fillId="0" borderId="37" xfId="0" applyBorder="1" applyAlignment="1">
      <alignment horizontal="center" vertical="center"/>
    </xf>
    <xf numFmtId="0" fontId="0" fillId="0" borderId="67" xfId="0" applyBorder="1" applyAlignment="1">
      <alignment horizontal="center" vertical="center"/>
    </xf>
    <xf numFmtId="0" fontId="0" fillId="0" borderId="39" xfId="0" applyBorder="1" applyAlignment="1">
      <alignment horizontal="center" vertical="center"/>
    </xf>
    <xf numFmtId="0" fontId="0" fillId="0" borderId="57" xfId="0" applyBorder="1" applyAlignment="1">
      <alignment horizontal="center" vertical="center"/>
    </xf>
    <xf numFmtId="0" fontId="0" fillId="0" borderId="97" xfId="0" applyBorder="1" applyAlignment="1">
      <alignment horizontal="center" vertical="center"/>
    </xf>
    <xf numFmtId="0" fontId="8" fillId="0" borderId="39" xfId="63" applyFont="1" applyBorder="1" applyAlignment="1">
      <alignment horizontal="right" vertical="center"/>
      <protection/>
    </xf>
    <xf numFmtId="0" fontId="0" fillId="0" borderId="57" xfId="0" applyBorder="1" applyAlignment="1">
      <alignment horizontal="right" vertical="center"/>
    </xf>
    <xf numFmtId="0" fontId="0" fillId="0" borderId="19" xfId="0" applyBorder="1" applyAlignment="1">
      <alignment horizontal="right" vertical="center"/>
    </xf>
    <xf numFmtId="0" fontId="8" fillId="0" borderId="61" xfId="63" applyFont="1" applyBorder="1" applyAlignment="1">
      <alignment horizontal="center" vertical="center"/>
      <protection/>
    </xf>
    <xf numFmtId="0" fontId="0" fillId="0" borderId="114" xfId="0" applyBorder="1" applyAlignment="1">
      <alignment horizontal="center" vertical="center"/>
    </xf>
    <xf numFmtId="0" fontId="0" fillId="0" borderId="23" xfId="0" applyBorder="1" applyAlignment="1">
      <alignment horizontal="center" vertical="center"/>
    </xf>
    <xf numFmtId="0" fontId="0" fillId="0" borderId="114" xfId="0" applyBorder="1" applyAlignment="1">
      <alignment vertical="center"/>
    </xf>
    <xf numFmtId="0" fontId="0" fillId="0" borderId="115" xfId="0" applyBorder="1" applyAlignment="1">
      <alignment vertical="center"/>
    </xf>
    <xf numFmtId="0" fontId="0" fillId="0" borderId="20" xfId="0" applyBorder="1" applyAlignment="1">
      <alignment horizontal="center" vertical="center"/>
    </xf>
    <xf numFmtId="0" fontId="8" fillId="0" borderId="95" xfId="63" applyFill="1" applyBorder="1" applyAlignment="1">
      <alignment horizontal="center" vertical="center"/>
      <protection/>
    </xf>
    <xf numFmtId="0" fontId="8" fillId="0" borderId="95" xfId="63" applyBorder="1" applyAlignment="1">
      <alignment horizontal="center" vertical="center"/>
      <protection/>
    </xf>
    <xf numFmtId="38" fontId="8" fillId="0" borderId="116" xfId="49" applyFont="1" applyBorder="1" applyAlignment="1">
      <alignment/>
    </xf>
    <xf numFmtId="0" fontId="0" fillId="0" borderId="116" xfId="0" applyBorder="1" applyAlignment="1">
      <alignment/>
    </xf>
    <xf numFmtId="0" fontId="8" fillId="0" borderId="48" xfId="63" applyBorder="1" applyAlignment="1">
      <alignment horizontal="center" vertical="center"/>
      <protection/>
    </xf>
    <xf numFmtId="0" fontId="8" fillId="0" borderId="50" xfId="63" applyBorder="1" applyAlignment="1">
      <alignment horizontal="center" vertical="center"/>
      <protection/>
    </xf>
    <xf numFmtId="0" fontId="8" fillId="0" borderId="47" xfId="63" applyBorder="1" applyAlignment="1">
      <alignment horizontal="center" vertical="center"/>
      <protection/>
    </xf>
    <xf numFmtId="0" fontId="8" fillId="0" borderId="117" xfId="63" applyBorder="1" applyAlignment="1">
      <alignment horizontal="center" vertical="center"/>
      <protection/>
    </xf>
    <xf numFmtId="0" fontId="0" fillId="0" borderId="88" xfId="0" applyBorder="1" applyAlignment="1">
      <alignment horizontal="center" vertical="center"/>
    </xf>
    <xf numFmtId="0" fontId="0" fillId="0" borderId="89" xfId="0" applyBorder="1" applyAlignment="1">
      <alignment horizontal="center" vertical="center"/>
    </xf>
    <xf numFmtId="0" fontId="8" fillId="0" borderId="90"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③Ｈ21事業概要表6～10" xfId="63"/>
    <cellStyle name="標準_表３" xfId="64"/>
    <cellStyle name="標準_表４図４"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
          <c:w val="0.90775"/>
          <c:h val="0.83175"/>
        </c:manualLayout>
      </c:layout>
      <c:barChart>
        <c:barDir val="col"/>
        <c:grouping val="stacked"/>
        <c:varyColors val="0"/>
        <c:ser>
          <c:idx val="0"/>
          <c:order val="0"/>
          <c:tx>
            <c:strRef>
              <c:f>'表１・図１'!$D$36</c:f>
              <c:strCache>
                <c:ptCount val="1"/>
                <c:pt idx="0">
                  <c:v>一般</c:v>
                </c:pt>
              </c:strCache>
            </c:strRef>
          </c:tx>
          <c:spPr>
            <a:solidFill>
              <a:srgbClr val="9999FF"/>
            </a:solidFill>
            <a:ln w="254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solidFill>
                  <a:srgbClr val="FFFFCC"/>
                </a:solidFill>
                <a:ln w="3175">
                  <a:noFill/>
                </a:ln>
              </c:spPr>
              <c:showLegendKey val="0"/>
              <c:showVal val="1"/>
              <c:showBubbleSize val="0"/>
              <c:showCatName val="0"/>
              <c:showSerName val="0"/>
              <c:showPercent val="0"/>
            </c:dLbl>
            <c:numFmt formatCode="General" sourceLinked="1"/>
            <c:spPr>
              <a:solidFill>
                <a:srgbClr val="FFFFCC"/>
              </a:solidFill>
              <a:ln w="3175">
                <a:noFill/>
              </a:ln>
            </c:spPr>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numRef>
              <c:f>'表１・図１'!$C$37:$C$41</c:f>
              <c:numCache/>
            </c:numRef>
          </c:cat>
          <c:val>
            <c:numRef>
              <c:f>'表１・図１'!$D$37:$D$41</c:f>
              <c:numCache/>
            </c:numRef>
          </c:val>
        </c:ser>
        <c:ser>
          <c:idx val="1"/>
          <c:order val="1"/>
          <c:tx>
            <c:strRef>
              <c:f>'表１・図１'!$E$36</c:f>
              <c:strCache>
                <c:ptCount val="1"/>
                <c:pt idx="0">
                  <c:v>退職</c:v>
                </c:pt>
              </c:strCache>
            </c:strRef>
          </c:tx>
          <c:spPr>
            <a:solidFill>
              <a:srgbClr val="993366"/>
            </a:solidFill>
            <a:ln w="12700">
              <a:solidFill>
                <a:srgbClr val="FF00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numFmt formatCode="General" sourceLinked="1"/>
              <c:spPr>
                <a:gradFill rotWithShape="1">
                  <a:gsLst>
                    <a:gs pos="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100000">
                    <a:srgbClr val="FFFFFF"/>
                  </a:gs>
                </a:gsLst>
                <a:lin ang="5400000" scaled="1"/>
              </a:gradFill>
              <a:ln w="3175">
                <a:noFill/>
              </a:ln>
            </c:spPr>
            <c:txPr>
              <a:bodyPr vert="horz" rot="0" anchor="ctr"/>
              <a:lstStyle/>
              <a:p>
                <a:pPr algn="ctr" rtl="1">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numRef>
              <c:f>'表１・図１'!$C$37:$C$41</c:f>
              <c:numCache/>
            </c:numRef>
          </c:cat>
          <c:val>
            <c:numRef>
              <c:f>'表１・図１'!$E$37:$E$41</c:f>
              <c:numCache/>
            </c:numRef>
          </c:val>
        </c:ser>
        <c:overlap val="100"/>
        <c:gapWidth val="40"/>
        <c:axId val="44922006"/>
        <c:axId val="1644871"/>
      </c:barChart>
      <c:catAx>
        <c:axId val="44922006"/>
        <c:scaling>
          <c:orientation val="minMax"/>
        </c:scaling>
        <c:axPos val="b"/>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年度</a:t>
                </a:r>
              </a:p>
            </c:rich>
          </c:tx>
          <c:layout>
            <c:manualLayout>
              <c:xMode val="factor"/>
              <c:yMode val="factor"/>
              <c:x val="0.00075"/>
              <c:y val="0.002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1644871"/>
        <c:crosses val="autoZero"/>
        <c:auto val="1"/>
        <c:lblOffset val="100"/>
        <c:tickLblSkip val="1"/>
        <c:noMultiLvlLbl val="0"/>
      </c:catAx>
      <c:valAx>
        <c:axId val="1644871"/>
        <c:scaling>
          <c:orientation val="minMax"/>
        </c:scaling>
        <c:axPos val="l"/>
        <c:title>
          <c:tx>
            <c:rich>
              <a:bodyPr vert="wordArtVert" rot="0" anchor="ctr"/>
              <a:lstStyle/>
              <a:p>
                <a:pPr algn="ctr">
                  <a:defRPr/>
                </a:pPr>
                <a:r>
                  <a:rPr lang="en-US" cap="none" sz="1200" b="0" i="0" u="none" baseline="0">
                    <a:solidFill>
                      <a:srgbClr val="000000"/>
                    </a:solidFill>
                    <a:latin typeface="ＭＳ Ｐゴシック"/>
                    <a:ea typeface="ＭＳ Ｐゴシック"/>
                    <a:cs typeface="ＭＳ Ｐゴシック"/>
                  </a:rPr>
                  <a:t>人</a:t>
                </a:r>
              </a:p>
            </c:rich>
          </c:tx>
          <c:layout>
            <c:manualLayout>
              <c:xMode val="factor"/>
              <c:yMode val="factor"/>
              <c:x val="-0.006"/>
              <c:y val="0.12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44922006"/>
        <c:crossesAt val="1"/>
        <c:crossBetween val="between"/>
        <c:dispUnits/>
      </c:valAx>
      <c:spPr>
        <a:solidFill>
          <a:srgbClr val="CCFFFF"/>
        </a:solidFill>
        <a:ln w="3175">
          <a:solidFill>
            <a:srgbClr val="000000"/>
          </a:solidFill>
        </a:ln>
      </c:spPr>
    </c:plotArea>
    <c:legend>
      <c:legendPos val="b"/>
      <c:layout>
        <c:manualLayout>
          <c:xMode val="edge"/>
          <c:yMode val="edge"/>
          <c:x val="0.281"/>
          <c:y val="0.94775"/>
          <c:w val="0.703"/>
          <c:h val="0.0475"/>
        </c:manualLayout>
      </c:layout>
      <c:overlay val="0"/>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col"/>
        <c:grouping val="stacked"/>
        <c:varyColors val="0"/>
        <c:ser>
          <c:idx val="0"/>
          <c:order val="0"/>
          <c:tx>
            <c:strRef>
              <c:f>'表４・図４'!$O$30</c:f>
              <c:strCache>
                <c:ptCount val="1"/>
                <c:pt idx="0">
                  <c:v/>
                </c:pt>
              </c:strCache>
            </c:strRef>
          </c:tx>
          <c:spPr>
            <a:pattFill prst="ltDnDiag">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'表４・図４'!$N$31:$N$35</c:f>
              <c:numCache/>
            </c:numRef>
          </c:cat>
          <c:val>
            <c:numRef>
              <c:f>'表４・図４'!$O$31:$O$35</c:f>
              <c:numCache/>
            </c:numRef>
          </c:val>
          <c:shape val="box"/>
        </c:ser>
        <c:ser>
          <c:idx val="1"/>
          <c:order val="1"/>
          <c:tx>
            <c:strRef>
              <c:f>'表４・図４'!$P$30</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'表４・図４'!$N$31:$N$35</c:f>
              <c:numCache/>
            </c:numRef>
          </c:cat>
          <c:val>
            <c:numRef>
              <c:f>'表４・図４'!$P$31:$P$35</c:f>
              <c:numCache/>
            </c:numRef>
          </c:val>
          <c:shape val="box"/>
        </c:ser>
        <c:overlap val="100"/>
        <c:shape val="box"/>
        <c:axId val="3173200"/>
        <c:axId val="28558801"/>
      </c:bar3DChart>
      <c:catAx>
        <c:axId val="3173200"/>
        <c:scaling>
          <c:orientation val="minMax"/>
        </c:scaling>
        <c:axPos val="b"/>
        <c:delete val="0"/>
        <c:numFmt formatCode="General" sourceLinked="1"/>
        <c:majorTickMark val="in"/>
        <c:minorTickMark val="none"/>
        <c:tickLblPos val="low"/>
        <c:spPr>
          <a:ln w="3175">
            <a:solidFill>
              <a:srgbClr val="000000"/>
            </a:solidFill>
          </a:ln>
        </c:spPr>
        <c:crossAx val="28558801"/>
        <c:crosses val="autoZero"/>
        <c:auto val="1"/>
        <c:lblOffset val="100"/>
        <c:tickLblSkip val="1"/>
        <c:noMultiLvlLbl val="0"/>
      </c:catAx>
      <c:valAx>
        <c:axId val="285588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73200"/>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solidFill>
          <a:srgbClr val="CCFFCC"/>
        </a:solidFill>
        <a:ln w="3175">
          <a:solidFill>
            <a:srgbClr val="808080"/>
          </a:solidFill>
        </a:ln>
      </c:spPr>
      <c:thickness val="0"/>
    </c:sideWall>
    <c:backWall>
      <c:spPr>
        <a:solidFill>
          <a:srgbClr val="CCFFCC"/>
        </a:solidFill>
        <a:ln w="3175">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'表５・図５'!#REF!</c:f>
              <c:strCache>
                <c:ptCount val="1"/>
                <c:pt idx="0">
                  <c:v>#REF!</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'表５・図５'!#REF!</c:f>
              <c:strCache>
                <c:ptCount val="1"/>
                <c:pt idx="0">
                  <c:v>1</c:v>
                </c:pt>
              </c:strCache>
            </c:strRef>
          </c:cat>
          <c:val>
            <c:numRef>
              <c:f>'表５・図５'!#REF!</c:f>
              <c:numCache>
                <c:ptCount val="1"/>
                <c:pt idx="0">
                  <c:v>1</c:v>
                </c:pt>
              </c:numCache>
            </c:numRef>
          </c:val>
        </c:ser>
        <c:axId val="55702618"/>
        <c:axId val="31561515"/>
      </c:barChart>
      <c:lineChart>
        <c:grouping val="standard"/>
        <c:varyColors val="0"/>
        <c:ser>
          <c:idx val="0"/>
          <c:order val="1"/>
          <c:tx>
            <c:strRef>
              <c:f>'表５・図５'!#REF!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'表５・図５'!#REF!</c:f>
              <c:strCache>
                <c:ptCount val="1"/>
                <c:pt idx="0">
                  <c:v>1</c:v>
                </c:pt>
              </c:strCache>
            </c:strRef>
          </c:cat>
          <c:val>
            <c:numRef>
              <c:f>'表５・図５'!#REF!</c:f>
              <c:numCache>
                <c:ptCount val="1"/>
                <c:pt idx="0">
                  <c:v>1</c:v>
                </c:pt>
              </c:numCache>
            </c:numRef>
          </c:val>
          <c:smooth val="0"/>
        </c:ser>
        <c:axId val="15618180"/>
        <c:axId val="6345893"/>
      </c:lineChart>
      <c:catAx>
        <c:axId val="55702618"/>
        <c:scaling>
          <c:orientation val="minMax"/>
        </c:scaling>
        <c:axPos val="b"/>
        <c:delete val="0"/>
        <c:numFmt formatCode="General" sourceLinked="1"/>
        <c:majorTickMark val="in"/>
        <c:minorTickMark val="none"/>
        <c:tickLblPos val="nextTo"/>
        <c:spPr>
          <a:ln w="3175">
            <a:solidFill>
              <a:srgbClr val="000000"/>
            </a:solidFill>
          </a:ln>
        </c:spPr>
        <c:crossAx val="31561515"/>
        <c:crosses val="autoZero"/>
        <c:auto val="0"/>
        <c:lblOffset val="100"/>
        <c:tickLblSkip val="1"/>
        <c:noMultiLvlLbl val="0"/>
      </c:catAx>
      <c:valAx>
        <c:axId val="31561515"/>
        <c:scaling>
          <c:orientation val="minMax"/>
          <c:min val="6000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円</a:t>
                </a:r>
              </a:p>
            </c:rich>
          </c:tx>
          <c:layout/>
          <c:overlay val="0"/>
          <c:spPr>
            <a:noFill/>
            <a:ln>
              <a:noFill/>
            </a:ln>
          </c:spPr>
        </c:title>
        <c:delete val="0"/>
        <c:numFmt formatCode="General" sourceLinked="1"/>
        <c:majorTickMark val="in"/>
        <c:minorTickMark val="none"/>
        <c:tickLblPos val="nextTo"/>
        <c:spPr>
          <a:ln w="3175">
            <a:solidFill>
              <a:srgbClr val="000000"/>
            </a:solidFill>
          </a:ln>
        </c:spPr>
        <c:crossAx val="55702618"/>
        <c:crossesAt val="1"/>
        <c:crossBetween val="between"/>
        <c:dispUnits/>
      </c:valAx>
      <c:catAx>
        <c:axId val="15618180"/>
        <c:scaling>
          <c:orientation val="minMax"/>
        </c:scaling>
        <c:axPos val="b"/>
        <c:delete val="1"/>
        <c:majorTickMark val="out"/>
        <c:minorTickMark val="none"/>
        <c:tickLblPos val="none"/>
        <c:crossAx val="6345893"/>
        <c:crosses val="autoZero"/>
        <c:auto val="0"/>
        <c:lblOffset val="100"/>
        <c:tickLblSkip val="1"/>
        <c:noMultiLvlLbl val="0"/>
      </c:catAx>
      <c:valAx>
        <c:axId val="634589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overlay val="0"/>
          <c:spPr>
            <a:noFill/>
            <a:ln>
              <a:noFill/>
            </a:ln>
          </c:spPr>
        </c:title>
        <c:delete val="0"/>
        <c:numFmt formatCode="0.00" sourceLinked="0"/>
        <c:majorTickMark val="in"/>
        <c:minorTickMark val="none"/>
        <c:tickLblPos val="nextTo"/>
        <c:spPr>
          <a:ln w="3175">
            <a:solidFill>
              <a:srgbClr val="000000"/>
            </a:solidFill>
          </a:ln>
        </c:spPr>
        <c:crossAx val="15618180"/>
        <c:crosses val="max"/>
        <c:crossBetween val="between"/>
        <c:dispUnits/>
      </c:valAx>
      <c:spPr>
        <a:noFill/>
        <a:ln>
          <a:noFill/>
        </a:ln>
      </c:spPr>
    </c:plotArea>
    <c:legend>
      <c:legendPos val="b"/>
      <c:layout/>
      <c:overlay val="0"/>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1325"/>
          <c:y val="0.02375"/>
          <c:w val="0.8965"/>
          <c:h val="0.952"/>
        </c:manualLayout>
      </c:layout>
      <c:bar3DChart>
        <c:barDir val="col"/>
        <c:grouping val="stacked"/>
        <c:varyColors val="0"/>
        <c:ser>
          <c:idx val="0"/>
          <c:order val="0"/>
          <c:tx>
            <c:strRef>
              <c:f>'表５・図５'!$F$31</c:f>
              <c:strCache>
                <c:ptCount val="1"/>
                <c:pt idx="0">
                  <c:v>一般</c:v>
                </c:pt>
              </c:strCache>
            </c:strRef>
          </c:tx>
          <c:spPr>
            <a:pattFill prst="ltDnDiag">
              <a:fgClr>
                <a:srgbClr val="9999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'表５・図５'!$E$32:$E$36</c:f>
              <c:numCache/>
            </c:numRef>
          </c:cat>
          <c:val>
            <c:numRef>
              <c:f>'表５・図５'!$F$32:$F$36</c:f>
              <c:numCache/>
            </c:numRef>
          </c:val>
          <c:shape val="box"/>
        </c:ser>
        <c:ser>
          <c:idx val="1"/>
          <c:order val="1"/>
          <c:tx>
            <c:strRef>
              <c:f>'表５・図５'!$G$31</c:f>
              <c:strCache>
                <c:ptCount val="1"/>
                <c:pt idx="0">
                  <c:v>退職</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'表５・図５'!$E$32:$E$36</c:f>
              <c:numCache/>
            </c:numRef>
          </c:cat>
          <c:val>
            <c:numRef>
              <c:f>'表５・図５'!$G$32:$G$36</c:f>
              <c:numCache/>
            </c:numRef>
          </c:val>
          <c:shape val="box"/>
        </c:ser>
        <c:overlap val="100"/>
        <c:shape val="box"/>
        <c:axId val="57113038"/>
        <c:axId val="44255295"/>
      </c:bar3DChart>
      <c:catAx>
        <c:axId val="57113038"/>
        <c:scaling>
          <c:orientation val="minMax"/>
        </c:scaling>
        <c:axPos val="b"/>
        <c:delete val="0"/>
        <c:numFmt formatCode="General" sourceLinked="1"/>
        <c:majorTickMark val="in"/>
        <c:minorTickMark val="none"/>
        <c:tickLblPos val="low"/>
        <c:spPr>
          <a:ln w="3175">
            <a:solidFill>
              <a:srgbClr val="000000"/>
            </a:solidFill>
          </a:ln>
        </c:spPr>
        <c:crossAx val="44255295"/>
        <c:crosses val="autoZero"/>
        <c:auto val="1"/>
        <c:lblOffset val="100"/>
        <c:tickLblSkip val="1"/>
        <c:noMultiLvlLbl val="0"/>
      </c:catAx>
      <c:valAx>
        <c:axId val="4425529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113038"/>
        <c:crossesAt val="1"/>
        <c:crossBetween val="between"/>
        <c:dispUnits/>
      </c:valAx>
      <c:spPr>
        <a:noFill/>
        <a:ln>
          <a:noFill/>
        </a:ln>
      </c:spPr>
    </c:plotArea>
    <c:legend>
      <c:legendPos val="r"/>
      <c:layout>
        <c:manualLayout>
          <c:xMode val="edge"/>
          <c:yMode val="edge"/>
          <c:x val="0.92475"/>
          <c:y val="0.45175"/>
          <c:w val="0.07"/>
          <c:h val="0.096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ＭＳ Ｐゴシック"/>
              <a:ea typeface="ＭＳ Ｐゴシック"/>
              <a:cs typeface="ＭＳ Ｐゴシック"/>
            </a:defRPr>
          </a:pPr>
        </a:p>
      </c:txPr>
    </c:legend>
    <c:floor>
      <c:spPr>
        <a:solidFill>
          <a:srgbClr val="C0C0C0"/>
        </a:solidFill>
        <a:ln w="3175">
          <a:solidFill>
            <a:srgbClr val="000000"/>
          </a:solidFill>
        </a:ln>
      </c:spPr>
      <c:thickness val="0"/>
    </c:floor>
    <c:sideWall>
      <c:spPr>
        <a:solidFill>
          <a:srgbClr val="CCFFCC"/>
        </a:solidFill>
        <a:ln w="3175">
          <a:solidFill>
            <a:srgbClr val="808080"/>
          </a:solidFill>
        </a:ln>
      </c:spPr>
      <c:thickness val="0"/>
    </c:sideWall>
    <c:backWall>
      <c:spPr>
        <a:solidFill>
          <a:srgbClr val="CCFFCC"/>
        </a:solidFill>
        <a:ln w="3175">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2875"/>
          <c:w val="0.98075"/>
          <c:h val="0.89175"/>
        </c:manualLayout>
      </c:layout>
      <c:lineChart>
        <c:grouping val="standard"/>
        <c:varyColors val="0"/>
        <c:ser>
          <c:idx val="0"/>
          <c:order val="0"/>
          <c:tx>
            <c:strRef>
              <c:f>'表６・図６'!$D$40</c:f>
              <c:strCache>
                <c:ptCount val="1"/>
                <c:pt idx="0">
                  <c:v>一般</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80"/>
                </a:solidFill>
              </a:ln>
            </c:spPr>
          </c:marker>
          <c:dLbls>
            <c:dLbl>
              <c:idx val="0"/>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'表６・図６'!$C$41:$C$45</c:f>
              <c:numCache/>
            </c:numRef>
          </c:cat>
          <c:val>
            <c:numRef>
              <c:f>'表６・図６'!$D$41:$D$45</c:f>
              <c:numCache/>
            </c:numRef>
          </c:val>
          <c:smooth val="0"/>
        </c:ser>
        <c:ser>
          <c:idx val="1"/>
          <c:order val="1"/>
          <c:tx>
            <c:strRef>
              <c:f>'表６・図６'!$E$40</c:f>
              <c:strCache>
                <c:ptCount val="1"/>
                <c:pt idx="0">
                  <c:v>退職</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0"/>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'表６・図６'!$C$41:$C$45</c:f>
              <c:numCache/>
            </c:numRef>
          </c:cat>
          <c:val>
            <c:numRef>
              <c:f>'表６・図６'!$E$41:$E$45</c:f>
              <c:numCache/>
            </c:numRef>
          </c:val>
          <c:smooth val="1"/>
        </c:ser>
        <c:ser>
          <c:idx val="2"/>
          <c:order val="2"/>
          <c:tx>
            <c:strRef>
              <c:f>'表６・図６'!$F$40</c:f>
              <c:strCache>
                <c:ptCount val="1"/>
                <c:pt idx="0">
                  <c:v>計</c:v>
                </c:pt>
              </c:strCache>
            </c:strRef>
          </c:tx>
          <c:spPr>
            <a:ln w="3175">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dLbls>
            <c:dLbl>
              <c:idx val="0"/>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8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'表６・図６'!$C$41:$C$45</c:f>
              <c:numCache/>
            </c:numRef>
          </c:cat>
          <c:val>
            <c:numRef>
              <c:f>'表６・図６'!$F$41:$F$45</c:f>
              <c:numCache/>
            </c:numRef>
          </c:val>
          <c:smooth val="0"/>
        </c:ser>
        <c:marker val="1"/>
        <c:axId val="62753336"/>
        <c:axId val="27909113"/>
      </c:lineChart>
      <c:catAx>
        <c:axId val="627533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27909113"/>
        <c:crosses val="autoZero"/>
        <c:auto val="1"/>
        <c:lblOffset val="100"/>
        <c:tickLblSkip val="1"/>
        <c:noMultiLvlLbl val="0"/>
      </c:catAx>
      <c:valAx>
        <c:axId val="27909113"/>
        <c:scaling>
          <c:orientation val="minMax"/>
          <c:min val="200000"/>
        </c:scaling>
        <c:axPos val="l"/>
        <c:title>
          <c:tx>
            <c:rich>
              <a:bodyPr vert="horz" rot="-120000" anchor="ctr"/>
              <a:lstStyle/>
              <a:p>
                <a:pPr algn="ctr">
                  <a:defRPr/>
                </a:pPr>
                <a:r>
                  <a:rPr lang="en-US" cap="none" sz="975" b="0" i="0" u="none" baseline="0">
                    <a:solidFill>
                      <a:srgbClr val="000000"/>
                    </a:solidFill>
                    <a:latin typeface="ＭＳ Ｐゴシック"/>
                    <a:ea typeface="ＭＳ Ｐゴシック"/>
                    <a:cs typeface="ＭＳ Ｐゴシック"/>
                  </a:rPr>
                  <a:t>円</a:t>
                </a:r>
              </a:p>
            </c:rich>
          </c:tx>
          <c:layout>
            <c:manualLayout>
              <c:xMode val="factor"/>
              <c:yMode val="factor"/>
              <c:x val="0.03575"/>
              <c:y val="0.135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62753336"/>
        <c:crossesAt val="1"/>
        <c:crossBetween val="between"/>
        <c:dispUnits/>
        <c:majorUnit val="50000"/>
      </c:valAx>
      <c:spPr>
        <a:noFill/>
        <a:ln>
          <a:noFill/>
        </a:ln>
      </c:spPr>
    </c:plotArea>
    <c:legend>
      <c:legendPos val="b"/>
      <c:layout>
        <c:manualLayout>
          <c:xMode val="edge"/>
          <c:yMode val="edge"/>
          <c:x val="0.57975"/>
          <c:y val="0.933"/>
          <c:w val="0.31775"/>
          <c:h val="0.0605"/>
        </c:manualLayout>
      </c:layout>
      <c:overlay val="0"/>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275"/>
          <c:w val="0.96725"/>
          <c:h val="0.87875"/>
        </c:manualLayout>
      </c:layout>
      <c:barChart>
        <c:barDir val="col"/>
        <c:grouping val="clustered"/>
        <c:varyColors val="0"/>
        <c:ser>
          <c:idx val="1"/>
          <c:order val="0"/>
          <c:tx>
            <c:strRef>
              <c:f>'表２・図２'!$D$37:$D$38</c:f>
              <c:strCache>
                <c:ptCount val="1"/>
                <c:pt idx="0">
                  <c:v>県人口</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'表２・図２'!$C$39:$C$46</c:f>
              <c:strCache/>
            </c:strRef>
          </c:cat>
          <c:val>
            <c:numRef>
              <c:f>'表２・図２'!$D$39:$D$46</c:f>
              <c:numCache/>
            </c:numRef>
          </c:val>
        </c:ser>
        <c:ser>
          <c:idx val="0"/>
          <c:order val="1"/>
          <c:tx>
            <c:strRef>
              <c:f>'表２・図２'!$E$37:$E$38</c:f>
              <c:strCache>
                <c:ptCount val="1"/>
                <c:pt idx="0">
                  <c:v>国保 被保険者数</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'表２・図２'!$C$39:$C$46</c:f>
              <c:strCache/>
            </c:strRef>
          </c:cat>
          <c:val>
            <c:numRef>
              <c:f>'表２・図２'!$E$39:$E$46</c:f>
              <c:numCache/>
            </c:numRef>
          </c:val>
        </c:ser>
        <c:axId val="14803840"/>
        <c:axId val="66125697"/>
      </c:barChart>
      <c:lineChart>
        <c:grouping val="standard"/>
        <c:varyColors val="0"/>
        <c:ser>
          <c:idx val="2"/>
          <c:order val="2"/>
          <c:tx>
            <c:strRef>
              <c:f>'表２・図２'!$F$37:$F$38</c:f>
              <c:strCache>
                <c:ptCount val="1"/>
                <c:pt idx="0">
                  <c:v>国保 加入率（％）</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666699"/>
                </a:solidFill>
              </a:ln>
            </c:spPr>
          </c:marker>
          <c:cat>
            <c:strRef>
              <c:f>'表２・図２'!$C$39:$C$46</c:f>
              <c:strCache/>
            </c:strRef>
          </c:cat>
          <c:val>
            <c:numRef>
              <c:f>'表２・図２'!$F$39:$F$46</c:f>
              <c:numCache/>
            </c:numRef>
          </c:val>
          <c:smooth val="0"/>
        </c:ser>
        <c:axId val="58260362"/>
        <c:axId val="54581211"/>
      </c:lineChart>
      <c:catAx>
        <c:axId val="148038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125697"/>
        <c:crosses val="autoZero"/>
        <c:auto val="0"/>
        <c:lblOffset val="100"/>
        <c:tickLblSkip val="1"/>
        <c:noMultiLvlLbl val="0"/>
      </c:catAx>
      <c:valAx>
        <c:axId val="66125697"/>
        <c:scaling>
          <c:orientation val="minMax"/>
        </c:scaling>
        <c:axPos val="l"/>
        <c:delete val="0"/>
        <c:numFmt formatCode="General" sourceLinked="1"/>
        <c:majorTickMark val="in"/>
        <c:minorTickMark val="none"/>
        <c:tickLblPos val="nextTo"/>
        <c:spPr>
          <a:ln w="3175">
            <a:solidFill>
              <a:srgbClr val="000000"/>
            </a:solidFill>
          </a:ln>
        </c:spPr>
        <c:crossAx val="14803840"/>
        <c:crossesAt val="1"/>
        <c:crossBetween val="between"/>
        <c:dispUnits/>
      </c:valAx>
      <c:catAx>
        <c:axId val="58260362"/>
        <c:scaling>
          <c:orientation val="minMax"/>
        </c:scaling>
        <c:axPos val="b"/>
        <c:delete val="1"/>
        <c:majorTickMark val="out"/>
        <c:minorTickMark val="none"/>
        <c:tickLblPos val="none"/>
        <c:crossAx val="54581211"/>
        <c:crosses val="autoZero"/>
        <c:auto val="0"/>
        <c:lblOffset val="100"/>
        <c:tickLblSkip val="1"/>
        <c:noMultiLvlLbl val="0"/>
      </c:catAx>
      <c:valAx>
        <c:axId val="54581211"/>
        <c:scaling>
          <c:orientation val="minMax"/>
        </c:scaling>
        <c:axPos val="l"/>
        <c:delete val="0"/>
        <c:numFmt formatCode="0%" sourceLinked="0"/>
        <c:majorTickMark val="in"/>
        <c:minorTickMark val="none"/>
        <c:tickLblPos val="nextTo"/>
        <c:spPr>
          <a:ln w="3175">
            <a:solidFill>
              <a:srgbClr val="000000"/>
            </a:solidFill>
          </a:ln>
        </c:spPr>
        <c:crossAx val="58260362"/>
        <c:crosses val="max"/>
        <c:crossBetween val="between"/>
        <c:dispUnits/>
      </c:valAx>
      <c:spPr>
        <a:noFill/>
        <a:ln w="12700">
          <a:solidFill>
            <a:srgbClr val="808080"/>
          </a:solidFill>
        </a:ln>
      </c:spPr>
    </c:plotArea>
    <c:legend>
      <c:legendPos val="b"/>
      <c:layout>
        <c:manualLayout>
          <c:xMode val="edge"/>
          <c:yMode val="edge"/>
          <c:x val="0.21475"/>
          <c:y val="0.9365"/>
          <c:w val="0.623"/>
          <c:h val="0.05525"/>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overlap val="100"/>
        <c:serLines>
          <c:spPr>
            <a:ln w="3175">
              <a:solidFill>
                <a:srgbClr val="000000"/>
              </a:solidFill>
            </a:ln>
          </c:spPr>
        </c:serLines>
        <c:axId val="21468852"/>
        <c:axId val="59001941"/>
      </c:barChart>
      <c:catAx>
        <c:axId val="21468852"/>
        <c:scaling>
          <c:orientation val="minMax"/>
        </c:scaling>
        <c:axPos val="b"/>
        <c:delete val="0"/>
        <c:numFmt formatCode="General" sourceLinked="1"/>
        <c:majorTickMark val="in"/>
        <c:minorTickMark val="none"/>
        <c:tickLblPos val="nextTo"/>
        <c:spPr>
          <a:ln w="3175">
            <a:solidFill>
              <a:srgbClr val="000000"/>
            </a:solidFill>
          </a:ln>
        </c:spPr>
        <c:crossAx val="59001941"/>
        <c:crosses val="autoZero"/>
        <c:auto val="0"/>
        <c:lblOffset val="100"/>
        <c:tickLblSkip val="1"/>
        <c:noMultiLvlLbl val="0"/>
      </c:catAx>
      <c:valAx>
        <c:axId val="59001941"/>
        <c:scaling>
          <c:orientation val="minMax"/>
        </c:scaling>
        <c:axPos val="l"/>
        <c:delete val="0"/>
        <c:numFmt formatCode="General" sourceLinked="1"/>
        <c:majorTickMark val="in"/>
        <c:minorTickMark val="none"/>
        <c:tickLblPos val="nextTo"/>
        <c:spPr>
          <a:ln w="3175">
            <a:solidFill>
              <a:srgbClr val="000000"/>
            </a:solidFill>
          </a:ln>
        </c:spPr>
        <c:crossAx val="2146885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'表３'!#REF!</c:f>
              <c:numCache>
                <c:ptCount val="1"/>
                <c:pt idx="0">
                  <c:v>1</c:v>
                </c:pt>
              </c:numCache>
            </c:numRef>
          </c:val>
        </c:ser>
        <c:overlap val="100"/>
        <c:serLines>
          <c:spPr>
            <a:ln w="3175">
              <a:solidFill>
                <a:srgbClr val="000000"/>
              </a:solidFill>
            </a:ln>
          </c:spPr>
        </c:serLines>
        <c:axId val="61255422"/>
        <c:axId val="14427887"/>
      </c:barChart>
      <c:catAx>
        <c:axId val="61255422"/>
        <c:scaling>
          <c:orientation val="minMax"/>
        </c:scaling>
        <c:axPos val="b"/>
        <c:delete val="0"/>
        <c:numFmt formatCode="General" sourceLinked="1"/>
        <c:majorTickMark val="in"/>
        <c:minorTickMark val="none"/>
        <c:tickLblPos val="nextTo"/>
        <c:spPr>
          <a:ln w="3175">
            <a:solidFill>
              <a:srgbClr val="000000"/>
            </a:solidFill>
          </a:ln>
        </c:spPr>
        <c:crossAx val="14427887"/>
        <c:crosses val="autoZero"/>
        <c:auto val="0"/>
        <c:lblOffset val="100"/>
        <c:tickLblSkip val="1"/>
        <c:noMultiLvlLbl val="0"/>
      </c:catAx>
      <c:valAx>
        <c:axId val="14427887"/>
        <c:scaling>
          <c:orientation val="minMax"/>
        </c:scaling>
        <c:axPos val="l"/>
        <c:delete val="0"/>
        <c:numFmt formatCode="General" sourceLinked="1"/>
        <c:majorTickMark val="in"/>
        <c:minorTickMark val="none"/>
        <c:tickLblPos val="nextTo"/>
        <c:spPr>
          <a:ln w="3175">
            <a:solidFill>
              <a:srgbClr val="000000"/>
            </a:solidFill>
          </a:ln>
        </c:spPr>
        <c:crossAx val="6125542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'表３'!#REF!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1</c:v>
                </c:pt>
              </c:strCache>
            </c:strRef>
          </c:cat>
          <c:val>
            <c:numRef>
              <c:f>'表３'!#REF!</c:f>
              <c:numCache>
                <c:ptCount val="1"/>
                <c:pt idx="0">
                  <c:v>1</c:v>
                </c:pt>
              </c:numCache>
            </c:numRef>
          </c:val>
        </c:ser>
        <c:ser>
          <c:idx val="1"/>
          <c:order val="1"/>
          <c:tx>
            <c:strRef>
              <c:f>'表３'!#REF!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1</c:v>
                </c:pt>
              </c:strCache>
            </c:strRef>
          </c:cat>
          <c:val>
            <c:numRef>
              <c:f>'表３'!#REF!</c:f>
              <c:numCache>
                <c:ptCount val="1"/>
                <c:pt idx="0">
                  <c:v>1</c:v>
                </c:pt>
              </c:numCache>
            </c:numRef>
          </c:val>
        </c:ser>
        <c:ser>
          <c:idx val="2"/>
          <c:order val="2"/>
          <c:tx>
            <c:strRef>
              <c:f>'表３'!#REF!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'表３'!#REF!</c:f>
              <c:strCache>
                <c:ptCount val="1"/>
                <c:pt idx="0">
                  <c:v>1</c:v>
                </c:pt>
              </c:strCache>
            </c:strRef>
          </c:cat>
          <c:val>
            <c:numRef>
              <c:f>'表３'!#REF!</c:f>
              <c:numCache>
                <c:ptCount val="1"/>
                <c:pt idx="0">
                  <c:v>1</c:v>
                </c:pt>
              </c:numCache>
            </c:numRef>
          </c:val>
        </c:ser>
        <c:ser>
          <c:idx val="3"/>
          <c:order val="3"/>
          <c:tx>
            <c:strRef>
              <c:f>'表３'!#REF!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Lbls>
            <c:dLbl>
              <c:idx val="0"/>
              <c:txPr>
                <a:bodyPr vert="horz" rot="0" anchor="ctr"/>
                <a:lstStyle/>
                <a:p>
                  <a:pPr algn="ctr">
                    <a:defRPr lang="en-US" cap="none" sz="900" b="0" i="0" u="none" baseline="0">
                      <a:solidFill>
                        <a:srgbClr val="000000"/>
                      </a:solidFil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'表３'!#REF!</c:f>
              <c:strCache>
                <c:ptCount val="1"/>
                <c:pt idx="0">
                  <c:v>1</c:v>
                </c:pt>
              </c:strCache>
            </c:strRef>
          </c:cat>
          <c:val>
            <c:numRef>
              <c:f>'表３'!#REF!</c:f>
              <c:numCache>
                <c:ptCount val="1"/>
                <c:pt idx="0">
                  <c:v>1</c:v>
                </c:pt>
              </c:numCache>
            </c:numRef>
          </c:val>
        </c:ser>
        <c:overlap val="100"/>
        <c:serLines>
          <c:spPr>
            <a:ln w="3175">
              <a:solidFill>
                <a:srgbClr val="000000"/>
              </a:solidFill>
            </a:ln>
          </c:spPr>
        </c:serLines>
        <c:axId val="62742120"/>
        <c:axId val="27808169"/>
      </c:barChart>
      <c:catAx>
        <c:axId val="62742120"/>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defRPr>
            </a:pPr>
          </a:p>
        </c:txPr>
        <c:crossAx val="27808169"/>
        <c:crosses val="autoZero"/>
        <c:auto val="0"/>
        <c:lblOffset val="100"/>
        <c:tickLblSkip val="3"/>
        <c:noMultiLvlLbl val="0"/>
      </c:catAx>
      <c:valAx>
        <c:axId val="27808169"/>
        <c:scaling>
          <c:orientation val="minMax"/>
        </c:scaling>
        <c:axPos val="l"/>
        <c:title>
          <c:tx>
            <c:rich>
              <a:bodyPr vert="horz" rot="0" anchor="ctr"/>
              <a:lstStyle/>
              <a:p>
                <a:pPr algn="ctr">
                  <a:defRPr/>
                </a:pPr>
                <a:r>
                  <a:rPr lang="en-US" cap="none" sz="900" b="0" i="0" u="none" baseline="0">
                    <a:solidFill>
                      <a:srgbClr val="000000"/>
                    </a:solidFill>
                  </a:rPr>
                  <a:t>億円</a:t>
                </a:r>
              </a:p>
            </c:rich>
          </c:tx>
          <c:layout/>
          <c:overlay val="0"/>
          <c:spPr>
            <a:noFill/>
            <a:ln>
              <a:noFill/>
            </a:ln>
          </c:spPr>
        </c:title>
        <c:delete val="0"/>
        <c:numFmt formatCode="General" sourceLinked="1"/>
        <c:majorTickMark val="in"/>
        <c:minorTickMark val="none"/>
        <c:tickLblPos val="nextTo"/>
        <c:spPr>
          <a:ln w="3175">
            <a:solidFill>
              <a:srgbClr val="000000"/>
            </a:solidFill>
          </a:ln>
        </c:spPr>
        <c:crossAx val="62742120"/>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'表３'!#REF!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'表３'!#REF!</c:f>
              <c:strCache>
                <c:ptCount val="1"/>
                <c:pt idx="0">
                  <c:v>1</c:v>
                </c:pt>
              </c:strCache>
            </c:strRef>
          </c:cat>
          <c:val>
            <c:numRef>
              <c:f>'表３'!#REF!</c:f>
              <c:numCache>
                <c:ptCount val="1"/>
                <c:pt idx="0">
                  <c:v>1</c:v>
                </c:pt>
              </c:numCache>
            </c:numRef>
          </c:val>
        </c:ser>
        <c:ser>
          <c:idx val="1"/>
          <c:order val="1"/>
          <c:tx>
            <c:strRef>
              <c:f>'表３'!#REF!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'表３'!#REF!</c:f>
              <c:strCache>
                <c:ptCount val="1"/>
                <c:pt idx="0">
                  <c:v>1</c:v>
                </c:pt>
              </c:strCache>
            </c:strRef>
          </c:cat>
          <c:val>
            <c:numRef>
              <c:f>'表３'!#REF!</c:f>
              <c:numCache>
                <c:ptCount val="1"/>
                <c:pt idx="0">
                  <c:v>1</c:v>
                </c:pt>
              </c:numCache>
            </c:numRef>
          </c:val>
        </c:ser>
        <c:ser>
          <c:idx val="2"/>
          <c:order val="2"/>
          <c:tx>
            <c:strRef>
              <c:f>'表３'!#REF!</c:f>
              <c:strCache>
                <c:ptCount val="1"/>
                <c:pt idx="0">
                  <c:v>#REF!</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'表３'!#REF!</c:f>
              <c:strCache>
                <c:ptCount val="1"/>
                <c:pt idx="0">
                  <c:v>1</c:v>
                </c:pt>
              </c:strCache>
            </c:strRef>
          </c:cat>
          <c:val>
            <c:numRef>
              <c:f>'表３'!#REF!</c:f>
              <c:numCache>
                <c:ptCount val="1"/>
                <c:pt idx="0">
                  <c:v>1</c:v>
                </c:pt>
              </c:numCache>
            </c:numRef>
          </c:val>
        </c:ser>
        <c:ser>
          <c:idx val="3"/>
          <c:order val="3"/>
          <c:tx>
            <c:strRef>
              <c:f>'表３'!#REF!</c:f>
              <c:strCache>
                <c:ptCount val="1"/>
                <c:pt idx="0">
                  <c:v>#REF!</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'表３'!#REF!</c:f>
              <c:strCache>
                <c:ptCount val="1"/>
                <c:pt idx="0">
                  <c:v>1</c:v>
                </c:pt>
              </c:strCache>
            </c:strRef>
          </c:cat>
          <c:val>
            <c:numRef>
              <c:f>'表３'!#REF!</c:f>
              <c:numCache>
                <c:ptCount val="1"/>
                <c:pt idx="0">
                  <c:v>1</c:v>
                </c:pt>
              </c:numCache>
            </c:numRef>
          </c:val>
        </c:ser>
        <c:ser>
          <c:idx val="4"/>
          <c:order val="4"/>
          <c:tx>
            <c:strRef>
              <c:f>'表３'!#REF!</c:f>
              <c:strCache>
                <c:ptCount val="1"/>
                <c:pt idx="0">
                  <c:v>#REF!</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'表３'!#REF!</c:f>
              <c:strCache>
                <c:ptCount val="1"/>
                <c:pt idx="0">
                  <c:v>1</c:v>
                </c:pt>
              </c:strCache>
            </c:strRef>
          </c:cat>
          <c:val>
            <c:numRef>
              <c:f>'表３'!#REF!</c:f>
              <c:numCache>
                <c:ptCount val="1"/>
                <c:pt idx="0">
                  <c:v>1</c:v>
                </c:pt>
              </c:numCache>
            </c:numRef>
          </c:val>
        </c:ser>
        <c:overlap val="100"/>
        <c:serLines>
          <c:spPr>
            <a:ln w="3175">
              <a:solidFill>
                <a:srgbClr val="000000"/>
              </a:solidFill>
            </a:ln>
          </c:spPr>
        </c:serLines>
        <c:axId val="48946930"/>
        <c:axId val="37869187"/>
      </c:barChart>
      <c:catAx>
        <c:axId val="48946930"/>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defRPr>
            </a:pPr>
          </a:p>
        </c:txPr>
        <c:crossAx val="37869187"/>
        <c:crosses val="autoZero"/>
        <c:auto val="0"/>
        <c:lblOffset val="100"/>
        <c:tickLblSkip val="2"/>
        <c:noMultiLvlLbl val="0"/>
      </c:catAx>
      <c:valAx>
        <c:axId val="37869187"/>
        <c:scaling>
          <c:orientation val="minMax"/>
        </c:scaling>
        <c:axPos val="l"/>
        <c:title>
          <c:tx>
            <c:rich>
              <a:bodyPr vert="horz" rot="0" anchor="ctr"/>
              <a:lstStyle/>
              <a:p>
                <a:pPr algn="ctr">
                  <a:defRPr/>
                </a:pPr>
                <a:r>
                  <a:rPr lang="en-US" cap="none" sz="800" b="0" i="0" u="none" baseline="0">
                    <a:solidFill>
                      <a:srgbClr val="000000"/>
                    </a:solidFill>
                  </a:rPr>
                  <a:t>億円</a:t>
                </a:r>
              </a:p>
            </c:rich>
          </c:tx>
          <c:layout/>
          <c:overlay val="0"/>
          <c:spPr>
            <a:noFill/>
            <a:ln>
              <a:noFill/>
            </a:ln>
          </c:spPr>
        </c:title>
        <c:delete val="0"/>
        <c:numFmt formatCode="General" sourceLinked="1"/>
        <c:majorTickMark val="in"/>
        <c:minorTickMark val="none"/>
        <c:tickLblPos val="nextTo"/>
        <c:spPr>
          <a:ln w="3175">
            <a:solidFill>
              <a:srgbClr val="000000"/>
            </a:solidFill>
          </a:ln>
        </c:spPr>
        <c:crossAx val="4894693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solidFill>
                  <a:srgbClr val="000000"/>
                </a:solidFill>
                <a:latin typeface="ＭＳ Ｐゴシック"/>
                <a:ea typeface="ＭＳ Ｐゴシック"/>
                <a:cs typeface="ＭＳ Ｐゴシック"/>
              </a:rPr>
              <a:t>収　　　　入
</a:t>
            </a:r>
            <a:r>
              <a:rPr lang="en-US" cap="none" sz="1325" b="0" i="0" u="none" baseline="0">
                <a:solidFill>
                  <a:srgbClr val="000000"/>
                </a:solidFill>
                <a:latin typeface="ＭＳ Ｐゴシック"/>
                <a:ea typeface="ＭＳ Ｐゴシック"/>
                <a:cs typeface="ＭＳ Ｐゴシック"/>
              </a:rPr>
              <a:t>82,136,323</a:t>
            </a:r>
            <a:r>
              <a:rPr lang="en-US" cap="none" sz="1325" b="0" i="0" u="none" baseline="0">
                <a:solidFill>
                  <a:srgbClr val="000000"/>
                </a:solidFill>
                <a:latin typeface="ＭＳ Ｐゴシック"/>
                <a:ea typeface="ＭＳ Ｐゴシック"/>
                <a:cs typeface="ＭＳ Ｐゴシック"/>
              </a:rPr>
              <a:t>千円</a:t>
            </a:r>
          </a:p>
        </c:rich>
      </c:tx>
      <c:layout>
        <c:manualLayout>
          <c:xMode val="factor"/>
          <c:yMode val="factor"/>
          <c:x val="0.0055"/>
          <c:y val="0.004"/>
        </c:manualLayout>
      </c:layout>
      <c:spPr>
        <a:noFill/>
        <a:ln w="3175">
          <a:solidFill>
            <a:srgbClr val="000000"/>
          </a:solidFill>
        </a:ln>
      </c:spPr>
    </c:title>
    <c:view3D>
      <c:rotX val="35"/>
      <c:hPercent val="100"/>
      <c:rotY val="330"/>
      <c:depthPercent val="100"/>
      <c:rAngAx val="1"/>
    </c:view3D>
    <c:plotArea>
      <c:layout>
        <c:manualLayout>
          <c:xMode val="edge"/>
          <c:yMode val="edge"/>
          <c:x val="0.25875"/>
          <c:y val="0.255"/>
          <c:w val="0.5475"/>
          <c:h val="0.5505"/>
        </c:manualLayout>
      </c:layout>
      <c:pie3DChart>
        <c:varyColors val="1"/>
        <c:ser>
          <c:idx val="0"/>
          <c:order val="0"/>
          <c:spPr>
            <a:solidFill>
              <a:srgbClr val="4F81BD"/>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pattFill prst="pct90">
                <a:fgClr>
                  <a:srgbClr val="FFFF99"/>
                </a:fgClr>
                <a:bgClr>
                  <a:srgbClr val="9999FF"/>
                </a:bgClr>
              </a:pattFill>
              <a:ln w="12700">
                <a:solidFill>
                  <a:srgbClr val="000000"/>
                </a:solidFill>
              </a:ln>
            </c:spPr>
          </c:dPt>
          <c:dPt>
            <c:idx val="2"/>
            <c:explosion val="20"/>
            <c:spPr>
              <a:solidFill>
                <a:srgbClr val="FFFFCC"/>
              </a:solidFill>
              <a:ln w="12700">
                <a:solidFill>
                  <a:srgbClr val="000000"/>
                </a:solidFill>
              </a:ln>
            </c:spPr>
          </c:dPt>
          <c:dPt>
            <c:idx val="3"/>
            <c:explosion val="29"/>
            <c:spPr>
              <a:solidFill>
                <a:srgbClr val="CCFFFF"/>
              </a:solidFill>
              <a:ln w="12700">
                <a:solidFill>
                  <a:srgbClr val="000000"/>
                </a:solidFill>
              </a:ln>
            </c:spPr>
          </c:dPt>
          <c:dPt>
            <c:idx val="4"/>
            <c:explosion val="18"/>
            <c:spPr>
              <a:pattFill prst="dashVert">
                <a:fgClr>
                  <a:srgbClr val="FFFF00"/>
                </a:fgClr>
                <a:bgClr>
                  <a:srgbClr val="FFFF99"/>
                </a:bgClr>
              </a:pattFill>
              <a:ln w="12700">
                <a:solidFill>
                  <a:srgbClr val="000000"/>
                </a:solidFill>
              </a:ln>
            </c:spPr>
          </c:dPt>
          <c:dPt>
            <c:idx val="5"/>
            <c:explosion val="21"/>
            <c:spPr>
              <a:solidFill>
                <a:srgbClr val="FFFFFF"/>
              </a:solidFill>
              <a:ln w="12700">
                <a:solidFill>
                  <a:srgbClr val="000000"/>
                </a:solidFill>
              </a:ln>
            </c:spPr>
          </c:dPt>
          <c:dPt>
            <c:idx val="6"/>
            <c:spPr>
              <a:pattFill prst="dashVert">
                <a:fgClr>
                  <a:srgbClr val="FFFF00"/>
                </a:fgClr>
                <a:bgClr>
                  <a:srgbClr val="FFFFCC"/>
                </a:bgClr>
              </a:pattFill>
              <a:ln w="12700">
                <a:solidFill>
                  <a:srgbClr val="000000"/>
                </a:solidFill>
              </a:ln>
            </c:spPr>
          </c:dPt>
          <c:dPt>
            <c:idx val="7"/>
            <c:spPr>
              <a:solidFill>
                <a:srgbClr val="CCFFCC"/>
              </a:solidFill>
              <a:ln w="12700">
                <a:solidFill>
                  <a:srgbClr val="000000"/>
                </a:solidFill>
              </a:ln>
            </c:spPr>
          </c:dPt>
          <c:dPt>
            <c:idx val="8"/>
            <c:explosion val="20"/>
            <c:spPr>
              <a:pattFill prst="ltDnDiag">
                <a:fgClr>
                  <a:srgbClr val="9999FF"/>
                </a:fgClr>
                <a:bgClr>
                  <a:srgbClr val="FFFFFF"/>
                </a:bgClr>
              </a:pattFill>
              <a:ln w="12700">
                <a:solidFill>
                  <a:srgbClr val="000000"/>
                </a:solidFill>
              </a:ln>
            </c:spPr>
          </c:dPt>
          <c:dPt>
            <c:idx val="9"/>
            <c:explosion val="33"/>
            <c:spPr>
              <a:pattFill prst="dkVert">
                <a:fgClr>
                  <a:srgbClr val="FFFFFF"/>
                </a:fgClr>
                <a:bgClr>
                  <a:srgbClr val="CCFFFF"/>
                </a:bgClr>
              </a:pattFill>
              <a:ln w="12700">
                <a:solidFill>
                  <a:srgbClr val="000000"/>
                </a:solidFill>
              </a:ln>
            </c:spPr>
          </c:dPt>
          <c:dPt>
            <c:idx val="10"/>
            <c:explosion val="43"/>
            <c:spPr>
              <a:solidFill>
                <a:srgbClr val="FFFFCC"/>
              </a:solidFill>
              <a:ln w="12700">
                <a:solidFill>
                  <a:srgbClr val="000000"/>
                </a:solidFill>
              </a:ln>
            </c:spPr>
          </c:dPt>
          <c:dPt>
            <c:idx val="11"/>
            <c:explosion val="54"/>
            <c:spPr>
              <a:pattFill prst="pct90">
                <a:fgClr>
                  <a:srgbClr val="FFFFCC"/>
                </a:fgClr>
                <a:bgClr>
                  <a:srgbClr val="0066CC"/>
                </a:bgClr>
              </a:pattFill>
              <a:ln w="12700">
                <a:solidFill>
                  <a:srgbClr val="000000"/>
                </a:solidFill>
              </a:ln>
            </c:spPr>
          </c:dPt>
          <c:dLbls>
            <c:dLbl>
              <c:idx val="0"/>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2"/>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3"/>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75" b="0" i="0" u="none" baseline="0">
                        <a:solidFill>
                          <a:srgbClr val="000000"/>
                        </a:solidFill>
                        <a:latin typeface="ＭＳ Ｐゴシック"/>
                        <a:ea typeface="ＭＳ Ｐゴシック"/>
                        <a:cs typeface="ＭＳ Ｐゴシック"/>
                      </a:rPr>
                      <a:t>直診勘定繰入金
</a:t>
                    </a:r>
                    <a:r>
                      <a:rPr lang="en-US" cap="none" sz="975" b="0" i="0" u="none" baseline="0">
                        <a:solidFill>
                          <a:srgbClr val="000000"/>
                        </a:solidFill>
                        <a:latin typeface="ＭＳ Ｐゴシック"/>
                        <a:ea typeface="ＭＳ Ｐゴシック"/>
                        <a:cs typeface="ＭＳ Ｐゴシック"/>
                      </a:rPr>
                      <a:t>0.004%</a:t>
                    </a:r>
                  </a:p>
                </c:rich>
              </c:tx>
              <c:numFmt formatCode="0.00%" sourceLinked="0"/>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numFmt formatCode="0.00%" sourceLinked="0"/>
            <c:spPr>
              <a:noFill/>
              <a:ln>
                <a:noFill/>
              </a:ln>
            </c:spPr>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'図３'!$C$5:$C$16</c:f>
              <c:strCache/>
            </c:strRef>
          </c:cat>
          <c:val>
            <c:numRef>
              <c:f>'図３'!$D$5:$D$16</c:f>
              <c:numCache/>
            </c:numRef>
          </c:val>
        </c:ser>
        <c:firstSliceAng val="33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7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0" i="0" u="none" baseline="0">
                <a:solidFill>
                  <a:srgbClr val="000000"/>
                </a:solidFill>
                <a:latin typeface="ＭＳ Ｐゴシック"/>
                <a:ea typeface="ＭＳ Ｐゴシック"/>
                <a:cs typeface="ＭＳ Ｐゴシック"/>
              </a:rPr>
              <a:t>　支　　　　出
</a:t>
            </a:r>
            <a:r>
              <a:rPr lang="en-US" cap="none" sz="1325" b="0" i="0" u="none" baseline="0">
                <a:solidFill>
                  <a:srgbClr val="000000"/>
                </a:solidFill>
                <a:latin typeface="ＭＳ Ｐゴシック"/>
                <a:ea typeface="ＭＳ Ｐゴシック"/>
                <a:cs typeface="ＭＳ Ｐゴシック"/>
              </a:rPr>
              <a:t>83,029,155</a:t>
            </a:r>
            <a:r>
              <a:rPr lang="en-US" cap="none" sz="1325" b="0" i="0" u="none" baseline="0">
                <a:solidFill>
                  <a:srgbClr val="000000"/>
                </a:solidFill>
                <a:latin typeface="ＭＳ Ｐゴシック"/>
                <a:ea typeface="ＭＳ Ｐゴシック"/>
                <a:cs typeface="ＭＳ Ｐゴシック"/>
              </a:rPr>
              <a:t>千円</a:t>
            </a:r>
          </a:p>
        </c:rich>
      </c:tx>
      <c:layout>
        <c:manualLayout>
          <c:xMode val="factor"/>
          <c:yMode val="factor"/>
          <c:x val="0.0015"/>
          <c:y val="-0.002"/>
        </c:manualLayout>
      </c:layout>
      <c:spPr>
        <a:noFill/>
        <a:ln w="3175">
          <a:solidFill>
            <a:srgbClr val="000000"/>
          </a:solidFill>
        </a:ln>
      </c:spPr>
    </c:title>
    <c:view3D>
      <c:rotX val="35"/>
      <c:hPercent val="100"/>
      <c:rotY val="360"/>
      <c:depthPercent val="100"/>
      <c:rAngAx val="1"/>
    </c:view3D>
    <c:plotArea>
      <c:layout>
        <c:manualLayout>
          <c:xMode val="edge"/>
          <c:yMode val="edge"/>
          <c:x val="0.1625"/>
          <c:y val="0.269"/>
          <c:w val="0.6435"/>
          <c:h val="0.62625"/>
        </c:manualLayout>
      </c:layout>
      <c:pie3DChart>
        <c:varyColors val="1"/>
        <c:ser>
          <c:idx val="0"/>
          <c:order val="0"/>
          <c:spPr>
            <a:solidFill>
              <a:srgbClr val="9999FF"/>
            </a:solidFill>
            <a:ln w="12700">
              <a:solidFill>
                <a:srgbClr val="000000"/>
              </a:solidFill>
            </a:ln>
          </c:spPr>
          <c:explosion val="26"/>
          <c:extLst>
            <c:ext xmlns:c14="http://schemas.microsoft.com/office/drawing/2007/8/2/chart" uri="{6F2FDCE9-48DA-4B69-8628-5D25D57E5C99}">
              <c14:invertSolidFillFmt>
                <c14:spPr>
                  <a:solidFill>
                    <a:srgbClr val="FFFFFF"/>
                  </a:solidFill>
                </c14:spPr>
              </c14:invertSolidFillFmt>
            </c:ext>
          </c:extLst>
          <c:dPt>
            <c:idx val="0"/>
            <c:explosion val="22"/>
            <c:spPr>
              <a:pattFill prst="pct10">
                <a:fgClr>
                  <a:srgbClr val="FFFF00"/>
                </a:fgClr>
                <a:bgClr>
                  <a:srgbClr val="FFFFCC"/>
                </a:bgClr>
              </a:pattFill>
              <a:ln w="12700">
                <a:solidFill>
                  <a:srgbClr val="000000"/>
                </a:solidFill>
              </a:ln>
            </c:spPr>
          </c:dPt>
          <c:dPt>
            <c:idx val="1"/>
            <c:explosion val="12"/>
            <c:spPr>
              <a:pattFill prst="pct80">
                <a:fgClr>
                  <a:srgbClr val="FFCC99"/>
                </a:fgClr>
                <a:bgClr>
                  <a:srgbClr val="CCCCFF"/>
                </a:bgClr>
              </a:pattFill>
              <a:ln w="12700">
                <a:solidFill>
                  <a:srgbClr val="000000"/>
                </a:solidFill>
              </a:ln>
            </c:spPr>
          </c:dPt>
          <c:dPt>
            <c:idx val="2"/>
            <c:explosion val="19"/>
            <c:spPr>
              <a:solidFill>
                <a:srgbClr val="FFFFCC"/>
              </a:solidFill>
              <a:ln w="12700">
                <a:solidFill>
                  <a:srgbClr val="000000"/>
                </a:solidFill>
              </a:ln>
            </c:spPr>
          </c:dPt>
          <c:dPt>
            <c:idx val="3"/>
            <c:explosion val="41"/>
            <c:spPr>
              <a:solidFill>
                <a:srgbClr val="CCFFFF"/>
              </a:solidFill>
              <a:ln w="12700">
                <a:solidFill>
                  <a:srgbClr val="000000"/>
                </a:solidFill>
              </a:ln>
            </c:spPr>
          </c:dPt>
          <c:dPt>
            <c:idx val="4"/>
            <c:explosion val="31"/>
            <c:spPr>
              <a:pattFill prst="ltDnDiag">
                <a:fgClr>
                  <a:srgbClr val="CCFFFF"/>
                </a:fgClr>
                <a:bgClr>
                  <a:srgbClr val="FFFFCC"/>
                </a:bgClr>
              </a:pattFill>
              <a:ln w="12700">
                <a:solidFill>
                  <a:srgbClr val="000000"/>
                </a:solidFill>
              </a:ln>
            </c:spPr>
          </c:dPt>
          <c:dPt>
            <c:idx val="5"/>
            <c:explosion val="21"/>
            <c:spPr>
              <a:pattFill prst="narVert">
                <a:fgClr>
                  <a:srgbClr val="FFFFCC"/>
                </a:fgClr>
                <a:bgClr>
                  <a:srgbClr val="CC99FF"/>
                </a:bgClr>
              </a:pattFill>
              <a:ln w="12700">
                <a:solidFill>
                  <a:srgbClr val="000000"/>
                </a:solidFill>
              </a:ln>
            </c:spPr>
          </c:dPt>
          <c:dPt>
            <c:idx val="6"/>
            <c:explosion val="7"/>
            <c:spPr>
              <a:pattFill prst="narHorz">
                <a:fgClr>
                  <a:srgbClr val="FFFFCC"/>
                </a:fgClr>
                <a:bgClr>
                  <a:srgbClr val="CCFFCC"/>
                </a:bgClr>
              </a:pattFill>
              <a:ln w="12700">
                <a:solidFill>
                  <a:srgbClr val="000000"/>
                </a:solidFill>
              </a:ln>
            </c:spPr>
          </c:dPt>
          <c:dPt>
            <c:idx val="7"/>
            <c:explosion val="7"/>
            <c:spPr>
              <a:pattFill prst="dotDmnd">
                <a:fgClr>
                  <a:srgbClr val="CCCCFF"/>
                </a:fgClr>
                <a:bgClr>
                  <a:srgbClr val="FFFFFF"/>
                </a:bgClr>
              </a:pattFill>
              <a:ln w="12700">
                <a:solidFill>
                  <a:srgbClr val="000000"/>
                </a:solidFill>
              </a:ln>
            </c:spPr>
          </c:dPt>
          <c:dPt>
            <c:idx val="8"/>
            <c:explosion val="14"/>
            <c:spPr>
              <a:pattFill prst="narVert">
                <a:fgClr>
                  <a:srgbClr val="FFFFCC"/>
                </a:fgClr>
                <a:bgClr>
                  <a:srgbClr val="CCCCFF"/>
                </a:bgClr>
              </a:pattFill>
              <a:ln w="12700">
                <a:solidFill>
                  <a:srgbClr val="000000"/>
                </a:solidFill>
              </a:ln>
            </c:spPr>
          </c:dPt>
          <c:dPt>
            <c:idx val="9"/>
            <c:spPr>
              <a:pattFill prst="dkUpDiag">
                <a:fgClr>
                  <a:srgbClr val="FFFFCC"/>
                </a:fgClr>
                <a:bgClr>
                  <a:srgbClr val="CCFFFF"/>
                </a:bgClr>
              </a:patt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老人保健拠出金
</a:t>
                    </a:r>
                    <a:r>
                      <a:rPr lang="en-US" cap="none" sz="850" b="0" i="0" u="none" baseline="0">
                        <a:solidFill>
                          <a:srgbClr val="000000"/>
                        </a:solidFill>
                        <a:latin typeface="ＭＳ Ｐゴシック"/>
                        <a:ea typeface="ＭＳ Ｐゴシック"/>
                        <a:cs typeface="ＭＳ Ｐゴシック"/>
                      </a:rPr>
                      <a:t>0.00</a:t>
                    </a:r>
                    <a:r>
                      <a:rPr lang="en-US" cap="none" sz="850" b="0" i="0" u="none" baseline="0">
                        <a:solidFill>
                          <a:srgbClr val="000000"/>
                        </a:solidFill>
                        <a:latin typeface="ＭＳ Ｐゴシック"/>
                        <a:ea typeface="ＭＳ Ｐゴシック"/>
                        <a:cs typeface="ＭＳ Ｐゴシック"/>
                      </a:rPr>
                      <a:t>３</a:t>
                    </a:r>
                    <a:r>
                      <a:rPr lang="en-US" cap="none" sz="850" b="0" i="0" u="none" baseline="0">
                        <a:solidFill>
                          <a:srgbClr val="000000"/>
                        </a:solidFill>
                        <a:latin typeface="ＭＳ Ｐゴシック"/>
                        <a:ea typeface="ＭＳ Ｐゴシック"/>
                        <a:cs typeface="ＭＳ Ｐゴシック"/>
                      </a:rPr>
                      <a:t>%</a:t>
                    </a:r>
                  </a:p>
                </c:rich>
              </c:tx>
              <c:numFmt formatCode="0.00%" sourceLinked="0"/>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75"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numFmt formatCode="0.00%" sourceLinked="0"/>
              <c:showLegendKey val="0"/>
              <c:showVal val="0"/>
              <c:showBubbleSize val="0"/>
              <c:showCatName val="1"/>
              <c:showSerName val="0"/>
              <c:showPercent val="1"/>
            </c:dLbl>
            <c:dLbl>
              <c:idx val="12"/>
              <c:layout>
                <c:manualLayout>
                  <c:x val="0"/>
                  <c:y val="0"/>
                </c:manualLayout>
              </c:layout>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公債費
</a:t>
                    </a:r>
                    <a:r>
                      <a:rPr lang="en-US" cap="none" sz="850" b="0" i="0" u="none" baseline="0">
                        <a:solidFill>
                          <a:srgbClr val="000000"/>
                        </a:solidFill>
                        <a:latin typeface="ＭＳ Ｐゴシック"/>
                        <a:ea typeface="ＭＳ Ｐゴシック"/>
                        <a:cs typeface="ＭＳ Ｐゴシック"/>
                      </a:rPr>
                      <a:t>0.00</a:t>
                    </a:r>
                    <a:r>
                      <a:rPr lang="en-US" cap="none" sz="850" b="0" i="0" u="none" baseline="0">
                        <a:solidFill>
                          <a:srgbClr val="000000"/>
                        </a:solidFill>
                        <a:latin typeface="ＭＳ Ｐゴシック"/>
                        <a:ea typeface="ＭＳ Ｐゴシック"/>
                        <a:cs typeface="ＭＳ Ｐゴシック"/>
                      </a:rPr>
                      <a:t>１</a:t>
                    </a:r>
                    <a:r>
                      <a:rPr lang="en-US" cap="none" sz="850" b="0" i="0" u="none" baseline="0">
                        <a:solidFill>
                          <a:srgbClr val="000000"/>
                        </a:solidFill>
                        <a:latin typeface="ＭＳ Ｐゴシック"/>
                        <a:ea typeface="ＭＳ Ｐゴシック"/>
                        <a:cs typeface="ＭＳ Ｐゴシック"/>
                      </a:rPr>
                      <a:t>%</a:t>
                    </a:r>
                  </a:p>
                </c:rich>
              </c:tx>
              <c:numFmt formatCode="0.00%" sourceLinked="0"/>
              <c:showLegendKey val="0"/>
              <c:showVal val="0"/>
              <c:showBubbleSize val="0"/>
              <c:showCatName val="1"/>
              <c:showSerName val="0"/>
              <c:showPercent val="0"/>
            </c:dLbl>
            <c:numFmt formatCode="0.00%" sourceLinked="0"/>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'図３'!$E$34:$E$46</c:f>
              <c:strCache/>
            </c:strRef>
          </c:cat>
          <c:val>
            <c:numRef>
              <c:f>'図３'!$F$34:$F$46</c:f>
              <c:numCache/>
            </c:numRef>
          </c:val>
        </c:ser>
        <c:firstSliceAng val="360"/>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7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2875"/>
          <c:w val="0.89425"/>
          <c:h val="0.80175"/>
        </c:manualLayout>
      </c:layout>
      <c:barChart>
        <c:barDir val="col"/>
        <c:grouping val="clustered"/>
        <c:varyColors val="0"/>
        <c:ser>
          <c:idx val="1"/>
          <c:order val="0"/>
          <c:tx>
            <c:strRef>
              <c:f>'表４・図４'!$F$29</c:f>
              <c:strCache>
                <c:ptCount val="1"/>
                <c:pt idx="0">
                  <c:v>一人当たり調定額</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'表４・図４'!$E$30:$E$34</c:f>
              <c:numCache/>
            </c:numRef>
          </c:cat>
          <c:val>
            <c:numRef>
              <c:f>'表４・図４'!$F$30:$F$34</c:f>
              <c:numCache/>
            </c:numRef>
          </c:val>
        </c:ser>
        <c:axId val="5278364"/>
        <c:axId val="47505277"/>
      </c:barChart>
      <c:lineChart>
        <c:grouping val="standard"/>
        <c:varyColors val="0"/>
        <c:ser>
          <c:idx val="0"/>
          <c:order val="1"/>
          <c:tx>
            <c:strRef>
              <c:f>'表４・図４'!$G$29</c:f>
              <c:strCache>
                <c:ptCount val="1"/>
                <c:pt idx="0">
                  <c:v>　収　納　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'表４・図４'!$E$30:$E$34</c:f>
              <c:numCache/>
            </c:numRef>
          </c:cat>
          <c:val>
            <c:numRef>
              <c:f>'表４・図４'!$G$30:$G$34</c:f>
              <c:numCache/>
            </c:numRef>
          </c:val>
          <c:smooth val="0"/>
        </c:ser>
        <c:axId val="24894310"/>
        <c:axId val="22722199"/>
      </c:lineChart>
      <c:catAx>
        <c:axId val="5278364"/>
        <c:scaling>
          <c:orientation val="minMax"/>
        </c:scaling>
        <c:axPos val="b"/>
        <c:delete val="0"/>
        <c:numFmt formatCode="General" sourceLinked="1"/>
        <c:majorTickMark val="in"/>
        <c:minorTickMark val="none"/>
        <c:tickLblPos val="nextTo"/>
        <c:spPr>
          <a:ln w="3175">
            <a:solidFill>
              <a:srgbClr val="000000"/>
            </a:solidFill>
          </a:ln>
        </c:spPr>
        <c:crossAx val="47505277"/>
        <c:crosses val="autoZero"/>
        <c:auto val="0"/>
        <c:lblOffset val="100"/>
        <c:tickLblSkip val="1"/>
        <c:noMultiLvlLbl val="0"/>
      </c:catAx>
      <c:valAx>
        <c:axId val="47505277"/>
        <c:scaling>
          <c:orientation val="minMax"/>
          <c:min val="6000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円</a:t>
                </a:r>
              </a:p>
            </c:rich>
          </c:tx>
          <c:layout>
            <c:manualLayout>
              <c:xMode val="factor"/>
              <c:yMode val="factor"/>
              <c:x val="0.0355"/>
              <c:y val="0.136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5278364"/>
        <c:crossesAt val="1"/>
        <c:crossBetween val="between"/>
        <c:dispUnits/>
      </c:valAx>
      <c:catAx>
        <c:axId val="24894310"/>
        <c:scaling>
          <c:orientation val="minMax"/>
        </c:scaling>
        <c:axPos val="b"/>
        <c:delete val="1"/>
        <c:majorTickMark val="out"/>
        <c:minorTickMark val="none"/>
        <c:tickLblPos val="none"/>
        <c:crossAx val="22722199"/>
        <c:crosses val="autoZero"/>
        <c:auto val="0"/>
        <c:lblOffset val="100"/>
        <c:tickLblSkip val="1"/>
        <c:noMultiLvlLbl val="0"/>
      </c:catAx>
      <c:valAx>
        <c:axId val="2272219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2775"/>
              <c:y val="0.13625"/>
            </c:manualLayout>
          </c:layout>
          <c:overlay val="0"/>
          <c:spPr>
            <a:noFill/>
            <a:ln>
              <a:noFill/>
            </a:ln>
          </c:spPr>
        </c:title>
        <c:delete val="0"/>
        <c:numFmt formatCode="0.00" sourceLinked="0"/>
        <c:majorTickMark val="in"/>
        <c:minorTickMark val="none"/>
        <c:tickLblPos val="nextTo"/>
        <c:spPr>
          <a:ln w="3175">
            <a:solidFill>
              <a:srgbClr val="000000"/>
            </a:solidFill>
          </a:ln>
        </c:spPr>
        <c:crossAx val="24894310"/>
        <c:crosses val="max"/>
        <c:crossBetween val="between"/>
        <c:dispUnits/>
      </c:valAx>
      <c:spPr>
        <a:noFill/>
        <a:ln>
          <a:noFill/>
        </a:ln>
      </c:spPr>
    </c:plotArea>
    <c:legend>
      <c:legendPos val="b"/>
      <c:layout>
        <c:manualLayout>
          <c:xMode val="edge"/>
          <c:yMode val="edge"/>
          <c:x val="0.507"/>
          <c:y val="0.9055"/>
          <c:w val="0.3205"/>
          <c:h val="0.0445"/>
        </c:manualLayout>
      </c:layout>
      <c:overlay val="0"/>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29</xdr:row>
      <xdr:rowOff>219075</xdr:rowOff>
    </xdr:from>
    <xdr:to>
      <xdr:col>10</xdr:col>
      <xdr:colOff>95250</xdr:colOff>
      <xdr:row>50</xdr:row>
      <xdr:rowOff>161925</xdr:rowOff>
    </xdr:to>
    <xdr:graphicFrame>
      <xdr:nvGraphicFramePr>
        <xdr:cNvPr id="1" name="Chart 1"/>
        <xdr:cNvGraphicFramePr/>
      </xdr:nvGraphicFramePr>
      <xdr:xfrm>
        <a:off x="409575" y="6038850"/>
        <a:ext cx="6629400" cy="4114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0</xdr:rowOff>
    </xdr:from>
    <xdr:to>
      <xdr:col>8</xdr:col>
      <xdr:colOff>190500</xdr:colOff>
      <xdr:row>50</xdr:row>
      <xdr:rowOff>104775</xdr:rowOff>
    </xdr:to>
    <xdr:graphicFrame>
      <xdr:nvGraphicFramePr>
        <xdr:cNvPr id="1" name="Chart 13"/>
        <xdr:cNvGraphicFramePr/>
      </xdr:nvGraphicFramePr>
      <xdr:xfrm>
        <a:off x="676275" y="6610350"/>
        <a:ext cx="5895975" cy="3533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graphicFrame>
      <xdr:nvGraphicFramePr>
        <xdr:cNvPr id="1" name="Chart 1"/>
        <xdr:cNvGraphicFramePr/>
      </xdr:nvGraphicFramePr>
      <xdr:xfrm>
        <a:off x="0" y="44958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0</xdr:col>
      <xdr:colOff>0</xdr:colOff>
      <xdr:row>25</xdr:row>
      <xdr:rowOff>0</xdr:rowOff>
    </xdr:to>
    <xdr:graphicFrame>
      <xdr:nvGraphicFramePr>
        <xdr:cNvPr id="2" name="Chart 2"/>
        <xdr:cNvGraphicFramePr/>
      </xdr:nvGraphicFramePr>
      <xdr:xfrm>
        <a:off x="0" y="44958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3" name="Chart 3"/>
        <xdr:cNvGraphicFramePr/>
      </xdr:nvGraphicFramePr>
      <xdr:xfrm>
        <a:off x="0" y="66675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37</xdr:row>
      <xdr:rowOff>0</xdr:rowOff>
    </xdr:from>
    <xdr:to>
      <xdr:col>0</xdr:col>
      <xdr:colOff>0</xdr:colOff>
      <xdr:row>37</xdr:row>
      <xdr:rowOff>0</xdr:rowOff>
    </xdr:to>
    <xdr:graphicFrame>
      <xdr:nvGraphicFramePr>
        <xdr:cNvPr id="4" name="Chart 4"/>
        <xdr:cNvGraphicFramePr/>
      </xdr:nvGraphicFramePr>
      <xdr:xfrm>
        <a:off x="0" y="66675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123825</xdr:rowOff>
    </xdr:from>
    <xdr:to>
      <xdr:col>10</xdr:col>
      <xdr:colOff>609600</xdr:colOff>
      <xdr:row>26</xdr:row>
      <xdr:rowOff>66675</xdr:rowOff>
    </xdr:to>
    <xdr:graphicFrame>
      <xdr:nvGraphicFramePr>
        <xdr:cNvPr id="1" name="Chart 1"/>
        <xdr:cNvGraphicFramePr/>
      </xdr:nvGraphicFramePr>
      <xdr:xfrm>
        <a:off x="390525" y="304800"/>
        <a:ext cx="7077075" cy="4905375"/>
      </xdr:xfrm>
      <a:graphic>
        <a:graphicData uri="http://schemas.openxmlformats.org/drawingml/2006/chart">
          <c:chart xmlns:c="http://schemas.openxmlformats.org/drawingml/2006/chart" r:id="rId1"/>
        </a:graphicData>
      </a:graphic>
    </xdr:graphicFrame>
    <xdr:clientData/>
  </xdr:twoCellAnchor>
  <xdr:twoCellAnchor>
    <xdr:from>
      <xdr:col>0</xdr:col>
      <xdr:colOff>619125</xdr:colOff>
      <xdr:row>28</xdr:row>
      <xdr:rowOff>19050</xdr:rowOff>
    </xdr:from>
    <xdr:to>
      <xdr:col>11</xdr:col>
      <xdr:colOff>28575</xdr:colOff>
      <xdr:row>53</xdr:row>
      <xdr:rowOff>76200</xdr:rowOff>
    </xdr:to>
    <xdr:graphicFrame>
      <xdr:nvGraphicFramePr>
        <xdr:cNvPr id="2" name="Chart 2"/>
        <xdr:cNvGraphicFramePr/>
      </xdr:nvGraphicFramePr>
      <xdr:xfrm>
        <a:off x="619125" y="5543550"/>
        <a:ext cx="6953250" cy="48672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0.14975</cdr:x>
      <cdr:y>0.01275</cdr:y>
    </cdr:from>
    <cdr:to>
      <cdr:x>0.16975</cdr:x>
      <cdr:y>0.0595</cdr:y>
    </cdr:to>
    <cdr:sp>
      <cdr:nvSpPr>
        <cdr:cNvPr id="1" name="Rectangle 1"/>
        <cdr:cNvSpPr>
          <a:spLocks/>
        </cdr:cNvSpPr>
      </cdr:nvSpPr>
      <cdr:spPr>
        <a:xfrm>
          <a:off x="0" y="38100"/>
          <a:ext cx="0" cy="171450"/>
        </a:xfrm>
        <a:prstGeom prst="rect">
          <a:avLst/>
        </a:prstGeom>
        <a:solidFill>
          <a:srgbClr val="FFFFFF"/>
        </a:solidFill>
        <a:ln w="9525" cmpd="sng">
          <a:noFill/>
        </a:ln>
      </cdr:spPr>
      <cdr:txBody>
        <a:bodyPr vertOverflow="clip" wrap="square" lIns="18288" tIns="18288" rIns="0" bIns="0"/>
        <a:p>
          <a:pPr algn="l">
            <a:defRPr/>
          </a:pPr>
          <a:r>
            <a:rPr lang="en-US" cap="none" sz="100" b="0" i="0" u="none" baseline="0">
              <a:solidFill>
                <a:srgbClr val="000000"/>
              </a:solidFill>
              <a:latin typeface="ＭＳ Ｐゴシック"/>
              <a:ea typeface="ＭＳ Ｐゴシック"/>
              <a:cs typeface="ＭＳ Ｐゴシック"/>
            </a:rPr>
            <a:t>億円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23</xdr:row>
      <xdr:rowOff>161925</xdr:rowOff>
    </xdr:from>
    <xdr:to>
      <xdr:col>10</xdr:col>
      <xdr:colOff>38100</xdr:colOff>
      <xdr:row>44</xdr:row>
      <xdr:rowOff>76200</xdr:rowOff>
    </xdr:to>
    <xdr:graphicFrame>
      <xdr:nvGraphicFramePr>
        <xdr:cNvPr id="1" name="Chart 1"/>
        <xdr:cNvGraphicFramePr/>
      </xdr:nvGraphicFramePr>
      <xdr:xfrm>
        <a:off x="647700" y="4181475"/>
        <a:ext cx="6829425" cy="3514725"/>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104775</xdr:rowOff>
    </xdr:from>
    <xdr:to>
      <xdr:col>18</xdr:col>
      <xdr:colOff>0</xdr:colOff>
      <xdr:row>52</xdr:row>
      <xdr:rowOff>19050</xdr:rowOff>
    </xdr:to>
    <xdr:graphicFrame>
      <xdr:nvGraphicFramePr>
        <xdr:cNvPr id="2" name="Chart 2"/>
        <xdr:cNvGraphicFramePr/>
      </xdr:nvGraphicFramePr>
      <xdr:xfrm>
        <a:off x="14287500" y="5324475"/>
        <a:ext cx="0" cy="36861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0.0115</cdr:y>
    </cdr:from>
    <cdr:to>
      <cdr:x>0.0725</cdr:x>
      <cdr:y>0.05925</cdr:y>
    </cdr:to>
    <cdr:sp>
      <cdr:nvSpPr>
        <cdr:cNvPr id="1" name="Rectangle 1"/>
        <cdr:cNvSpPr>
          <a:spLocks/>
        </cdr:cNvSpPr>
      </cdr:nvSpPr>
      <cdr:spPr>
        <a:xfrm>
          <a:off x="76200" y="38100"/>
          <a:ext cx="457200" cy="190500"/>
        </a:xfrm>
        <a:prstGeom prst="rect">
          <a:avLst/>
        </a:prstGeom>
        <a:solidFill>
          <a:srgbClr val="FFFFFF"/>
        </a:solidFill>
        <a:ln w="9525" cmpd="sng">
          <a:noFill/>
        </a:ln>
      </cdr:spPr>
      <cdr:txBody>
        <a:bodyPr vertOverflow="clip" wrap="square" lIns="27432" tIns="18288" rIns="0" bIns="0"/>
        <a:p>
          <a:pPr algn="l">
            <a:defRPr/>
          </a:pPr>
          <a:r>
            <a:rPr lang="en-US" cap="none" sz="925" b="0" i="0" u="none" baseline="0">
              <a:solidFill>
                <a:srgbClr val="000000"/>
              </a:solidFill>
              <a:latin typeface="ＭＳ Ｐゴシック"/>
              <a:ea typeface="ＭＳ Ｐゴシック"/>
              <a:cs typeface="ＭＳ Ｐゴシック"/>
            </a:rPr>
            <a:t>億円</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39</xdr:row>
      <xdr:rowOff>161925</xdr:rowOff>
    </xdr:to>
    <xdr:graphicFrame>
      <xdr:nvGraphicFramePr>
        <xdr:cNvPr id="1" name="Chart 1"/>
        <xdr:cNvGraphicFramePr/>
      </xdr:nvGraphicFramePr>
      <xdr:xfrm>
        <a:off x="0" y="3571875"/>
        <a:ext cx="0" cy="34290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26</xdr:row>
      <xdr:rowOff>19050</xdr:rowOff>
    </xdr:from>
    <xdr:to>
      <xdr:col>16</xdr:col>
      <xdr:colOff>104775</xdr:colOff>
      <xdr:row>49</xdr:row>
      <xdr:rowOff>104775</xdr:rowOff>
    </xdr:to>
    <xdr:graphicFrame>
      <xdr:nvGraphicFramePr>
        <xdr:cNvPr id="2" name="Chart 2"/>
        <xdr:cNvGraphicFramePr/>
      </xdr:nvGraphicFramePr>
      <xdr:xfrm>
        <a:off x="323850" y="4629150"/>
        <a:ext cx="7305675" cy="40386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34</xdr:row>
      <xdr:rowOff>76200</xdr:rowOff>
    </xdr:from>
    <xdr:to>
      <xdr:col>6</xdr:col>
      <xdr:colOff>695325</xdr:colOff>
      <xdr:row>52</xdr:row>
      <xdr:rowOff>66675</xdr:rowOff>
    </xdr:to>
    <xdr:graphicFrame>
      <xdr:nvGraphicFramePr>
        <xdr:cNvPr id="1" name="Chart 1"/>
        <xdr:cNvGraphicFramePr/>
      </xdr:nvGraphicFramePr>
      <xdr:xfrm>
        <a:off x="581025" y="5781675"/>
        <a:ext cx="5572125"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R61"/>
  <sheetViews>
    <sheetView view="pageBreakPreview" zoomScaleSheetLayoutView="100" zoomScalePageLayoutView="0" workbookViewId="0" topLeftCell="A28">
      <selection activeCell="F28" sqref="F28"/>
    </sheetView>
  </sheetViews>
  <sheetFormatPr defaultColWidth="9.00390625" defaultRowHeight="13.5"/>
  <cols>
    <col min="1" max="1" width="2.125" style="0" customWidth="1"/>
    <col min="3" max="5" width="7.625" style="0" customWidth="1"/>
    <col min="6" max="6" width="10.625" style="0" customWidth="1"/>
    <col min="7" max="10" width="11.625" style="0" customWidth="1"/>
    <col min="11" max="11" width="11.50390625" style="80" customWidth="1"/>
    <col min="12" max="12" width="3.375" style="0" customWidth="1"/>
    <col min="13" max="13" width="4.125" style="0" customWidth="1"/>
    <col min="17" max="17" width="10.50390625" style="0" customWidth="1"/>
  </cols>
  <sheetData>
    <row r="1" spans="2:12" ht="21.75" customHeight="1">
      <c r="B1" s="387" t="s">
        <v>124</v>
      </c>
      <c r="C1" s="387"/>
      <c r="D1" s="387"/>
      <c r="E1" s="387"/>
      <c r="F1" s="387"/>
      <c r="G1" s="387"/>
      <c r="H1" s="387"/>
      <c r="I1" s="387"/>
      <c r="J1" s="387"/>
      <c r="K1" s="387"/>
      <c r="L1" s="49"/>
    </row>
    <row r="2" spans="3:12" ht="14.25">
      <c r="C2" s="49"/>
      <c r="D2" s="49"/>
      <c r="E2" s="49"/>
      <c r="F2" s="49"/>
      <c r="G2" s="49"/>
      <c r="H2" s="49"/>
      <c r="I2" s="49"/>
      <c r="J2" s="49"/>
      <c r="K2" s="73"/>
      <c r="L2" s="49"/>
    </row>
    <row r="3" spans="2:12" ht="14.25">
      <c r="B3" s="53" t="s">
        <v>88</v>
      </c>
      <c r="C3" s="50"/>
      <c r="D3" s="49"/>
      <c r="E3" s="49"/>
      <c r="F3" s="49"/>
      <c r="G3" s="49"/>
      <c r="H3" s="49"/>
      <c r="I3" s="49"/>
      <c r="J3" s="49"/>
      <c r="K3" s="73"/>
      <c r="L3" s="49"/>
    </row>
    <row r="4" spans="2:12" ht="14.25">
      <c r="B4" s="42"/>
      <c r="D4" s="49"/>
      <c r="E4" s="49"/>
      <c r="F4" s="49"/>
      <c r="G4" s="49"/>
      <c r="H4" s="49"/>
      <c r="I4" s="49"/>
      <c r="J4" s="49"/>
      <c r="K4" s="73"/>
      <c r="L4" s="49"/>
    </row>
    <row r="5" spans="2:12" ht="14.25">
      <c r="B5" s="54" t="s">
        <v>89</v>
      </c>
      <c r="C5" s="51"/>
      <c r="D5" s="49"/>
      <c r="E5" s="49"/>
      <c r="F5" s="49"/>
      <c r="G5" s="49"/>
      <c r="H5" s="49"/>
      <c r="I5" s="49"/>
      <c r="J5" s="49"/>
      <c r="K5" s="73"/>
      <c r="L5" s="49"/>
    </row>
    <row r="6" spans="2:12" ht="14.25">
      <c r="B6" s="54"/>
      <c r="C6" s="51"/>
      <c r="D6" s="49"/>
      <c r="E6" s="49"/>
      <c r="F6" s="49"/>
      <c r="G6" s="49"/>
      <c r="H6" s="49"/>
      <c r="I6" s="49"/>
      <c r="J6" s="49"/>
      <c r="K6" s="73"/>
      <c r="L6" s="49"/>
    </row>
    <row r="7" spans="2:12" ht="14.25">
      <c r="B7" s="54" t="s">
        <v>230</v>
      </c>
      <c r="C7" s="51"/>
      <c r="D7" s="49"/>
      <c r="E7" s="49"/>
      <c r="F7" s="49"/>
      <c r="G7" s="49"/>
      <c r="H7" s="49"/>
      <c r="I7" s="49"/>
      <c r="J7" s="49"/>
      <c r="K7" s="73"/>
      <c r="L7" s="49"/>
    </row>
    <row r="8" spans="2:12" ht="14.25">
      <c r="B8" s="54"/>
      <c r="C8" s="51"/>
      <c r="D8" s="49"/>
      <c r="E8" s="49"/>
      <c r="F8" s="49"/>
      <c r="G8" s="49"/>
      <c r="H8" s="49"/>
      <c r="I8" s="49"/>
      <c r="J8" s="49"/>
      <c r="K8" s="73"/>
      <c r="L8" s="49"/>
    </row>
    <row r="9" spans="2:12" ht="14.25">
      <c r="B9" s="388" t="s">
        <v>231</v>
      </c>
      <c r="C9" s="388"/>
      <c r="D9" s="388"/>
      <c r="E9" s="388"/>
      <c r="F9" s="388"/>
      <c r="G9" s="388"/>
      <c r="H9" s="388"/>
      <c r="I9" s="388"/>
      <c r="J9" s="388"/>
      <c r="K9" s="84"/>
      <c r="L9" s="49"/>
    </row>
    <row r="10" spans="2:12" ht="14.25">
      <c r="B10" s="55"/>
      <c r="C10" s="52"/>
      <c r="D10" s="49"/>
      <c r="E10" s="49"/>
      <c r="F10" s="49"/>
      <c r="G10" s="49"/>
      <c r="H10" s="49"/>
      <c r="I10" s="49"/>
      <c r="J10" s="49"/>
      <c r="K10" s="73"/>
      <c r="L10" s="49"/>
    </row>
    <row r="11" spans="2:12" ht="14.25">
      <c r="B11" s="84" t="s">
        <v>232</v>
      </c>
      <c r="C11" s="84"/>
      <c r="D11" s="84"/>
      <c r="E11" s="84"/>
      <c r="F11" s="84"/>
      <c r="G11" s="84"/>
      <c r="H11" s="84"/>
      <c r="I11" s="84"/>
      <c r="J11" s="84"/>
      <c r="K11" s="84"/>
      <c r="L11" s="49"/>
    </row>
    <row r="12" spans="2:12" ht="14.25">
      <c r="B12" s="54"/>
      <c r="C12" s="51"/>
      <c r="D12" s="49"/>
      <c r="E12" s="49"/>
      <c r="F12" s="49"/>
      <c r="G12" s="49"/>
      <c r="H12" s="49"/>
      <c r="I12" s="49"/>
      <c r="J12" s="49"/>
      <c r="K12" s="73"/>
      <c r="L12" s="49"/>
    </row>
    <row r="13" spans="2:12" ht="14.25">
      <c r="B13" s="84" t="s">
        <v>233</v>
      </c>
      <c r="C13" s="84"/>
      <c r="D13" s="84"/>
      <c r="E13" s="84"/>
      <c r="F13" s="84"/>
      <c r="G13" s="84"/>
      <c r="H13" s="84"/>
      <c r="I13" s="84"/>
      <c r="J13" s="84"/>
      <c r="K13" s="84"/>
      <c r="L13" s="49"/>
    </row>
    <row r="14" spans="3:12" ht="14.25">
      <c r="C14" s="49"/>
      <c r="D14" s="49"/>
      <c r="E14" s="49"/>
      <c r="F14" s="49"/>
      <c r="G14" s="49"/>
      <c r="H14" s="49"/>
      <c r="I14" s="49"/>
      <c r="J14" s="49"/>
      <c r="K14" s="73"/>
      <c r="L14" s="49"/>
    </row>
    <row r="15" spans="2:12" ht="14.25">
      <c r="B15" s="84" t="s">
        <v>234</v>
      </c>
      <c r="C15" s="84"/>
      <c r="D15" s="84"/>
      <c r="E15" s="84"/>
      <c r="F15" s="84"/>
      <c r="G15" s="84"/>
      <c r="H15" s="84"/>
      <c r="I15" s="84"/>
      <c r="J15" s="84"/>
      <c r="K15" s="84"/>
      <c r="L15" s="49"/>
    </row>
    <row r="16" spans="2:12" ht="14.25">
      <c r="B16" s="84"/>
      <c r="C16" s="84"/>
      <c r="D16" s="84"/>
      <c r="E16" s="84"/>
      <c r="F16" s="84"/>
      <c r="G16" s="84"/>
      <c r="H16" s="84"/>
      <c r="I16" s="84"/>
      <c r="J16" s="84"/>
      <c r="K16" s="73"/>
      <c r="L16" s="49"/>
    </row>
    <row r="17" spans="2:11" ht="13.5">
      <c r="B17" s="84"/>
      <c r="C17" s="84"/>
      <c r="D17" s="84"/>
      <c r="E17" s="84"/>
      <c r="F17" s="84"/>
      <c r="G17" s="84"/>
      <c r="H17" s="84"/>
      <c r="I17" s="84"/>
      <c r="J17" s="84"/>
      <c r="K17" s="84"/>
    </row>
    <row r="18" spans="2:10" ht="13.5">
      <c r="B18" s="84"/>
      <c r="C18" s="84"/>
      <c r="D18" s="84"/>
      <c r="E18" s="84"/>
      <c r="F18" s="84"/>
      <c r="G18" s="84"/>
      <c r="H18" s="84"/>
      <c r="I18" s="84"/>
      <c r="J18" s="84"/>
    </row>
    <row r="19" spans="2:12" ht="14.25">
      <c r="B19" s="11" t="s">
        <v>210</v>
      </c>
      <c r="D19" s="10"/>
      <c r="E19" s="10"/>
      <c r="F19" s="10"/>
      <c r="G19" s="10"/>
      <c r="H19" s="10"/>
      <c r="I19" s="10"/>
      <c r="J19" s="10"/>
      <c r="K19" s="74"/>
      <c r="L19" s="10"/>
    </row>
    <row r="20" spans="3:15" ht="14.25" thickBot="1">
      <c r="C20" s="10"/>
      <c r="D20" s="10"/>
      <c r="E20" s="10"/>
      <c r="F20" s="10"/>
      <c r="G20" s="10"/>
      <c r="H20" s="10"/>
      <c r="I20" s="10"/>
      <c r="J20" s="242"/>
      <c r="K20" s="74"/>
      <c r="L20" s="10"/>
      <c r="O20" s="9"/>
    </row>
    <row r="21" spans="2:11" ht="21.75" customHeight="1">
      <c r="B21" s="37" t="s">
        <v>78</v>
      </c>
      <c r="C21" s="389" t="s">
        <v>199</v>
      </c>
      <c r="D21" s="390"/>
      <c r="E21" s="391"/>
      <c r="F21" s="231" t="s">
        <v>79</v>
      </c>
      <c r="G21" s="389" t="s">
        <v>80</v>
      </c>
      <c r="H21" s="390"/>
      <c r="I21" s="392"/>
      <c r="J21" s="243"/>
      <c r="K21" s="9"/>
    </row>
    <row r="22" spans="2:11" ht="18" customHeight="1">
      <c r="B22" s="38"/>
      <c r="C22" s="81" t="s">
        <v>77</v>
      </c>
      <c r="D22" s="36" t="s">
        <v>83</v>
      </c>
      <c r="E22" s="82" t="s">
        <v>84</v>
      </c>
      <c r="F22" s="36" t="s">
        <v>81</v>
      </c>
      <c r="G22" s="27" t="s">
        <v>82</v>
      </c>
      <c r="H22" s="27" t="s">
        <v>113</v>
      </c>
      <c r="I22" s="244" t="s">
        <v>112</v>
      </c>
      <c r="K22"/>
    </row>
    <row r="23" spans="2:11" ht="18" customHeight="1">
      <c r="B23" s="39">
        <v>20</v>
      </c>
      <c r="C23" s="32">
        <v>20</v>
      </c>
      <c r="D23" s="32">
        <v>17</v>
      </c>
      <c r="E23" s="32">
        <v>3</v>
      </c>
      <c r="F23" s="20">
        <v>113701</v>
      </c>
      <c r="G23" s="20">
        <v>199992</v>
      </c>
      <c r="H23" s="20">
        <v>183038</v>
      </c>
      <c r="I23" s="245">
        <v>16954</v>
      </c>
      <c r="K23"/>
    </row>
    <row r="24" spans="2:11" ht="18" customHeight="1">
      <c r="B24" s="39">
        <v>21</v>
      </c>
      <c r="C24" s="32">
        <v>20</v>
      </c>
      <c r="D24" s="32">
        <v>17</v>
      </c>
      <c r="E24" s="32">
        <v>3</v>
      </c>
      <c r="F24" s="20">
        <v>111868</v>
      </c>
      <c r="G24" s="20">
        <v>200902</v>
      </c>
      <c r="H24" s="20">
        <v>185831</v>
      </c>
      <c r="I24" s="245">
        <v>15071</v>
      </c>
      <c r="K24"/>
    </row>
    <row r="25" spans="2:11" ht="18" customHeight="1">
      <c r="B25" s="39">
        <v>22</v>
      </c>
      <c r="C25" s="32">
        <v>20</v>
      </c>
      <c r="D25" s="32">
        <v>17</v>
      </c>
      <c r="E25" s="32">
        <v>3</v>
      </c>
      <c r="F25" s="20">
        <v>111467</v>
      </c>
      <c r="G25" s="20">
        <v>198916</v>
      </c>
      <c r="H25" s="20">
        <v>182203</v>
      </c>
      <c r="I25" s="246">
        <v>16713</v>
      </c>
      <c r="K25"/>
    </row>
    <row r="26" spans="2:11" ht="18" customHeight="1">
      <c r="B26" s="39">
        <v>23</v>
      </c>
      <c r="C26" s="32">
        <v>20</v>
      </c>
      <c r="D26" s="32">
        <v>17</v>
      </c>
      <c r="E26" s="32">
        <v>3</v>
      </c>
      <c r="F26" s="20">
        <v>110853</v>
      </c>
      <c r="G26" s="20">
        <v>196243</v>
      </c>
      <c r="H26" s="20">
        <v>177275</v>
      </c>
      <c r="I26" s="246">
        <v>18968</v>
      </c>
      <c r="K26"/>
    </row>
    <row r="27" spans="2:11" ht="18" customHeight="1" thickBot="1">
      <c r="B27" s="40">
        <v>24</v>
      </c>
      <c r="C27" s="41">
        <v>20</v>
      </c>
      <c r="D27" s="41">
        <v>17</v>
      </c>
      <c r="E27" s="41">
        <v>3</v>
      </c>
      <c r="F27" s="28">
        <v>110536</v>
      </c>
      <c r="G27" s="28">
        <v>194172</v>
      </c>
      <c r="H27" s="83">
        <v>175165</v>
      </c>
      <c r="I27" s="247">
        <v>19007</v>
      </c>
      <c r="K27"/>
    </row>
    <row r="28" spans="3:18" ht="18" customHeight="1">
      <c r="C28" s="33"/>
      <c r="D28" s="34"/>
      <c r="E28" s="34"/>
      <c r="F28" s="34"/>
      <c r="G28" s="35"/>
      <c r="H28" s="98"/>
      <c r="I28" s="98"/>
      <c r="J28" s="35"/>
      <c r="K28" s="75"/>
      <c r="L28" s="35"/>
      <c r="N28" s="9"/>
      <c r="R28" s="243"/>
    </row>
    <row r="29" spans="2:14" ht="19.5" customHeight="1">
      <c r="B29" t="s">
        <v>211</v>
      </c>
      <c r="D29" s="44"/>
      <c r="E29" s="44"/>
      <c r="F29" s="44"/>
      <c r="G29" s="45"/>
      <c r="H29" s="45"/>
      <c r="I29" s="45"/>
      <c r="J29" s="45"/>
      <c r="K29" s="76"/>
      <c r="N29" s="9"/>
    </row>
    <row r="30" spans="3:11" ht="19.5" customHeight="1">
      <c r="C30" s="44"/>
      <c r="D30" s="44"/>
      <c r="E30" s="44"/>
      <c r="F30" s="44"/>
      <c r="G30" s="45"/>
      <c r="H30" s="45"/>
      <c r="I30" s="45"/>
      <c r="J30" s="45"/>
      <c r="K30" s="76"/>
    </row>
    <row r="31" spans="3:11" ht="19.5" customHeight="1">
      <c r="C31" s="44"/>
      <c r="D31" s="44"/>
      <c r="E31" s="44"/>
      <c r="F31" s="44"/>
      <c r="G31" s="45"/>
      <c r="H31" s="45"/>
      <c r="I31" s="45"/>
      <c r="J31" s="45"/>
      <c r="K31" s="76"/>
    </row>
    <row r="32" spans="3:11" ht="19.5" customHeight="1">
      <c r="C32" s="44"/>
      <c r="D32" s="44"/>
      <c r="E32" s="44"/>
      <c r="F32" s="44"/>
      <c r="G32" s="45"/>
      <c r="H32" s="45"/>
      <c r="I32" s="45"/>
      <c r="J32" s="45"/>
      <c r="K32" s="76"/>
    </row>
    <row r="33" spans="3:13" ht="17.25" customHeight="1">
      <c r="C33" s="9"/>
      <c r="D33" s="9"/>
      <c r="E33" s="9"/>
      <c r="F33" s="9"/>
      <c r="G33" s="9"/>
      <c r="H33" s="9"/>
      <c r="I33" s="9"/>
      <c r="J33" s="9"/>
      <c r="K33" s="77"/>
      <c r="M33" s="101"/>
    </row>
    <row r="34" spans="3:13" ht="19.5" customHeight="1" thickBot="1">
      <c r="C34" s="248" t="s">
        <v>212</v>
      </c>
      <c r="D34" s="248"/>
      <c r="E34" s="248"/>
      <c r="F34" s="42"/>
      <c r="G34" s="43"/>
      <c r="H34" s="43"/>
      <c r="I34" s="43"/>
      <c r="J34" s="43"/>
      <c r="K34" s="78"/>
      <c r="M34" s="101"/>
    </row>
    <row r="35" spans="3:11" ht="19.5" customHeight="1" thickBot="1">
      <c r="C35" s="382" t="s">
        <v>209</v>
      </c>
      <c r="D35" s="383"/>
      <c r="E35" s="384"/>
      <c r="F35" s="44"/>
      <c r="G35" s="44"/>
      <c r="H35" s="44"/>
      <c r="I35" s="44"/>
      <c r="J35" s="44"/>
      <c r="K35" s="79"/>
    </row>
    <row r="36" spans="3:11" ht="19.5" customHeight="1">
      <c r="C36" s="82"/>
      <c r="D36" s="36" t="s">
        <v>113</v>
      </c>
      <c r="E36" s="249" t="s">
        <v>112</v>
      </c>
      <c r="F36" s="44"/>
      <c r="G36" s="44"/>
      <c r="H36" s="44"/>
      <c r="I36" s="44"/>
      <c r="J36" s="44"/>
      <c r="K36" s="79"/>
    </row>
    <row r="37" spans="3:11" ht="19.5" customHeight="1">
      <c r="C37" s="46">
        <v>20</v>
      </c>
      <c r="D37" s="47">
        <v>183038</v>
      </c>
      <c r="E37" s="102">
        <v>16954</v>
      </c>
      <c r="F37" s="44"/>
      <c r="G37" s="44"/>
      <c r="H37" s="44"/>
      <c r="I37" s="44"/>
      <c r="J37" s="44"/>
      <c r="K37" s="79"/>
    </row>
    <row r="38" spans="3:11" ht="11.25" customHeight="1">
      <c r="C38" s="39">
        <v>21</v>
      </c>
      <c r="D38" s="47">
        <v>185831</v>
      </c>
      <c r="E38" s="102">
        <v>15071</v>
      </c>
      <c r="F38" s="44"/>
      <c r="G38" s="44"/>
      <c r="H38" s="44"/>
      <c r="I38" s="44"/>
      <c r="J38" s="44"/>
      <c r="K38" s="79"/>
    </row>
    <row r="39" spans="3:11" ht="14.25" customHeight="1">
      <c r="C39" s="39">
        <v>22</v>
      </c>
      <c r="D39" s="47">
        <v>182203</v>
      </c>
      <c r="E39" s="102">
        <v>16713</v>
      </c>
      <c r="F39" s="44"/>
      <c r="G39" s="44"/>
      <c r="H39" s="44"/>
      <c r="I39" s="44"/>
      <c r="J39" s="44"/>
      <c r="K39" s="79"/>
    </row>
    <row r="40" spans="3:5" ht="13.5">
      <c r="C40" s="39">
        <v>23</v>
      </c>
      <c r="D40" s="47">
        <v>177275</v>
      </c>
      <c r="E40" s="102">
        <v>18968</v>
      </c>
    </row>
    <row r="41" spans="3:5" ht="14.25" thickBot="1">
      <c r="C41" s="103">
        <v>24</v>
      </c>
      <c r="D41" s="83">
        <v>175165</v>
      </c>
      <c r="E41" s="250">
        <v>19007</v>
      </c>
    </row>
    <row r="51" spans="2:11" ht="13.5">
      <c r="B51" s="385" t="s">
        <v>200</v>
      </c>
      <c r="C51" s="385"/>
      <c r="D51" s="385"/>
      <c r="E51" s="385"/>
      <c r="F51" s="385"/>
      <c r="G51" s="385"/>
      <c r="H51" s="385"/>
      <c r="I51" s="385"/>
      <c r="J51" s="385"/>
      <c r="K51" s="385"/>
    </row>
    <row r="61" spans="2:11" ht="13.5">
      <c r="B61" s="385" t="s">
        <v>201</v>
      </c>
      <c r="C61" s="386"/>
      <c r="D61" s="386"/>
      <c r="E61" s="386"/>
      <c r="F61" s="386"/>
      <c r="G61" s="386"/>
      <c r="H61" s="386"/>
      <c r="I61" s="386"/>
      <c r="J61" s="386"/>
      <c r="K61" s="386"/>
    </row>
  </sheetData>
  <sheetProtection/>
  <mergeCells count="7">
    <mergeCell ref="C35:E35"/>
    <mergeCell ref="B51:K51"/>
    <mergeCell ref="B61:K61"/>
    <mergeCell ref="B1:K1"/>
    <mergeCell ref="B9:J9"/>
    <mergeCell ref="C21:E21"/>
    <mergeCell ref="G21:I21"/>
  </mergeCells>
  <printOptions/>
  <pageMargins left="0.86" right="0.58" top="0.89" bottom="0.71" header="0.5118110236220472" footer="0.5118110236220472"/>
  <pageSetup fitToHeight="1" fitToWidth="1" horizontalDpi="600" verticalDpi="600" orientation="portrait" paperSize="9" scale="85" r:id="rId2"/>
  <colBreaks count="1" manualBreakCount="1">
    <brk id="12" max="50" man="1"/>
  </colBreaks>
  <drawing r:id="rId1"/>
</worksheet>
</file>

<file path=xl/worksheets/sheet2.xml><?xml version="1.0" encoding="utf-8"?>
<worksheet xmlns="http://schemas.openxmlformats.org/spreadsheetml/2006/main" xmlns:r="http://schemas.openxmlformats.org/officeDocument/2006/relationships">
  <sheetPr>
    <tabColor indexed="11"/>
  </sheetPr>
  <dimension ref="A1:J69"/>
  <sheetViews>
    <sheetView view="pageBreakPreview" zoomScaleSheetLayoutView="100" zoomScalePageLayoutView="0" workbookViewId="0" topLeftCell="A28">
      <selection activeCell="G33" sqref="G33"/>
    </sheetView>
  </sheetViews>
  <sheetFormatPr defaultColWidth="9.00390625" defaultRowHeight="13.5"/>
  <cols>
    <col min="2" max="2" width="10.25390625" style="0" customWidth="1"/>
    <col min="3" max="3" width="10.00390625" style="0" customWidth="1"/>
    <col min="4" max="4" width="11.00390625" style="0" customWidth="1"/>
    <col min="5" max="5" width="11.50390625" style="0" customWidth="1"/>
    <col min="6" max="6" width="11.25390625" style="0" customWidth="1"/>
    <col min="7" max="7" width="11.75390625" style="0" customWidth="1"/>
    <col min="9" max="9" width="6.625" style="0" customWidth="1"/>
    <col min="10" max="10" width="7.625" style="0" customWidth="1"/>
  </cols>
  <sheetData>
    <row r="1" ht="18" customHeight="1">
      <c r="A1" s="10" t="s">
        <v>86</v>
      </c>
    </row>
    <row r="2" ht="18" customHeight="1">
      <c r="A2" s="10" t="s">
        <v>87</v>
      </c>
    </row>
    <row r="3" ht="18" customHeight="1">
      <c r="A3" s="10" t="s">
        <v>217</v>
      </c>
    </row>
    <row r="4" ht="18" customHeight="1">
      <c r="A4" s="10" t="s">
        <v>235</v>
      </c>
    </row>
    <row r="5" ht="15" customHeight="1"/>
    <row r="6" ht="16.5" customHeight="1">
      <c r="B6" s="31" t="s">
        <v>76</v>
      </c>
    </row>
    <row r="7" ht="12" customHeight="1" thickBot="1"/>
    <row r="8" spans="2:7" ht="16.5" customHeight="1">
      <c r="B8" s="63" t="s">
        <v>69</v>
      </c>
      <c r="C8" s="64" t="s">
        <v>70</v>
      </c>
      <c r="D8" s="65" t="s">
        <v>115</v>
      </c>
      <c r="E8" s="66" t="s">
        <v>116</v>
      </c>
      <c r="F8" s="65" t="s">
        <v>115</v>
      </c>
      <c r="G8" s="67" t="s">
        <v>116</v>
      </c>
    </row>
    <row r="9" spans="2:7" ht="16.5" customHeight="1" thickBot="1">
      <c r="B9" s="68" t="s">
        <v>107</v>
      </c>
      <c r="C9" s="69" t="s">
        <v>108</v>
      </c>
      <c r="D9" s="70" t="s">
        <v>109</v>
      </c>
      <c r="E9" s="71" t="s">
        <v>110</v>
      </c>
      <c r="F9" s="70" t="s">
        <v>71</v>
      </c>
      <c r="G9" s="72" t="s">
        <v>72</v>
      </c>
    </row>
    <row r="10" spans="2:7" ht="14.25" customHeight="1">
      <c r="B10" s="12" t="s">
        <v>213</v>
      </c>
      <c r="C10" s="13">
        <v>34057</v>
      </c>
      <c r="D10" s="14">
        <v>0.05015706760018674</v>
      </c>
      <c r="E10" s="15">
        <v>4471</v>
      </c>
      <c r="F10" s="14">
        <v>0.023094485423252546</v>
      </c>
      <c r="G10" s="16">
        <v>0.13127991308688375</v>
      </c>
    </row>
    <row r="11" spans="2:7" ht="14.25" customHeight="1">
      <c r="B11" s="12" t="s">
        <v>214</v>
      </c>
      <c r="C11" s="13">
        <v>35839</v>
      </c>
      <c r="D11" s="14">
        <v>0.05278148826153486</v>
      </c>
      <c r="E11" s="15">
        <v>5229</v>
      </c>
      <c r="F11" s="14">
        <v>0.02700985557552842</v>
      </c>
      <c r="G11" s="16">
        <v>0.14590250844052569</v>
      </c>
    </row>
    <row r="12" spans="2:7" ht="14.25" customHeight="1">
      <c r="B12" s="17" t="s">
        <v>90</v>
      </c>
      <c r="C12" s="18">
        <v>39270</v>
      </c>
      <c r="D12" s="19">
        <v>0.05783445531489366</v>
      </c>
      <c r="E12" s="15">
        <v>6227</v>
      </c>
      <c r="F12" s="19">
        <v>0.03216492076282568</v>
      </c>
      <c r="G12" s="21">
        <v>0.15856888209829387</v>
      </c>
    </row>
    <row r="13" spans="2:7" ht="14.25" customHeight="1">
      <c r="B13" s="17" t="s">
        <v>91</v>
      </c>
      <c r="C13" s="18">
        <v>41286</v>
      </c>
      <c r="D13" s="19">
        <v>0.06080349687116628</v>
      </c>
      <c r="E13" s="15">
        <v>6564</v>
      </c>
      <c r="F13" s="19">
        <v>0.03390565920783487</v>
      </c>
      <c r="G13" s="21">
        <v>0.1589885191105944</v>
      </c>
    </row>
    <row r="14" spans="2:7" ht="14.25" customHeight="1">
      <c r="B14" s="17" t="s">
        <v>92</v>
      </c>
      <c r="C14" s="18">
        <v>31841</v>
      </c>
      <c r="D14" s="19">
        <v>0.04689347827047438</v>
      </c>
      <c r="E14" s="15">
        <v>6072</v>
      </c>
      <c r="F14" s="19">
        <v>0.03136428438604103</v>
      </c>
      <c r="G14" s="21">
        <v>0.19069752834395903</v>
      </c>
    </row>
    <row r="15" spans="2:7" ht="14.25" customHeight="1">
      <c r="B15" s="17" t="s">
        <v>93</v>
      </c>
      <c r="C15" s="18">
        <v>38746</v>
      </c>
      <c r="D15" s="19">
        <v>0.05706274014848153</v>
      </c>
      <c r="E15" s="15">
        <v>6530</v>
      </c>
      <c r="F15" s="19">
        <v>0.03373003574454018</v>
      </c>
      <c r="G15" s="21">
        <v>0.16853352604139782</v>
      </c>
    </row>
    <row r="16" spans="2:7" ht="14.25" customHeight="1">
      <c r="B16" s="17" t="s">
        <v>94</v>
      </c>
      <c r="C16" s="18">
        <v>43907</v>
      </c>
      <c r="D16" s="19">
        <v>0.06466354544209411</v>
      </c>
      <c r="E16" s="15">
        <v>7284</v>
      </c>
      <c r="F16" s="19">
        <v>0.03762474431289903</v>
      </c>
      <c r="G16" s="21">
        <v>0.16589609857198168</v>
      </c>
    </row>
    <row r="17" spans="2:7" ht="14.25" customHeight="1">
      <c r="B17" s="17" t="s">
        <v>95</v>
      </c>
      <c r="C17" s="18">
        <v>53441</v>
      </c>
      <c r="D17" s="19">
        <v>0.0787046378019667</v>
      </c>
      <c r="E17" s="15">
        <v>8912</v>
      </c>
      <c r="F17" s="19">
        <v>0.04603400896712742</v>
      </c>
      <c r="G17" s="21">
        <v>0.1667633464942647</v>
      </c>
    </row>
    <row r="18" spans="2:7" ht="14.25" customHeight="1">
      <c r="B18" s="17" t="s">
        <v>96</v>
      </c>
      <c r="C18" s="18">
        <v>52423</v>
      </c>
      <c r="D18" s="19">
        <v>0.0772053896351584</v>
      </c>
      <c r="E18" s="15">
        <v>9505</v>
      </c>
      <c r="F18" s="19">
        <v>0.04909708878282609</v>
      </c>
      <c r="G18" s="21">
        <v>0.18131354558113805</v>
      </c>
    </row>
    <row r="19" spans="2:7" ht="14.25" customHeight="1">
      <c r="B19" s="17" t="s">
        <v>97</v>
      </c>
      <c r="C19" s="18">
        <v>47792</v>
      </c>
      <c r="D19" s="19">
        <v>0.07038513594116114</v>
      </c>
      <c r="E19" s="15">
        <v>8329</v>
      </c>
      <c r="F19" s="19">
        <v>0.043022583111221306</v>
      </c>
      <c r="G19" s="21">
        <v>0.17427602946099766</v>
      </c>
    </row>
    <row r="20" spans="2:7" ht="14.25" customHeight="1">
      <c r="B20" s="17" t="s">
        <v>98</v>
      </c>
      <c r="C20" s="18">
        <v>49261</v>
      </c>
      <c r="D20" s="19">
        <v>0.07254858933707606</v>
      </c>
      <c r="E20" s="15">
        <v>9558</v>
      </c>
      <c r="F20" s="19">
        <v>0.04937085476972665</v>
      </c>
      <c r="G20" s="21">
        <v>0.19402772984714073</v>
      </c>
    </row>
    <row r="21" spans="2:7" ht="14.25" customHeight="1">
      <c r="B21" s="17" t="s">
        <v>99</v>
      </c>
      <c r="C21" s="18">
        <v>51238</v>
      </c>
      <c r="D21" s="19">
        <v>0.07546019407752792</v>
      </c>
      <c r="E21" s="15">
        <v>13276</v>
      </c>
      <c r="F21" s="19">
        <v>0.0685757970205996</v>
      </c>
      <c r="G21" s="21">
        <v>0.2591045708263398</v>
      </c>
    </row>
    <row r="22" spans="2:7" ht="14.25" customHeight="1">
      <c r="B22" s="17" t="s">
        <v>100</v>
      </c>
      <c r="C22" s="18">
        <v>66897</v>
      </c>
      <c r="D22" s="19">
        <v>0.09852181199899265</v>
      </c>
      <c r="E22" s="15">
        <v>32905</v>
      </c>
      <c r="F22" s="19">
        <v>0.16996735469741112</v>
      </c>
      <c r="G22" s="21">
        <v>0.49187556990597486</v>
      </c>
    </row>
    <row r="23" spans="2:7" ht="14.25" customHeight="1">
      <c r="B23" s="17" t="s">
        <v>101</v>
      </c>
      <c r="C23" s="18">
        <v>48746</v>
      </c>
      <c r="D23" s="19">
        <v>0.07179012882046872</v>
      </c>
      <c r="E23" s="15">
        <v>34523</v>
      </c>
      <c r="F23" s="19">
        <v>0.17832496539184695</v>
      </c>
      <c r="G23" s="21">
        <v>0.708222213104665</v>
      </c>
    </row>
    <row r="24" spans="2:7" ht="14.25" customHeight="1" thickBot="1">
      <c r="B24" s="17" t="s">
        <v>102</v>
      </c>
      <c r="C24" s="18">
        <v>44263</v>
      </c>
      <c r="D24" s="19">
        <v>0.06518784047881686</v>
      </c>
      <c r="E24" s="15">
        <v>34211</v>
      </c>
      <c r="F24" s="19">
        <v>0.17671336184631914</v>
      </c>
      <c r="G24" s="21">
        <v>0.7729028759912342</v>
      </c>
    </row>
    <row r="25" spans="2:7" ht="14.25" customHeight="1" thickBot="1">
      <c r="B25" s="22" t="s">
        <v>75</v>
      </c>
      <c r="C25" s="23">
        <v>679007</v>
      </c>
      <c r="D25" s="24">
        <v>1</v>
      </c>
      <c r="E25" s="25">
        <v>193596</v>
      </c>
      <c r="F25" s="24">
        <v>1</v>
      </c>
      <c r="G25" s="26">
        <v>0.285116353734203</v>
      </c>
    </row>
    <row r="26" spans="2:10" ht="14.25" customHeight="1" thickBot="1">
      <c r="B26" s="22" t="s">
        <v>103</v>
      </c>
      <c r="C26" s="23"/>
      <c r="D26" s="24"/>
      <c r="E26" s="25"/>
      <c r="F26" s="24"/>
      <c r="G26" s="26"/>
      <c r="J26" s="9"/>
    </row>
    <row r="27" spans="2:7" ht="14.25" customHeight="1">
      <c r="B27" s="12" t="s">
        <v>104</v>
      </c>
      <c r="C27" s="13">
        <v>109166</v>
      </c>
      <c r="D27" s="61">
        <v>0.16077301117661527</v>
      </c>
      <c r="E27" s="15">
        <v>15927</v>
      </c>
      <c r="F27" s="61">
        <v>0.08226926176160665</v>
      </c>
      <c r="G27" s="62">
        <v>0.14589707418060568</v>
      </c>
    </row>
    <row r="28" spans="2:7" ht="14.25" customHeight="1">
      <c r="B28" s="17" t="s">
        <v>105</v>
      </c>
      <c r="C28" s="18">
        <v>476832</v>
      </c>
      <c r="D28" s="57">
        <v>0.7022490195240991</v>
      </c>
      <c r="E28" s="20">
        <v>108935</v>
      </c>
      <c r="F28" s="57">
        <v>0.5626924110002273</v>
      </c>
      <c r="G28" s="58">
        <v>0.22845572444802362</v>
      </c>
    </row>
    <row r="29" spans="2:7" ht="14.25" customHeight="1" thickBot="1">
      <c r="B29" s="100" t="s">
        <v>106</v>
      </c>
      <c r="C29" s="99">
        <v>93009</v>
      </c>
      <c r="D29" s="59">
        <v>0.13697796929928557</v>
      </c>
      <c r="E29" s="28">
        <v>68734</v>
      </c>
      <c r="F29" s="59">
        <v>0.3550383272381661</v>
      </c>
      <c r="G29" s="60">
        <v>0.7390037523250438</v>
      </c>
    </row>
    <row r="30" spans="2:7" ht="9" customHeight="1">
      <c r="B30" s="29"/>
      <c r="C30" s="30"/>
      <c r="D30" s="56"/>
      <c r="E30" s="30"/>
      <c r="F30" s="56"/>
      <c r="G30" s="56"/>
    </row>
    <row r="31" spans="1:7" ht="18" customHeight="1">
      <c r="A31" s="10" t="s">
        <v>225</v>
      </c>
      <c r="B31" s="10"/>
      <c r="C31" s="10"/>
      <c r="D31" s="10"/>
      <c r="E31" s="10"/>
      <c r="F31" s="10"/>
      <c r="G31" s="10"/>
    </row>
    <row r="32" spans="1:7" ht="18" customHeight="1">
      <c r="A32" s="10" t="s">
        <v>226</v>
      </c>
      <c r="C32" s="10"/>
      <c r="D32" s="10"/>
      <c r="E32" s="10"/>
      <c r="F32" s="10"/>
      <c r="G32" s="10"/>
    </row>
    <row r="33" ht="15.75" customHeight="1"/>
    <row r="34" ht="18" customHeight="1">
      <c r="B34" s="49" t="s">
        <v>111</v>
      </c>
    </row>
    <row r="35" spans="2:7" ht="8.25" customHeight="1">
      <c r="B35" s="9"/>
      <c r="C35" s="9"/>
      <c r="D35" s="9"/>
      <c r="E35" s="9"/>
      <c r="F35" s="9"/>
      <c r="G35" s="9"/>
    </row>
    <row r="36" spans="2:7" ht="18" customHeight="1" thickBot="1">
      <c r="B36" s="9"/>
      <c r="C36" s="9"/>
      <c r="D36" s="9"/>
      <c r="E36" s="9"/>
      <c r="F36" s="9"/>
      <c r="G36" s="9"/>
    </row>
    <row r="37" spans="2:7" ht="18" customHeight="1">
      <c r="B37" s="9"/>
      <c r="C37" s="7" t="s">
        <v>69</v>
      </c>
      <c r="D37" s="5" t="s">
        <v>70</v>
      </c>
      <c r="E37" s="1" t="s">
        <v>85</v>
      </c>
      <c r="F37" s="2" t="s">
        <v>114</v>
      </c>
      <c r="G37" s="9"/>
    </row>
    <row r="38" spans="2:7" ht="18" customHeight="1" thickBot="1">
      <c r="B38" s="9"/>
      <c r="C38" s="8" t="s">
        <v>73</v>
      </c>
      <c r="D38" s="6"/>
      <c r="E38" s="3" t="s">
        <v>74</v>
      </c>
      <c r="F38" s="4" t="s">
        <v>72</v>
      </c>
      <c r="G38" s="9"/>
    </row>
    <row r="39" spans="2:7" ht="18" customHeight="1">
      <c r="B39" s="9"/>
      <c r="C39" s="94" t="s">
        <v>117</v>
      </c>
      <c r="D39" s="85">
        <v>69896</v>
      </c>
      <c r="E39" s="86">
        <v>9700</v>
      </c>
      <c r="F39" s="89">
        <v>0.1388</v>
      </c>
      <c r="G39" s="9"/>
    </row>
    <row r="40" spans="2:7" ht="18" customHeight="1">
      <c r="B40" s="9"/>
      <c r="C40" s="95" t="s">
        <v>118</v>
      </c>
      <c r="D40" s="87">
        <v>80556</v>
      </c>
      <c r="E40" s="88">
        <v>12791</v>
      </c>
      <c r="F40" s="21">
        <v>0.1588</v>
      </c>
      <c r="G40" s="9"/>
    </row>
    <row r="41" spans="2:7" ht="18" customHeight="1">
      <c r="B41" s="9"/>
      <c r="C41" s="95" t="s">
        <v>119</v>
      </c>
      <c r="D41" s="87">
        <v>70587</v>
      </c>
      <c r="E41" s="88">
        <v>12602</v>
      </c>
      <c r="F41" s="21">
        <v>0.1785</v>
      </c>
      <c r="G41" s="9"/>
    </row>
    <row r="42" spans="2:7" ht="18" customHeight="1">
      <c r="B42" s="9"/>
      <c r="C42" s="95" t="s">
        <v>120</v>
      </c>
      <c r="D42" s="87">
        <v>97348</v>
      </c>
      <c r="E42" s="88">
        <v>16196</v>
      </c>
      <c r="F42" s="21">
        <v>0.1664</v>
      </c>
      <c r="G42" s="9"/>
    </row>
    <row r="43" spans="2:7" ht="18" customHeight="1">
      <c r="B43" s="9"/>
      <c r="C43" s="95" t="s">
        <v>121</v>
      </c>
      <c r="D43" s="87">
        <v>100215</v>
      </c>
      <c r="E43" s="88">
        <v>17834</v>
      </c>
      <c r="F43" s="21">
        <v>0.178</v>
      </c>
      <c r="G43" s="9"/>
    </row>
    <row r="44" spans="2:7" ht="18" customHeight="1">
      <c r="B44" s="9"/>
      <c r="C44" s="95" t="s">
        <v>122</v>
      </c>
      <c r="D44" s="90">
        <v>100499</v>
      </c>
      <c r="E44" s="91">
        <v>22834</v>
      </c>
      <c r="F44" s="58">
        <v>0.2272</v>
      </c>
      <c r="G44" s="9"/>
    </row>
    <row r="45" spans="2:7" ht="18" customHeight="1">
      <c r="B45" s="9"/>
      <c r="C45" s="95" t="s">
        <v>123</v>
      </c>
      <c r="D45" s="90">
        <v>115643</v>
      </c>
      <c r="E45" s="91">
        <v>67428</v>
      </c>
      <c r="F45" s="58">
        <v>0.5831</v>
      </c>
      <c r="G45" s="9"/>
    </row>
    <row r="46" spans="2:7" ht="18" customHeight="1" thickBot="1">
      <c r="B46" s="9"/>
      <c r="C46" s="96" t="s">
        <v>102</v>
      </c>
      <c r="D46" s="92">
        <v>44263</v>
      </c>
      <c r="E46" s="93">
        <v>34211</v>
      </c>
      <c r="F46" s="60">
        <v>0.7729</v>
      </c>
      <c r="G46" s="9"/>
    </row>
    <row r="47" spans="2:7" ht="18" customHeight="1">
      <c r="B47" s="9"/>
      <c r="C47" s="9"/>
      <c r="D47" s="9"/>
      <c r="E47" s="9"/>
      <c r="F47" s="9"/>
      <c r="G47" s="9"/>
    </row>
    <row r="48" spans="2:7" ht="18" customHeight="1">
      <c r="B48" s="9"/>
      <c r="C48" s="9"/>
      <c r="D48" s="9"/>
      <c r="E48" s="9"/>
      <c r="F48" s="9"/>
      <c r="G48" s="9"/>
    </row>
    <row r="49" spans="2:7" ht="18" customHeight="1">
      <c r="B49" s="9"/>
      <c r="C49" s="9"/>
      <c r="D49" s="9"/>
      <c r="E49" s="9"/>
      <c r="F49" s="9"/>
      <c r="G49" s="9"/>
    </row>
    <row r="50" ht="18" customHeight="1"/>
    <row r="51" ht="12" customHeight="1"/>
    <row r="52" ht="15" customHeight="1"/>
    <row r="53" ht="18" customHeight="1"/>
    <row r="54" ht="18" customHeight="1"/>
    <row r="55" ht="18" customHeight="1"/>
    <row r="59" ht="13.5">
      <c r="B59" s="48"/>
    </row>
    <row r="62" spans="6:8" ht="13.5">
      <c r="F62" s="80"/>
      <c r="G62" s="80"/>
      <c r="H62" s="97"/>
    </row>
    <row r="63" spans="6:8" ht="13.5">
      <c r="F63" s="80"/>
      <c r="G63" s="80"/>
      <c r="H63" s="97"/>
    </row>
    <row r="64" spans="6:8" ht="13.5">
      <c r="F64" s="80"/>
      <c r="G64" s="80"/>
      <c r="H64" s="97"/>
    </row>
    <row r="65" spans="6:8" ht="13.5">
      <c r="F65" s="80"/>
      <c r="G65" s="80"/>
      <c r="H65" s="97"/>
    </row>
    <row r="66" spans="6:8" ht="13.5">
      <c r="F66" s="80"/>
      <c r="G66" s="80"/>
      <c r="H66" s="97"/>
    </row>
    <row r="67" spans="6:8" ht="13.5">
      <c r="F67" s="80"/>
      <c r="G67" s="80"/>
      <c r="H67" s="97"/>
    </row>
    <row r="68" spans="6:8" ht="13.5">
      <c r="F68" s="80"/>
      <c r="G68" s="80"/>
      <c r="H68" s="97"/>
    </row>
    <row r="69" spans="6:8" ht="13.5">
      <c r="F69" s="80"/>
      <c r="G69" s="80"/>
      <c r="H69" s="97"/>
    </row>
  </sheetData>
  <sheetProtection/>
  <printOptions/>
  <pageMargins left="0.7874015748031497" right="0.3937007874015748" top="0.64" bottom="0.82"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BE79"/>
  <sheetViews>
    <sheetView view="pageBreakPreview" zoomScaleSheetLayoutView="100" zoomScalePageLayoutView="0" workbookViewId="0" topLeftCell="A31">
      <selection activeCell="A43" sqref="A43:H47"/>
    </sheetView>
  </sheetViews>
  <sheetFormatPr defaultColWidth="9.00390625" defaultRowHeight="13.5"/>
  <cols>
    <col min="1" max="1" width="9.375" style="105" customWidth="1"/>
    <col min="2" max="3" width="12.125" style="105" customWidth="1"/>
    <col min="4" max="4" width="14.00390625" style="105" customWidth="1"/>
    <col min="5" max="5" width="10.625" style="105" customWidth="1"/>
    <col min="6" max="6" width="15.25390625" style="105" customWidth="1"/>
    <col min="7" max="8" width="12.625" style="105" customWidth="1"/>
    <col min="9" max="9" width="11.75390625" style="105" customWidth="1"/>
    <col min="10" max="10" width="8.50390625" style="105" customWidth="1"/>
    <col min="11" max="11" width="9.00390625" style="105" customWidth="1"/>
    <col min="12" max="12" width="6.50390625" style="105" customWidth="1"/>
    <col min="13" max="13" width="10.875" style="105" customWidth="1"/>
    <col min="14" max="14" width="11.125" style="105" customWidth="1"/>
    <col min="15" max="15" width="4.75390625" style="105" customWidth="1"/>
    <col min="16" max="16" width="17.625" style="105" customWidth="1"/>
    <col min="17" max="17" width="4.625" style="105" customWidth="1"/>
    <col min="18" max="18" width="12.375" style="105" customWidth="1"/>
    <col min="19" max="19" width="4.25390625" style="105" customWidth="1"/>
    <col min="20" max="20" width="14.125" style="105" customWidth="1"/>
    <col min="21" max="21" width="4.25390625" style="105" customWidth="1"/>
    <col min="22" max="22" width="8.875" style="105" customWidth="1"/>
    <col min="23" max="23" width="3.25390625" style="105" customWidth="1"/>
    <col min="24" max="25" width="9.00390625" style="105" customWidth="1"/>
    <col min="26" max="26" width="9.25390625" style="105" customWidth="1"/>
    <col min="27" max="29" width="14.875" style="105" customWidth="1"/>
    <col min="30" max="33" width="9.625" style="105" customWidth="1"/>
    <col min="34" max="35" width="9.00390625" style="105" customWidth="1"/>
    <col min="36" max="36" width="10.625" style="105" customWidth="1"/>
    <col min="37" max="37" width="2.875" style="105" customWidth="1"/>
    <col min="38" max="38" width="11.375" style="105" customWidth="1"/>
    <col min="39" max="39" width="2.875" style="105" customWidth="1"/>
    <col min="40" max="40" width="4.125" style="105" customWidth="1"/>
    <col min="41" max="41" width="16.50390625" style="105" customWidth="1"/>
    <col min="42" max="42" width="4.00390625" style="105" customWidth="1"/>
    <col min="43" max="43" width="3.875" style="105" customWidth="1"/>
    <col min="44" max="44" width="9.75390625" style="105" customWidth="1"/>
    <col min="45" max="45" width="3.875" style="105" customWidth="1"/>
    <col min="46" max="46" width="2.625" style="105" customWidth="1"/>
    <col min="47" max="47" width="6.625" style="105" customWidth="1"/>
    <col min="48" max="49" width="2.625" style="105" customWidth="1"/>
    <col min="50" max="50" width="7.25390625" style="105" customWidth="1"/>
    <col min="51" max="51" width="2.625" style="105" customWidth="1"/>
    <col min="52" max="55" width="9.00390625" style="105" customWidth="1"/>
    <col min="56" max="56" width="21.125" style="105" customWidth="1"/>
    <col min="57" max="58" width="9.00390625" style="105" customWidth="1"/>
    <col min="59" max="59" width="17.125" style="105" customWidth="1"/>
    <col min="60" max="16384" width="9.00390625" style="105" customWidth="1"/>
  </cols>
  <sheetData>
    <row r="1" ht="13.5">
      <c r="A1" s="104" t="s">
        <v>125</v>
      </c>
    </row>
    <row r="2" spans="1:41" ht="13.5" customHeight="1">
      <c r="A2" s="106"/>
      <c r="E2" s="107"/>
      <c r="AO2" s="108"/>
    </row>
    <row r="3" spans="1:41" ht="13.5" customHeight="1">
      <c r="A3" s="109" t="s">
        <v>236</v>
      </c>
      <c r="E3" s="107"/>
      <c r="AO3" s="108"/>
    </row>
    <row r="4" spans="1:57" ht="14.25">
      <c r="A4" s="109"/>
      <c r="B4" s="110"/>
      <c r="C4" s="110"/>
      <c r="D4" s="110"/>
      <c r="E4" s="110"/>
      <c r="F4" s="110"/>
      <c r="G4" s="110"/>
      <c r="H4" s="110"/>
      <c r="I4" s="110"/>
      <c r="AZ4" s="111"/>
      <c r="BB4" s="106"/>
      <c r="BE4" s="106"/>
    </row>
    <row r="5" spans="1:57" ht="14.25">
      <c r="A5" s="109" t="s">
        <v>237</v>
      </c>
      <c r="B5" s="110"/>
      <c r="C5" s="110"/>
      <c r="D5" s="110"/>
      <c r="E5" s="110"/>
      <c r="F5" s="110"/>
      <c r="G5" s="110"/>
      <c r="H5" s="110"/>
      <c r="I5" s="110"/>
      <c r="AZ5" s="112"/>
      <c r="BB5" s="106"/>
      <c r="BE5" s="106"/>
    </row>
    <row r="6" spans="1:57" ht="14.25">
      <c r="A6" s="109"/>
      <c r="B6" s="110"/>
      <c r="C6" s="110"/>
      <c r="D6" s="110"/>
      <c r="E6" s="110"/>
      <c r="F6" s="110"/>
      <c r="G6" s="110"/>
      <c r="H6" s="110"/>
      <c r="I6" s="110"/>
      <c r="AZ6" s="112"/>
      <c r="BB6" s="106"/>
      <c r="BE6" s="106"/>
    </row>
    <row r="7" spans="1:57" ht="14.25">
      <c r="A7" s="109" t="s">
        <v>256</v>
      </c>
      <c r="B7" s="110"/>
      <c r="C7" s="110"/>
      <c r="D7" s="110"/>
      <c r="E7" s="110"/>
      <c r="F7" s="110"/>
      <c r="G7" s="110"/>
      <c r="H7" s="110"/>
      <c r="I7" s="110"/>
      <c r="AZ7" s="112"/>
      <c r="BB7" s="106"/>
      <c r="BE7" s="106"/>
    </row>
    <row r="8" spans="1:57" ht="14.25">
      <c r="A8" s="109"/>
      <c r="B8" s="110"/>
      <c r="C8" s="110"/>
      <c r="D8" s="110"/>
      <c r="E8" s="110"/>
      <c r="F8" s="110"/>
      <c r="G8" s="110"/>
      <c r="H8" s="110"/>
      <c r="I8" s="110"/>
      <c r="AZ8" s="112"/>
      <c r="BB8" s="106"/>
      <c r="BE8" s="106"/>
    </row>
    <row r="9" spans="1:57" ht="14.25">
      <c r="A9" s="109" t="s">
        <v>238</v>
      </c>
      <c r="B9" s="110"/>
      <c r="C9" s="110"/>
      <c r="D9" s="110"/>
      <c r="E9" s="110"/>
      <c r="F9" s="110"/>
      <c r="G9" s="110"/>
      <c r="H9" s="110"/>
      <c r="I9" s="110"/>
      <c r="AZ9" s="112"/>
      <c r="BB9" s="106"/>
      <c r="BE9" s="106"/>
    </row>
    <row r="10" spans="1:57" ht="14.25">
      <c r="A10" s="109"/>
      <c r="B10" s="110"/>
      <c r="C10" s="110"/>
      <c r="D10" s="110"/>
      <c r="E10" s="110"/>
      <c r="F10" s="110"/>
      <c r="G10" s="110"/>
      <c r="H10" s="110"/>
      <c r="I10" s="110"/>
      <c r="AZ10" s="112"/>
      <c r="BB10" s="106"/>
      <c r="BE10" s="106"/>
    </row>
    <row r="11" spans="1:57" ht="14.25">
      <c r="A11" s="109" t="s">
        <v>239</v>
      </c>
      <c r="B11" s="110"/>
      <c r="C11" s="110"/>
      <c r="D11" s="110"/>
      <c r="E11" s="110"/>
      <c r="F11" s="110"/>
      <c r="G11" s="110"/>
      <c r="H11" s="110"/>
      <c r="I11" s="110"/>
      <c r="AZ11" s="112"/>
      <c r="BB11" s="106"/>
      <c r="BE11" s="106"/>
    </row>
    <row r="12" spans="1:57" ht="14.25">
      <c r="A12" s="109"/>
      <c r="B12" s="110"/>
      <c r="C12" s="110"/>
      <c r="D12" s="110"/>
      <c r="E12" s="110"/>
      <c r="F12" s="110"/>
      <c r="G12" s="110"/>
      <c r="H12" s="110"/>
      <c r="I12" s="110"/>
      <c r="AZ12" s="112"/>
      <c r="BB12" s="106"/>
      <c r="BE12" s="106"/>
    </row>
    <row r="13" spans="1:57" ht="14.25">
      <c r="A13" s="109" t="s">
        <v>240</v>
      </c>
      <c r="B13" s="110"/>
      <c r="C13" s="110"/>
      <c r="D13" s="110"/>
      <c r="E13" s="110"/>
      <c r="F13" s="110"/>
      <c r="G13" s="110"/>
      <c r="H13" s="110"/>
      <c r="I13" s="110"/>
      <c r="AZ13" s="112"/>
      <c r="BB13" s="106"/>
      <c r="BE13" s="106"/>
    </row>
    <row r="14" spans="1:57" ht="14.25">
      <c r="A14" s="109"/>
      <c r="B14" s="110"/>
      <c r="C14" s="110"/>
      <c r="D14" s="110"/>
      <c r="E14" s="110"/>
      <c r="F14" s="110"/>
      <c r="G14" s="110"/>
      <c r="H14" s="110"/>
      <c r="I14" s="110"/>
      <c r="AZ14" s="112"/>
      <c r="BB14" s="106"/>
      <c r="BE14" s="106"/>
    </row>
    <row r="15" spans="1:57" ht="14.25">
      <c r="A15" s="109" t="s">
        <v>241</v>
      </c>
      <c r="B15" s="110"/>
      <c r="C15" s="110"/>
      <c r="D15" s="110"/>
      <c r="E15" s="110"/>
      <c r="F15" s="110"/>
      <c r="G15" s="110"/>
      <c r="H15" s="110"/>
      <c r="I15" s="110"/>
      <c r="AZ15" s="112"/>
      <c r="BB15" s="106"/>
      <c r="BE15" s="106"/>
    </row>
    <row r="16" spans="1:57" ht="14.25">
      <c r="A16" s="109"/>
      <c r="B16" s="110"/>
      <c r="C16" s="110"/>
      <c r="D16" s="110"/>
      <c r="E16" s="110"/>
      <c r="F16" s="110"/>
      <c r="G16" s="110"/>
      <c r="H16" s="110"/>
      <c r="I16" s="110"/>
      <c r="AZ16" s="112"/>
      <c r="BB16" s="106"/>
      <c r="BE16" s="106"/>
    </row>
    <row r="17" spans="1:57" ht="14.25">
      <c r="A17" s="109" t="s">
        <v>242</v>
      </c>
      <c r="B17" s="110"/>
      <c r="C17" s="110"/>
      <c r="D17" s="110"/>
      <c r="E17" s="110"/>
      <c r="F17" s="110"/>
      <c r="G17" s="110"/>
      <c r="H17" s="110"/>
      <c r="I17" s="110"/>
      <c r="AZ17" s="112"/>
      <c r="BB17" s="106"/>
      <c r="BE17" s="106"/>
    </row>
    <row r="18" spans="1:57" ht="14.25">
      <c r="A18" s="109" t="s">
        <v>132</v>
      </c>
      <c r="B18" s="110"/>
      <c r="C18" s="110"/>
      <c r="D18" s="110"/>
      <c r="E18" s="110"/>
      <c r="F18" s="110"/>
      <c r="G18" s="110"/>
      <c r="H18" s="110"/>
      <c r="I18" s="110"/>
      <c r="AZ18" s="112"/>
      <c r="BB18" s="106"/>
      <c r="BE18" s="106"/>
    </row>
    <row r="19" spans="1:57" ht="14.25">
      <c r="A19" s="109" t="s">
        <v>243</v>
      </c>
      <c r="B19" s="110"/>
      <c r="C19" s="110"/>
      <c r="D19" s="110"/>
      <c r="E19" s="110"/>
      <c r="F19" s="110"/>
      <c r="G19" s="110"/>
      <c r="H19" s="110"/>
      <c r="I19" s="110"/>
      <c r="AZ19" s="112"/>
      <c r="BB19" s="106"/>
      <c r="BE19" s="106"/>
    </row>
    <row r="20" spans="1:57" ht="14.25">
      <c r="A20" s="109" t="s">
        <v>132</v>
      </c>
      <c r="B20" s="110"/>
      <c r="C20" s="110"/>
      <c r="D20" s="110"/>
      <c r="E20" s="110"/>
      <c r="F20" s="110"/>
      <c r="G20" s="110"/>
      <c r="H20" s="110"/>
      <c r="I20" s="110"/>
      <c r="AZ20" s="112"/>
      <c r="BB20" s="106"/>
      <c r="BE20" s="106"/>
    </row>
    <row r="21" spans="1:57" ht="14.25">
      <c r="A21" s="109" t="s">
        <v>244</v>
      </c>
      <c r="B21" s="110"/>
      <c r="C21" s="110"/>
      <c r="D21" s="110"/>
      <c r="E21" s="110"/>
      <c r="F21" s="110"/>
      <c r="G21" s="110"/>
      <c r="H21" s="110"/>
      <c r="I21" s="110"/>
      <c r="AZ21" s="112"/>
      <c r="BB21" s="106"/>
      <c r="BE21" s="106"/>
    </row>
    <row r="22" spans="1:57" ht="14.25">
      <c r="A22" s="109" t="s">
        <v>133</v>
      </c>
      <c r="B22" s="110"/>
      <c r="C22" s="110"/>
      <c r="D22" s="110"/>
      <c r="E22" s="110"/>
      <c r="F22" s="110"/>
      <c r="G22" s="110"/>
      <c r="H22" s="110"/>
      <c r="I22" s="110"/>
      <c r="AZ22" s="112"/>
      <c r="BB22" s="106"/>
      <c r="BE22" s="106"/>
    </row>
    <row r="23" spans="1:57" s="318" customFormat="1" ht="14.25">
      <c r="A23" s="322" t="s">
        <v>245</v>
      </c>
      <c r="B23" s="323"/>
      <c r="C23" s="323"/>
      <c r="D23" s="323"/>
      <c r="E23" s="323"/>
      <c r="F23" s="323"/>
      <c r="G23" s="323"/>
      <c r="H23" s="323"/>
      <c r="I23" s="317"/>
      <c r="AZ23" s="319"/>
      <c r="BB23" s="320"/>
      <c r="BE23" s="320"/>
    </row>
    <row r="24" spans="1:57" ht="14.25">
      <c r="A24" s="109" t="s">
        <v>134</v>
      </c>
      <c r="B24" s="110"/>
      <c r="C24" s="110"/>
      <c r="D24" s="110"/>
      <c r="E24" s="110"/>
      <c r="F24" s="110"/>
      <c r="G24" s="110"/>
      <c r="H24" s="110"/>
      <c r="I24" s="110"/>
      <c r="AZ24" s="112"/>
      <c r="BB24" s="106"/>
      <c r="BE24" s="106"/>
    </row>
    <row r="25" spans="1:57" ht="14.25">
      <c r="A25" s="109" t="s">
        <v>246</v>
      </c>
      <c r="B25" s="110"/>
      <c r="C25" s="110"/>
      <c r="D25" s="110"/>
      <c r="E25" s="110"/>
      <c r="F25" s="110"/>
      <c r="G25" s="110"/>
      <c r="H25" s="110"/>
      <c r="I25" s="110"/>
      <c r="AZ25" s="112"/>
      <c r="BB25" s="106"/>
      <c r="BE25" s="106"/>
    </row>
    <row r="26" spans="1:57" ht="14.25">
      <c r="A26" s="109"/>
      <c r="B26" s="110"/>
      <c r="C26" s="110"/>
      <c r="D26" s="110"/>
      <c r="E26" s="110"/>
      <c r="F26" s="110"/>
      <c r="G26" s="110"/>
      <c r="H26" s="110"/>
      <c r="I26" s="110"/>
      <c r="AZ26" s="112"/>
      <c r="BB26" s="106"/>
      <c r="BE26" s="106"/>
    </row>
    <row r="27" spans="1:57" ht="14.25">
      <c r="A27" s="109" t="s">
        <v>222</v>
      </c>
      <c r="B27" s="110"/>
      <c r="C27" s="110"/>
      <c r="D27" s="110"/>
      <c r="E27" s="110"/>
      <c r="F27" s="110"/>
      <c r="G27" s="110"/>
      <c r="H27" s="110"/>
      <c r="I27" s="110"/>
      <c r="AZ27" s="112"/>
      <c r="BB27" s="106"/>
      <c r="BE27" s="106"/>
    </row>
    <row r="28" spans="1:57" ht="14.25">
      <c r="A28" s="109"/>
      <c r="B28" s="110"/>
      <c r="C28" s="110"/>
      <c r="D28" s="110"/>
      <c r="E28" s="110"/>
      <c r="F28" s="110"/>
      <c r="G28" s="110"/>
      <c r="H28" s="110"/>
      <c r="I28" s="110"/>
      <c r="AZ28" s="112"/>
      <c r="BB28" s="106"/>
      <c r="BE28" s="106"/>
    </row>
    <row r="29" spans="1:57" ht="14.25">
      <c r="A29" s="109" t="s">
        <v>247</v>
      </c>
      <c r="B29" s="110"/>
      <c r="C29" s="110"/>
      <c r="D29" s="110"/>
      <c r="E29" s="110"/>
      <c r="F29" s="110"/>
      <c r="G29" s="110"/>
      <c r="H29" s="110"/>
      <c r="I29" s="110"/>
      <c r="AZ29" s="112"/>
      <c r="BB29" s="106"/>
      <c r="BE29" s="106"/>
    </row>
    <row r="30" spans="1:57" ht="14.25">
      <c r="A30" s="109"/>
      <c r="B30" s="110"/>
      <c r="C30" s="110"/>
      <c r="D30" s="110"/>
      <c r="E30" s="110"/>
      <c r="F30" s="110"/>
      <c r="G30" s="110"/>
      <c r="H30" s="110"/>
      <c r="I30" s="110"/>
      <c r="AZ30" s="112"/>
      <c r="BB30" s="106"/>
      <c r="BE30" s="106"/>
    </row>
    <row r="31" spans="1:57" ht="14.25">
      <c r="A31" s="109" t="s">
        <v>251</v>
      </c>
      <c r="B31" s="110"/>
      <c r="C31" s="110"/>
      <c r="D31" s="110"/>
      <c r="E31" s="110"/>
      <c r="F31" s="110"/>
      <c r="G31" s="110"/>
      <c r="H31" s="110"/>
      <c r="I31" s="110"/>
      <c r="AZ31" s="112"/>
      <c r="BB31" s="106"/>
      <c r="BE31" s="106"/>
    </row>
    <row r="32" spans="1:57" ht="14.25">
      <c r="A32" s="109" t="s">
        <v>135</v>
      </c>
      <c r="B32" s="110"/>
      <c r="C32" s="110"/>
      <c r="D32" s="110"/>
      <c r="E32" s="110"/>
      <c r="F32" s="110"/>
      <c r="G32" s="110"/>
      <c r="H32" s="110"/>
      <c r="I32" s="110"/>
      <c r="AZ32" s="112"/>
      <c r="BB32" s="106"/>
      <c r="BE32" s="106"/>
    </row>
    <row r="33" spans="1:57" ht="14.25">
      <c r="A33" s="109" t="s">
        <v>252</v>
      </c>
      <c r="B33" s="110"/>
      <c r="C33" s="110"/>
      <c r="D33" s="110"/>
      <c r="E33" s="110"/>
      <c r="F33" s="110"/>
      <c r="G33" s="110"/>
      <c r="H33" s="110"/>
      <c r="I33" s="110"/>
      <c r="AZ33" s="112"/>
      <c r="BB33" s="106"/>
      <c r="BE33" s="106"/>
    </row>
    <row r="34" spans="1:57" ht="14.25">
      <c r="A34" s="109"/>
      <c r="B34" s="110"/>
      <c r="C34" s="110"/>
      <c r="D34" s="110"/>
      <c r="E34" s="110"/>
      <c r="F34" s="110"/>
      <c r="G34" s="110"/>
      <c r="H34" s="110"/>
      <c r="I34" s="110"/>
      <c r="AZ34" s="112"/>
      <c r="BB34" s="106"/>
      <c r="BE34" s="106"/>
    </row>
    <row r="35" spans="1:57" ht="14.25">
      <c r="A35" s="109" t="s">
        <v>248</v>
      </c>
      <c r="B35" s="110"/>
      <c r="C35" s="110"/>
      <c r="D35" s="110"/>
      <c r="E35" s="110"/>
      <c r="F35" s="110"/>
      <c r="G35" s="110"/>
      <c r="H35" s="110"/>
      <c r="I35" s="110"/>
      <c r="AZ35" s="112"/>
      <c r="BB35" s="106"/>
      <c r="BE35" s="106"/>
    </row>
    <row r="36" spans="1:57" ht="14.25">
      <c r="A36" s="109"/>
      <c r="B36" s="110"/>
      <c r="C36" s="110"/>
      <c r="D36" s="110"/>
      <c r="E36" s="110"/>
      <c r="F36" s="110"/>
      <c r="G36" s="110"/>
      <c r="H36" s="110"/>
      <c r="I36" s="110"/>
      <c r="AZ36" s="112"/>
      <c r="BB36" s="106"/>
      <c r="BE36" s="106"/>
    </row>
    <row r="37" spans="1:57" ht="14.25">
      <c r="A37" s="109"/>
      <c r="B37" s="110"/>
      <c r="C37" s="110"/>
      <c r="D37" s="110"/>
      <c r="E37" s="110"/>
      <c r="F37" s="110"/>
      <c r="G37" s="110"/>
      <c r="H37" s="110"/>
      <c r="I37" s="110"/>
      <c r="AZ37" s="112"/>
      <c r="BB37" s="106"/>
      <c r="BE37" s="106"/>
    </row>
    <row r="38" spans="1:10" ht="13.5">
      <c r="A38" s="105" t="s">
        <v>136</v>
      </c>
      <c r="I38" s="106"/>
      <c r="J38" s="106"/>
    </row>
    <row r="39" spans="9:10" ht="14.25" thickBot="1">
      <c r="I39" s="106"/>
      <c r="J39" s="106"/>
    </row>
    <row r="40" spans="1:10" ht="13.5">
      <c r="A40" s="113"/>
      <c r="B40" s="114"/>
      <c r="C40" s="114"/>
      <c r="D40" s="114"/>
      <c r="E40" s="115" t="s">
        <v>126</v>
      </c>
      <c r="F40" s="116"/>
      <c r="G40" s="393" t="s">
        <v>137</v>
      </c>
      <c r="H40" s="394"/>
      <c r="I40" s="353"/>
      <c r="J40" s="106"/>
    </row>
    <row r="41" spans="1:10" ht="13.5">
      <c r="A41" s="117" t="s">
        <v>127</v>
      </c>
      <c r="B41" s="118" t="s">
        <v>128</v>
      </c>
      <c r="C41" s="118" t="s">
        <v>129</v>
      </c>
      <c r="D41" s="119" t="s">
        <v>130</v>
      </c>
      <c r="E41" s="120" t="s">
        <v>138</v>
      </c>
      <c r="F41" s="120" t="s">
        <v>139</v>
      </c>
      <c r="G41" s="120" t="s">
        <v>140</v>
      </c>
      <c r="H41" s="121" t="s">
        <v>141</v>
      </c>
      <c r="I41" s="106"/>
      <c r="J41" s="106"/>
    </row>
    <row r="42" spans="1:10" ht="13.5">
      <c r="A42" s="122"/>
      <c r="B42" s="123" t="s">
        <v>142</v>
      </c>
      <c r="C42" s="123" t="s">
        <v>131</v>
      </c>
      <c r="D42" s="124" t="s">
        <v>131</v>
      </c>
      <c r="E42" s="123" t="s">
        <v>143</v>
      </c>
      <c r="F42" s="123" t="s">
        <v>143</v>
      </c>
      <c r="G42" s="123" t="s">
        <v>144</v>
      </c>
      <c r="H42" s="125" t="s">
        <v>144</v>
      </c>
      <c r="I42" s="106"/>
      <c r="J42" s="106"/>
    </row>
    <row r="43" spans="1:10" ht="13.5">
      <c r="A43" s="130">
        <v>20</v>
      </c>
      <c r="B43" s="375">
        <v>73178963</v>
      </c>
      <c r="C43" s="375">
        <v>72478887</v>
      </c>
      <c r="D43" s="131">
        <v>700076</v>
      </c>
      <c r="E43" s="128">
        <v>19</v>
      </c>
      <c r="F43" s="128">
        <v>1</v>
      </c>
      <c r="G43" s="251">
        <v>-3.2</v>
      </c>
      <c r="H43" s="252">
        <v>-2.78</v>
      </c>
      <c r="I43" s="106"/>
      <c r="J43" s="106"/>
    </row>
    <row r="44" spans="1:10" ht="13.5">
      <c r="A44" s="126">
        <v>21</v>
      </c>
      <c r="B44" s="376">
        <v>73446300</v>
      </c>
      <c r="C44" s="376">
        <v>74472849</v>
      </c>
      <c r="D44" s="253">
        <v>-1026549</v>
      </c>
      <c r="E44" s="132">
        <v>19</v>
      </c>
      <c r="F44" s="132">
        <v>1</v>
      </c>
      <c r="G44" s="251">
        <v>0.37</v>
      </c>
      <c r="H44" s="252">
        <v>2.750000000000008</v>
      </c>
      <c r="I44" s="353"/>
      <c r="J44" s="106"/>
    </row>
    <row r="45" spans="1:10" ht="13.5">
      <c r="A45" s="341">
        <v>22</v>
      </c>
      <c r="B45" s="377">
        <v>76125355</v>
      </c>
      <c r="C45" s="378">
        <v>77906343</v>
      </c>
      <c r="D45" s="342">
        <v>-1780988</v>
      </c>
      <c r="E45" s="128">
        <v>19</v>
      </c>
      <c r="F45" s="128">
        <v>1</v>
      </c>
      <c r="G45" s="343">
        <v>3.65</v>
      </c>
      <c r="H45" s="345">
        <v>4.61</v>
      </c>
      <c r="I45" s="106"/>
      <c r="J45" s="106"/>
    </row>
    <row r="46" spans="1:9" ht="13.5">
      <c r="A46" s="341">
        <v>23</v>
      </c>
      <c r="B46" s="377">
        <v>79213362</v>
      </c>
      <c r="C46" s="369">
        <v>81095703</v>
      </c>
      <c r="D46" s="351">
        <v>-1882341</v>
      </c>
      <c r="E46" s="349">
        <v>19</v>
      </c>
      <c r="F46" s="347">
        <v>1</v>
      </c>
      <c r="G46" s="251">
        <v>4.06</v>
      </c>
      <c r="H46" s="252">
        <v>4.09</v>
      </c>
      <c r="I46" s="352"/>
    </row>
    <row r="47" spans="1:9" ht="14.25" thickBot="1">
      <c r="A47" s="133">
        <v>24</v>
      </c>
      <c r="B47" s="379">
        <v>82136323</v>
      </c>
      <c r="C47" s="380">
        <v>83029156</v>
      </c>
      <c r="D47" s="350">
        <v>-892833</v>
      </c>
      <c r="E47" s="348">
        <v>19</v>
      </c>
      <c r="F47" s="134">
        <v>1</v>
      </c>
      <c r="G47" s="344">
        <v>3.6900000000000004</v>
      </c>
      <c r="H47" s="346">
        <v>2.3800000000000003</v>
      </c>
      <c r="I47" s="352"/>
    </row>
    <row r="48" spans="2:8" ht="14.25">
      <c r="B48" s="327"/>
      <c r="C48" s="327"/>
      <c r="G48" s="110"/>
      <c r="H48" s="110"/>
    </row>
    <row r="49" spans="2:8" ht="14.25">
      <c r="B49" s="110"/>
      <c r="C49" s="110"/>
      <c r="D49" s="110"/>
      <c r="E49" s="110"/>
      <c r="F49" s="110"/>
      <c r="G49" s="110"/>
      <c r="H49" s="110"/>
    </row>
    <row r="50" spans="7:8" ht="14.25">
      <c r="G50" s="110"/>
      <c r="H50" s="110"/>
    </row>
    <row r="51" spans="2:12" ht="14.25">
      <c r="B51" s="110"/>
      <c r="C51" s="110"/>
      <c r="D51" s="110"/>
      <c r="E51" s="110"/>
      <c r="F51" s="110"/>
      <c r="L51" s="110" t="s">
        <v>0</v>
      </c>
    </row>
    <row r="53" ht="14.25">
      <c r="L53" s="110" t="s">
        <v>0</v>
      </c>
    </row>
    <row r="54" spans="7:8" ht="14.25">
      <c r="G54" s="110"/>
      <c r="H54" s="110"/>
    </row>
    <row r="55" spans="2:6" ht="14.25">
      <c r="B55" s="110"/>
      <c r="C55" s="110"/>
      <c r="D55" s="110"/>
      <c r="E55" s="110"/>
      <c r="F55" s="110"/>
    </row>
    <row r="57" ht="13.5">
      <c r="C57" s="106"/>
    </row>
    <row r="67" spans="9:10" ht="13.5">
      <c r="I67" s="135"/>
      <c r="J67" s="135"/>
    </row>
    <row r="68" spans="9:10" ht="13.5">
      <c r="I68" s="135"/>
      <c r="J68" s="135"/>
    </row>
    <row r="69" spans="9:10" ht="13.5">
      <c r="I69" s="136"/>
      <c r="J69" s="136"/>
    </row>
    <row r="70" spans="9:10" ht="13.5">
      <c r="I70" s="136"/>
      <c r="J70" s="136"/>
    </row>
    <row r="71" spans="9:10" ht="13.5">
      <c r="I71" s="30"/>
      <c r="J71" s="137"/>
    </row>
    <row r="72" spans="9:10" ht="13.5">
      <c r="I72" s="30"/>
      <c r="J72" s="137"/>
    </row>
    <row r="73" spans="9:10" ht="13.5">
      <c r="I73" s="30"/>
      <c r="J73" s="137"/>
    </row>
    <row r="74" spans="9:10" ht="13.5">
      <c r="I74" s="30"/>
      <c r="J74" s="137"/>
    </row>
    <row r="75" spans="9:10" ht="13.5">
      <c r="I75" s="30"/>
      <c r="J75" s="137"/>
    </row>
    <row r="76" spans="1:7" ht="13.5">
      <c r="A76" s="136"/>
      <c r="B76" s="138"/>
      <c r="C76" s="138"/>
      <c r="D76" s="138"/>
      <c r="E76" s="136"/>
      <c r="F76" s="138"/>
      <c r="G76" s="138"/>
    </row>
    <row r="77" spans="1:7" ht="13.5">
      <c r="A77" s="136"/>
      <c r="B77" s="138"/>
      <c r="C77" s="138"/>
      <c r="D77" s="138"/>
      <c r="E77" s="136"/>
      <c r="F77" s="138"/>
      <c r="G77" s="138"/>
    </row>
    <row r="78" spans="1:7" ht="13.5">
      <c r="A78" s="136"/>
      <c r="B78" s="138"/>
      <c r="C78" s="138"/>
      <c r="D78" s="138"/>
      <c r="E78" s="136"/>
      <c r="F78" s="138"/>
      <c r="G78" s="138"/>
    </row>
    <row r="79" spans="1:7" ht="13.5">
      <c r="A79" s="136"/>
      <c r="B79" s="138"/>
      <c r="C79" s="138"/>
      <c r="D79" s="138"/>
      <c r="E79" s="136"/>
      <c r="F79" s="138"/>
      <c r="G79" s="138"/>
    </row>
  </sheetData>
  <sheetProtection/>
  <mergeCells count="1">
    <mergeCell ref="G40:H40"/>
  </mergeCells>
  <printOptions horizontalCentered="1"/>
  <pageMargins left="0.69" right="0.48" top="0.984251968503937" bottom="0.3937007874015748" header="0.5118110236220472" footer="0.5118110236220472"/>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O46"/>
  <sheetViews>
    <sheetView view="pageBreakPreview" zoomScale="85" zoomScaleSheetLayoutView="85" zoomScalePageLayoutView="0" workbookViewId="0" topLeftCell="A4">
      <selection activeCell="L11" sqref="L11"/>
    </sheetView>
  </sheetViews>
  <sheetFormatPr defaultColWidth="9.00390625" defaultRowHeight="13.5"/>
  <cols>
    <col min="1" max="11" width="9.00390625" style="105" customWidth="1"/>
    <col min="12" max="12" width="4.75390625" style="105" customWidth="1"/>
    <col min="13" max="13" width="27.00390625" style="105" customWidth="1"/>
    <col min="14" max="14" width="25.75390625" style="105" customWidth="1"/>
    <col min="15" max="16384" width="9.00390625" style="105" customWidth="1"/>
  </cols>
  <sheetData>
    <row r="1" spans="1:14" ht="14.25">
      <c r="A1" s="140" t="s">
        <v>227</v>
      </c>
      <c r="M1" s="139" t="s">
        <v>169</v>
      </c>
      <c r="N1" s="139"/>
    </row>
    <row r="2" spans="13:14" ht="27.75" customHeight="1">
      <c r="M2" s="108"/>
      <c r="N2" s="108"/>
    </row>
    <row r="3" spans="3:4" ht="28.5" customHeight="1">
      <c r="C3" s="395" t="s">
        <v>170</v>
      </c>
      <c r="D3" s="397" t="s">
        <v>228</v>
      </c>
    </row>
    <row r="4" spans="3:4" ht="15" customHeight="1">
      <c r="C4" s="396"/>
      <c r="D4" s="398"/>
    </row>
    <row r="5" spans="3:4" ht="15" customHeight="1">
      <c r="C5" s="142" t="s">
        <v>171</v>
      </c>
      <c r="D5" s="254">
        <v>0.2202</v>
      </c>
    </row>
    <row r="6" spans="3:4" ht="15" customHeight="1">
      <c r="C6" s="144" t="s">
        <v>172</v>
      </c>
      <c r="D6" s="254">
        <v>0.1984</v>
      </c>
    </row>
    <row r="7" spans="3:4" ht="15" customHeight="1">
      <c r="C7" s="144" t="s">
        <v>173</v>
      </c>
      <c r="D7" s="254">
        <v>0.0864</v>
      </c>
    </row>
    <row r="8" spans="3:4" ht="15" customHeight="1">
      <c r="C8" s="144" t="s">
        <v>174</v>
      </c>
      <c r="D8" s="254">
        <v>0.2613</v>
      </c>
    </row>
    <row r="9" spans="3:4" ht="15" customHeight="1">
      <c r="C9" s="144" t="s">
        <v>175</v>
      </c>
      <c r="D9" s="254">
        <v>0.0449</v>
      </c>
    </row>
    <row r="10" spans="3:4" ht="15" customHeight="1">
      <c r="C10" s="145" t="s">
        <v>176</v>
      </c>
      <c r="D10" s="254">
        <v>0.0417</v>
      </c>
    </row>
    <row r="11" spans="3:4" ht="15" customHeight="1">
      <c r="C11" s="144" t="s">
        <v>177</v>
      </c>
      <c r="D11" s="254">
        <v>0.0133</v>
      </c>
    </row>
    <row r="12" spans="3:4" ht="15" customHeight="1">
      <c r="C12" s="144" t="s">
        <v>178</v>
      </c>
      <c r="D12" s="254">
        <v>0.1021</v>
      </c>
    </row>
    <row r="13" spans="3:15" ht="15" customHeight="1">
      <c r="C13" s="145" t="s">
        <v>179</v>
      </c>
      <c r="D13" s="370">
        <v>3.978751276703731E-05</v>
      </c>
      <c r="O13" s="321"/>
    </row>
    <row r="14" spans="3:4" ht="15" customHeight="1">
      <c r="C14" s="144" t="s">
        <v>180</v>
      </c>
      <c r="D14" s="254">
        <v>0.0056602124872329705</v>
      </c>
    </row>
    <row r="15" spans="3:4" ht="15" customHeight="1">
      <c r="C15" s="144" t="s">
        <v>181</v>
      </c>
      <c r="D15" s="254">
        <v>0.0052</v>
      </c>
    </row>
    <row r="16" spans="3:4" ht="15" customHeight="1">
      <c r="C16" s="144" t="s">
        <v>182</v>
      </c>
      <c r="D16" s="254">
        <v>0.0208</v>
      </c>
    </row>
    <row r="17" ht="13.5">
      <c r="N17" s="146"/>
    </row>
    <row r="18" ht="13.5">
      <c r="N18" s="146"/>
    </row>
    <row r="19" ht="13.5">
      <c r="N19" s="146" t="s">
        <v>183</v>
      </c>
    </row>
    <row r="21" ht="13.5" customHeight="1">
      <c r="O21" s="147"/>
    </row>
    <row r="23" ht="13.5">
      <c r="O23" s="321"/>
    </row>
    <row r="24" ht="15" customHeight="1"/>
    <row r="25" ht="15" customHeight="1"/>
    <row r="26" ht="15" customHeight="1"/>
    <row r="27" ht="15" customHeight="1"/>
    <row r="28" ht="15" customHeight="1"/>
    <row r="29" ht="15" customHeight="1"/>
    <row r="30" ht="15" customHeight="1"/>
    <row r="31" spans="5:6" ht="15" customHeight="1">
      <c r="E31" s="144"/>
      <c r="F31" s="144"/>
    </row>
    <row r="32" spans="5:6" ht="15" customHeight="1">
      <c r="E32" s="232" t="s">
        <v>184</v>
      </c>
      <c r="F32" s="373" t="s">
        <v>229</v>
      </c>
    </row>
    <row r="33" spans="5:6" ht="15" customHeight="1">
      <c r="E33" s="372"/>
      <c r="F33" s="374"/>
    </row>
    <row r="34" spans="5:6" ht="15" customHeight="1">
      <c r="E34" s="144" t="s">
        <v>185</v>
      </c>
      <c r="F34" s="143">
        <v>0.0112</v>
      </c>
    </row>
    <row r="35" spans="5:6" ht="30.75" customHeight="1">
      <c r="E35" s="144" t="s">
        <v>186</v>
      </c>
      <c r="F35" s="143">
        <v>0.6547</v>
      </c>
    </row>
    <row r="36" spans="5:14" ht="15" customHeight="1">
      <c r="E36" s="145" t="s">
        <v>187</v>
      </c>
      <c r="F36" s="143">
        <v>0.1167</v>
      </c>
      <c r="M36" s="139"/>
      <c r="N36" s="139"/>
    </row>
    <row r="37" spans="5:14" ht="13.5">
      <c r="E37" s="144" t="s">
        <v>188</v>
      </c>
      <c r="F37" s="143">
        <v>0.0005</v>
      </c>
      <c r="M37" s="139"/>
      <c r="N37" s="139"/>
    </row>
    <row r="38" spans="5:6" ht="13.5">
      <c r="E38" s="144" t="s">
        <v>189</v>
      </c>
      <c r="F38" s="371">
        <v>3.339790703638981E-05</v>
      </c>
    </row>
    <row r="39" spans="5:6" ht="13.5">
      <c r="E39" s="144" t="s">
        <v>190</v>
      </c>
      <c r="F39" s="143">
        <v>0.0503</v>
      </c>
    </row>
    <row r="40" spans="5:6" ht="27">
      <c r="E40" s="148" t="s">
        <v>191</v>
      </c>
      <c r="F40" s="143">
        <v>0.0079</v>
      </c>
    </row>
    <row r="41" spans="5:6" ht="13.5" customHeight="1">
      <c r="E41" s="148" t="s">
        <v>192</v>
      </c>
      <c r="F41" s="143">
        <v>0.101</v>
      </c>
    </row>
    <row r="42" spans="5:6" ht="13.5">
      <c r="E42" s="144" t="s">
        <v>193</v>
      </c>
      <c r="F42" s="143">
        <v>0.0005</v>
      </c>
    </row>
    <row r="43" spans="5:6" ht="13.5">
      <c r="E43" s="144" t="s">
        <v>194</v>
      </c>
      <c r="F43" s="143">
        <v>0.0122</v>
      </c>
    </row>
    <row r="44" spans="5:6" ht="13.5">
      <c r="E44" s="129" t="s">
        <v>195</v>
      </c>
      <c r="F44" s="143">
        <v>0.0017</v>
      </c>
    </row>
    <row r="45" spans="5:6" ht="13.5">
      <c r="E45" s="129" t="s">
        <v>196</v>
      </c>
      <c r="F45" s="143">
        <v>0.0433</v>
      </c>
    </row>
    <row r="46" spans="5:14" ht="13.5">
      <c r="E46" s="129" t="s">
        <v>197</v>
      </c>
      <c r="F46" s="371">
        <v>1.2043962147994882E-05</v>
      </c>
      <c r="N46" s="105" t="s">
        <v>198</v>
      </c>
    </row>
  </sheetData>
  <sheetProtection/>
  <mergeCells count="2">
    <mergeCell ref="C3:C4"/>
    <mergeCell ref="D3:D4"/>
  </mergeCells>
  <printOptions/>
  <pageMargins left="0" right="0" top="0.984251968503937" bottom="0.5905511811023623" header="0.5118110236220472" footer="0.5118110236220472"/>
  <pageSetup fitToHeight="1" fitToWidth="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Q73"/>
  <sheetViews>
    <sheetView view="pageBreakPreview" zoomScale="70" zoomScaleSheetLayoutView="70" zoomScalePageLayoutView="0" workbookViewId="0" topLeftCell="A46">
      <selection activeCell="A58" sqref="A58"/>
    </sheetView>
  </sheetViews>
  <sheetFormatPr defaultColWidth="9.00390625" defaultRowHeight="13.5"/>
  <cols>
    <col min="1" max="1" width="3.625" style="105" customWidth="1"/>
    <col min="2" max="2" width="9.00390625" style="105" customWidth="1"/>
    <col min="3" max="3" width="11.625" style="105" customWidth="1"/>
    <col min="4" max="4" width="2.875" style="105" customWidth="1"/>
    <col min="5" max="5" width="19.00390625" style="105" customWidth="1"/>
    <col min="6" max="6" width="4.625" style="105" customWidth="1"/>
    <col min="7" max="7" width="11.875" style="105" customWidth="1"/>
    <col min="8" max="8" width="4.375" style="105" customWidth="1"/>
    <col min="9" max="9" width="28.125" style="105" customWidth="1"/>
    <col min="10" max="10" width="2.50390625" style="105" customWidth="1"/>
    <col min="11" max="11" width="11.875" style="105" customWidth="1"/>
    <col min="12" max="13" width="9.00390625" style="105" customWidth="1"/>
    <col min="14" max="14" width="5.00390625" style="105" customWidth="1"/>
    <col min="15" max="15" width="15.50390625" style="105" customWidth="1"/>
    <col min="16" max="16" width="12.75390625" style="105" customWidth="1"/>
    <col min="17" max="17" width="10.625" style="105" customWidth="1"/>
    <col min="18" max="18" width="16.125" style="105" customWidth="1"/>
    <col min="19" max="16384" width="9.00390625" style="105" customWidth="1"/>
  </cols>
  <sheetData>
    <row r="1" s="106" customFormat="1" ht="13.5">
      <c r="A1" s="106" t="s">
        <v>1</v>
      </c>
    </row>
    <row r="2" s="106" customFormat="1" ht="13.5"/>
    <row r="3" s="106" customFormat="1" ht="13.5">
      <c r="A3" s="106" t="s">
        <v>3</v>
      </c>
    </row>
    <row r="4" s="106" customFormat="1" ht="13.5"/>
    <row r="5" s="106" customFormat="1" ht="13.5">
      <c r="A5" s="106" t="s">
        <v>249</v>
      </c>
    </row>
    <row r="6" s="106" customFormat="1" ht="13.5"/>
    <row r="7" s="106" customFormat="1" ht="13.5">
      <c r="A7" s="106" t="s">
        <v>221</v>
      </c>
    </row>
    <row r="8" ht="14.25">
      <c r="A8" s="110"/>
    </row>
    <row r="9" ht="13.5">
      <c r="A9" s="106" t="s">
        <v>220</v>
      </c>
    </row>
    <row r="10" ht="13.5">
      <c r="A10" s="106"/>
    </row>
    <row r="12" ht="13.5">
      <c r="B12" s="106" t="s">
        <v>215</v>
      </c>
    </row>
    <row r="13" ht="14.25" thickBot="1"/>
    <row r="14" spans="2:11" ht="13.5">
      <c r="B14" s="113"/>
      <c r="C14" s="403" t="s">
        <v>14</v>
      </c>
      <c r="D14" s="404"/>
      <c r="E14" s="403" t="s">
        <v>15</v>
      </c>
      <c r="F14" s="404"/>
      <c r="G14" s="403" t="s">
        <v>16</v>
      </c>
      <c r="H14" s="404"/>
      <c r="I14" s="403" t="s">
        <v>17</v>
      </c>
      <c r="J14" s="404"/>
      <c r="K14" s="163" t="s">
        <v>18</v>
      </c>
    </row>
    <row r="15" spans="2:11" ht="13.5">
      <c r="B15" s="122" t="s">
        <v>19</v>
      </c>
      <c r="C15" s="405" t="s">
        <v>20</v>
      </c>
      <c r="D15" s="406"/>
      <c r="E15" s="405" t="s">
        <v>21</v>
      </c>
      <c r="F15" s="406"/>
      <c r="G15" s="405" t="s">
        <v>22</v>
      </c>
      <c r="H15" s="406"/>
      <c r="I15" s="405" t="s">
        <v>22</v>
      </c>
      <c r="J15" s="406"/>
      <c r="K15" s="164" t="s">
        <v>23</v>
      </c>
    </row>
    <row r="16" spans="2:17" ht="14.25">
      <c r="B16" s="354">
        <v>20</v>
      </c>
      <c r="C16" s="174">
        <v>113701</v>
      </c>
      <c r="D16" s="175"/>
      <c r="E16" s="174">
        <v>17197159683</v>
      </c>
      <c r="F16" s="175"/>
      <c r="G16" s="399">
        <v>151249</v>
      </c>
      <c r="H16" s="400"/>
      <c r="I16" s="399">
        <v>85989</v>
      </c>
      <c r="J16" s="400"/>
      <c r="K16" s="355">
        <v>91.51</v>
      </c>
      <c r="O16" s="111"/>
      <c r="P16" s="108" t="s">
        <v>26</v>
      </c>
      <c r="Q16" s="108"/>
    </row>
    <row r="17" spans="2:17" ht="14.25">
      <c r="B17" s="354">
        <v>21</v>
      </c>
      <c r="C17" s="174">
        <v>111868</v>
      </c>
      <c r="D17" s="175"/>
      <c r="E17" s="174">
        <v>17183867800</v>
      </c>
      <c r="F17" s="175"/>
      <c r="G17" s="399">
        <v>153608</v>
      </c>
      <c r="H17" s="400"/>
      <c r="I17" s="399">
        <v>85534</v>
      </c>
      <c r="J17" s="400"/>
      <c r="K17" s="355">
        <v>90.9</v>
      </c>
      <c r="O17" s="111"/>
      <c r="P17" s="108"/>
      <c r="Q17" s="108"/>
    </row>
    <row r="18" spans="2:15" ht="14.25">
      <c r="B18" s="354">
        <v>22</v>
      </c>
      <c r="C18" s="174">
        <v>111467</v>
      </c>
      <c r="D18" s="175"/>
      <c r="E18" s="174">
        <v>17239130200</v>
      </c>
      <c r="F18" s="175"/>
      <c r="G18" s="399">
        <v>154657</v>
      </c>
      <c r="H18" s="400"/>
      <c r="I18" s="399">
        <v>86665</v>
      </c>
      <c r="J18" s="400"/>
      <c r="K18" s="355">
        <v>91.25</v>
      </c>
      <c r="O18" s="139" t="s">
        <v>28</v>
      </c>
    </row>
    <row r="19" spans="2:17" ht="14.25">
      <c r="B19" s="356">
        <v>23</v>
      </c>
      <c r="C19" s="326">
        <v>110853</v>
      </c>
      <c r="D19" s="175"/>
      <c r="E19" s="174">
        <v>17402788370</v>
      </c>
      <c r="F19" s="175"/>
      <c r="G19" s="399">
        <v>156990</v>
      </c>
      <c r="H19" s="400"/>
      <c r="I19" s="399">
        <v>88680</v>
      </c>
      <c r="J19" s="400"/>
      <c r="K19" s="121">
        <v>91.25</v>
      </c>
      <c r="Q19" s="176"/>
    </row>
    <row r="20" spans="2:17" ht="15" thickBot="1">
      <c r="B20" s="178">
        <v>24</v>
      </c>
      <c r="C20" s="179">
        <v>110536</v>
      </c>
      <c r="D20" s="180"/>
      <c r="E20" s="328">
        <v>18544564710</v>
      </c>
      <c r="F20" s="325"/>
      <c r="G20" s="401">
        <v>167769</v>
      </c>
      <c r="H20" s="402"/>
      <c r="I20" s="401">
        <v>95506</v>
      </c>
      <c r="J20" s="402"/>
      <c r="K20" s="381">
        <v>91.61</v>
      </c>
      <c r="Q20" s="176"/>
    </row>
    <row r="21" spans="5:17" ht="13.5">
      <c r="E21" s="327"/>
      <c r="Q21" s="181"/>
    </row>
    <row r="22" spans="11:17" ht="13.5">
      <c r="K22" s="139"/>
      <c r="Q22" s="181"/>
    </row>
    <row r="23" spans="2:17" ht="13.5">
      <c r="B23" s="182" t="s">
        <v>32</v>
      </c>
      <c r="Q23" s="181"/>
    </row>
    <row r="24" ht="13.5">
      <c r="Q24" s="181"/>
    </row>
    <row r="25" spans="14:17" ht="13.5">
      <c r="N25" s="106"/>
      <c r="O25" s="106"/>
      <c r="P25" s="106"/>
      <c r="Q25" s="181"/>
    </row>
    <row r="26" spans="14:16" ht="13.5">
      <c r="N26" s="106"/>
      <c r="O26" s="106"/>
      <c r="P26" s="106"/>
    </row>
    <row r="27" spans="14:16" ht="13.5">
      <c r="N27" s="106"/>
      <c r="O27" s="106"/>
      <c r="P27" s="106"/>
    </row>
    <row r="28" spans="14:16" ht="13.5">
      <c r="N28" s="106"/>
      <c r="O28" s="106"/>
      <c r="P28" s="106"/>
    </row>
    <row r="29" spans="5:16" ht="13.5">
      <c r="E29" s="145"/>
      <c r="F29" s="161" t="s">
        <v>30</v>
      </c>
      <c r="G29" s="256" t="s">
        <v>31</v>
      </c>
      <c r="N29" s="106"/>
      <c r="O29" s="106"/>
      <c r="P29" s="106"/>
    </row>
    <row r="30" spans="5:16" ht="13.5">
      <c r="E30" s="145">
        <v>20</v>
      </c>
      <c r="F30" s="257">
        <v>85989</v>
      </c>
      <c r="G30" s="258">
        <v>91.51</v>
      </c>
      <c r="N30" s="158"/>
      <c r="O30" s="259"/>
      <c r="P30" s="259"/>
    </row>
    <row r="31" spans="5:16" ht="13.5">
      <c r="E31" s="145">
        <v>21</v>
      </c>
      <c r="F31" s="183">
        <v>85534</v>
      </c>
      <c r="G31" s="258">
        <v>90.9</v>
      </c>
      <c r="N31" s="158"/>
      <c r="O31" s="259"/>
      <c r="P31" s="259"/>
    </row>
    <row r="32" spans="5:16" ht="13.5">
      <c r="E32" s="145">
        <v>22</v>
      </c>
      <c r="F32" s="183">
        <v>86665</v>
      </c>
      <c r="G32" s="258">
        <v>91.25</v>
      </c>
      <c r="N32" s="158"/>
      <c r="O32" s="259"/>
      <c r="P32" s="259"/>
    </row>
    <row r="33" spans="5:16" ht="13.5">
      <c r="E33" s="145">
        <v>23</v>
      </c>
      <c r="F33" s="183">
        <v>88680</v>
      </c>
      <c r="G33" s="258">
        <v>91.25</v>
      </c>
      <c r="N33" s="158"/>
      <c r="O33" s="259"/>
      <c r="P33" s="259"/>
    </row>
    <row r="34" spans="5:16" ht="13.5">
      <c r="E34" s="145">
        <v>24</v>
      </c>
      <c r="F34" s="183">
        <v>95506</v>
      </c>
      <c r="G34" s="258">
        <v>91.61</v>
      </c>
      <c r="N34" s="158"/>
      <c r="O34" s="259"/>
      <c r="P34" s="259"/>
    </row>
    <row r="35" spans="14:16" ht="13.5">
      <c r="N35" s="158"/>
      <c r="O35" s="259"/>
      <c r="P35" s="259"/>
    </row>
    <row r="45" spans="2:4" ht="13.5">
      <c r="B45" s="104"/>
      <c r="C45" s="104"/>
      <c r="D45" s="104"/>
    </row>
    <row r="46" ht="13.5">
      <c r="A46" s="104" t="s">
        <v>36</v>
      </c>
    </row>
    <row r="47" ht="13.5">
      <c r="A47" s="106"/>
    </row>
    <row r="48" ht="13.5">
      <c r="A48" s="106" t="s">
        <v>250</v>
      </c>
    </row>
    <row r="49" ht="13.5">
      <c r="A49" s="106"/>
    </row>
    <row r="50" ht="13.5">
      <c r="A50" s="106" t="s">
        <v>255</v>
      </c>
    </row>
    <row r="51" ht="13.5">
      <c r="A51" s="106"/>
    </row>
    <row r="52" ht="13.5">
      <c r="A52" s="106" t="s">
        <v>219</v>
      </c>
    </row>
    <row r="53" ht="13.5">
      <c r="A53" s="106"/>
    </row>
    <row r="54" spans="1:9" ht="13.5">
      <c r="A54" s="324" t="s">
        <v>253</v>
      </c>
      <c r="B54" s="106"/>
      <c r="C54" s="106"/>
      <c r="D54" s="106"/>
      <c r="E54" s="106"/>
      <c r="F54" s="106"/>
      <c r="G54" s="106"/>
      <c r="H54" s="106"/>
      <c r="I54" s="106"/>
    </row>
    <row r="55" spans="1:9" ht="13.5">
      <c r="A55" s="324"/>
      <c r="B55" s="106"/>
      <c r="C55" s="106"/>
      <c r="D55" s="106"/>
      <c r="E55" s="106"/>
      <c r="F55" s="106"/>
      <c r="G55" s="106"/>
      <c r="H55" s="106"/>
      <c r="I55" s="106"/>
    </row>
    <row r="56" spans="1:9" ht="13.5">
      <c r="A56" s="324" t="s">
        <v>254</v>
      </c>
      <c r="B56" s="106"/>
      <c r="C56" s="106"/>
      <c r="D56" s="106"/>
      <c r="E56" s="106"/>
      <c r="F56" s="106"/>
      <c r="G56" s="106"/>
      <c r="H56" s="106"/>
      <c r="I56" s="106"/>
    </row>
    <row r="57" spans="1:9" ht="13.5">
      <c r="A57" s="324"/>
      <c r="B57" s="106"/>
      <c r="C57" s="106"/>
      <c r="D57" s="106"/>
      <c r="E57" s="106"/>
      <c r="F57" s="106"/>
      <c r="G57" s="106"/>
      <c r="H57" s="106"/>
      <c r="I57" s="106"/>
    </row>
    <row r="58" spans="1:9" ht="13.5">
      <c r="A58" s="324" t="s">
        <v>258</v>
      </c>
      <c r="B58" s="106"/>
      <c r="C58" s="106"/>
      <c r="D58" s="106"/>
      <c r="E58" s="106"/>
      <c r="F58" s="106"/>
      <c r="G58" s="106"/>
      <c r="H58" s="106"/>
      <c r="I58" s="106"/>
    </row>
    <row r="59" spans="1:9" ht="13.5">
      <c r="A59" s="324"/>
      <c r="B59" s="106"/>
      <c r="C59" s="106"/>
      <c r="D59" s="106"/>
      <c r="E59" s="106"/>
      <c r="F59" s="106"/>
      <c r="G59" s="106"/>
      <c r="H59" s="106"/>
      <c r="I59" s="106"/>
    </row>
    <row r="60" spans="1:9" ht="13.5">
      <c r="A60" s="324" t="s">
        <v>218</v>
      </c>
      <c r="B60" s="106"/>
      <c r="C60" s="106"/>
      <c r="D60" s="106"/>
      <c r="E60" s="106"/>
      <c r="F60" s="106"/>
      <c r="G60" s="106"/>
      <c r="H60" s="106"/>
      <c r="I60" s="106"/>
    </row>
    <row r="61" ht="13.5">
      <c r="A61" s="106"/>
    </row>
    <row r="62" ht="13.5">
      <c r="A62" s="106"/>
    </row>
    <row r="63" ht="13.5">
      <c r="A63" s="106"/>
    </row>
    <row r="64" ht="13.5">
      <c r="A64" s="106"/>
    </row>
    <row r="65" ht="13.5">
      <c r="A65" s="106"/>
    </row>
    <row r="66" ht="13.5">
      <c r="A66" s="106"/>
    </row>
    <row r="67" ht="13.5">
      <c r="A67" s="106"/>
    </row>
    <row r="68" ht="13.5">
      <c r="A68" s="106"/>
    </row>
    <row r="69" ht="13.5">
      <c r="A69" s="106"/>
    </row>
    <row r="70" ht="13.5">
      <c r="A70" s="106"/>
    </row>
    <row r="73" ht="13.5">
      <c r="A73" s="109"/>
    </row>
  </sheetData>
  <sheetProtection/>
  <mergeCells count="18">
    <mergeCell ref="I14:J14"/>
    <mergeCell ref="I15:J15"/>
    <mergeCell ref="C14:D14"/>
    <mergeCell ref="C15:D15"/>
    <mergeCell ref="E15:F15"/>
    <mergeCell ref="G15:H15"/>
    <mergeCell ref="E14:F14"/>
    <mergeCell ref="G14:H14"/>
    <mergeCell ref="I17:J17"/>
    <mergeCell ref="I16:J16"/>
    <mergeCell ref="G20:H20"/>
    <mergeCell ref="I20:J20"/>
    <mergeCell ref="I19:J19"/>
    <mergeCell ref="I18:J18"/>
    <mergeCell ref="G16:H16"/>
    <mergeCell ref="G17:H17"/>
    <mergeCell ref="G18:H18"/>
    <mergeCell ref="G19:H19"/>
  </mergeCells>
  <printOptions/>
  <pageMargins left="0.71" right="0.33" top="0.97" bottom="0.73" header="0.512" footer="0.512"/>
  <pageSetup fitToHeight="1" fitToWidth="1" horizontalDpi="600" verticalDpi="600" orientation="portrait" paperSize="9" scale="85" r:id="rId2"/>
  <colBreaks count="1" manualBreakCount="1">
    <brk id="17" max="66" man="1"/>
  </colBreaks>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B1:V36"/>
  <sheetViews>
    <sheetView tabSelected="1" view="pageBreakPreview" zoomScale="55" zoomScaleSheetLayoutView="55" zoomScalePageLayoutView="0" workbookViewId="0" topLeftCell="A1">
      <selection activeCell="M14" sqref="M14"/>
    </sheetView>
  </sheetViews>
  <sheetFormatPr defaultColWidth="9.00390625" defaultRowHeight="13.5"/>
  <cols>
    <col min="1" max="1" width="3.375" style="105" customWidth="1"/>
    <col min="2" max="2" width="9.50390625" style="105" customWidth="1"/>
    <col min="3" max="3" width="3.375" style="105" customWidth="1"/>
    <col min="4" max="4" width="12.375" style="105" customWidth="1"/>
    <col min="5" max="6" width="3.375" style="105" customWidth="1"/>
    <col min="7" max="7" width="17.625" style="105" customWidth="1"/>
    <col min="8" max="9" width="3.375" style="105" customWidth="1"/>
    <col min="10" max="10" width="10.25390625" style="105" customWidth="1"/>
    <col min="11" max="12" width="3.375" style="105" customWidth="1"/>
    <col min="13" max="13" width="7.625" style="105" customWidth="1"/>
    <col min="14" max="15" width="3.375" style="105" customWidth="1"/>
    <col min="16" max="16" width="7.625" style="105" customWidth="1"/>
    <col min="17" max="17" width="3.375" style="105" customWidth="1"/>
    <col min="18" max="18" width="9.00390625" style="105" customWidth="1"/>
    <col min="19" max="19" width="5.00390625" style="105" customWidth="1"/>
    <col min="20" max="20" width="15.50390625" style="105" customWidth="1"/>
    <col min="21" max="21" width="12.75390625" style="105" customWidth="1"/>
    <col min="22" max="22" width="10.625" style="105" customWidth="1"/>
    <col min="23" max="23" width="16.125" style="105" customWidth="1"/>
    <col min="24" max="16384" width="9.00390625" style="105" customWidth="1"/>
  </cols>
  <sheetData>
    <row r="1" s="106" customFormat="1" ht="13.5">
      <c r="B1" s="106" t="s">
        <v>2</v>
      </c>
    </row>
    <row r="2" s="106" customFormat="1" ht="14.25" thickBot="1"/>
    <row r="3" spans="2:17" s="106" customFormat="1" ht="13.5">
      <c r="B3" s="149"/>
      <c r="C3" s="150"/>
      <c r="D3" s="151"/>
      <c r="E3" s="151"/>
      <c r="F3" s="152"/>
      <c r="G3" s="153"/>
      <c r="H3" s="154"/>
      <c r="I3" s="414" t="s">
        <v>4</v>
      </c>
      <c r="J3" s="415"/>
      <c r="K3" s="416"/>
      <c r="L3" s="417" t="s">
        <v>5</v>
      </c>
      <c r="M3" s="418"/>
      <c r="N3" s="418"/>
      <c r="O3" s="418"/>
      <c r="P3" s="418"/>
      <c r="Q3" s="419"/>
    </row>
    <row r="4" spans="2:17" s="106" customFormat="1" ht="13.5">
      <c r="B4" s="286" t="s">
        <v>127</v>
      </c>
      <c r="C4" s="155" t="s">
        <v>6</v>
      </c>
      <c r="D4" s="287" t="s">
        <v>7</v>
      </c>
      <c r="E4" s="156"/>
      <c r="F4" s="157"/>
      <c r="G4" s="288" t="s">
        <v>8</v>
      </c>
      <c r="H4" s="159" t="s">
        <v>9</v>
      </c>
      <c r="I4" s="411" t="s">
        <v>8</v>
      </c>
      <c r="J4" s="412"/>
      <c r="K4" s="413"/>
      <c r="L4" s="420"/>
      <c r="M4" s="421"/>
      <c r="N4" s="421"/>
      <c r="O4" s="421"/>
      <c r="P4" s="421"/>
      <c r="Q4" s="422"/>
    </row>
    <row r="5" spans="2:17" s="106" customFormat="1" ht="13.5">
      <c r="B5" s="160"/>
      <c r="C5" s="423" t="s">
        <v>10</v>
      </c>
      <c r="D5" s="424"/>
      <c r="E5" s="425"/>
      <c r="F5" s="423" t="s">
        <v>11</v>
      </c>
      <c r="G5" s="424"/>
      <c r="H5" s="425"/>
      <c r="I5" s="423" t="s">
        <v>12</v>
      </c>
      <c r="J5" s="424"/>
      <c r="K5" s="425"/>
      <c r="L5" s="426" t="s">
        <v>216</v>
      </c>
      <c r="M5" s="427"/>
      <c r="N5" s="428"/>
      <c r="O5" s="426" t="s">
        <v>13</v>
      </c>
      <c r="P5" s="429"/>
      <c r="Q5" s="430"/>
    </row>
    <row r="6" spans="2:17" s="106" customFormat="1" ht="14.25">
      <c r="B6" s="407">
        <v>21</v>
      </c>
      <c r="C6" s="260"/>
      <c r="D6" s="261">
        <v>2429672</v>
      </c>
      <c r="E6" s="261"/>
      <c r="F6" s="262"/>
      <c r="G6" s="261">
        <v>59204480915</v>
      </c>
      <c r="H6" s="261"/>
      <c r="I6" s="262"/>
      <c r="J6" s="261">
        <v>296034</v>
      </c>
      <c r="K6" s="263"/>
      <c r="L6" s="261"/>
      <c r="M6" s="264">
        <v>1.03</v>
      </c>
      <c r="N6" s="265"/>
      <c r="O6" s="266"/>
      <c r="P6" s="264">
        <v>1.04</v>
      </c>
      <c r="Q6" s="267"/>
    </row>
    <row r="7" spans="2:17" s="106" customFormat="1" ht="14.25">
      <c r="B7" s="408"/>
      <c r="C7" s="268" t="s">
        <v>147</v>
      </c>
      <c r="D7" s="269">
        <v>275266</v>
      </c>
      <c r="E7" s="268" t="s">
        <v>148</v>
      </c>
      <c r="F7" s="270" t="s">
        <v>147</v>
      </c>
      <c r="G7" s="269">
        <v>6516045143</v>
      </c>
      <c r="H7" s="268" t="s">
        <v>148</v>
      </c>
      <c r="I7" s="270" t="s">
        <v>147</v>
      </c>
      <c r="J7" s="269">
        <v>384337</v>
      </c>
      <c r="K7" s="271" t="s">
        <v>148</v>
      </c>
      <c r="L7" s="268" t="s">
        <v>147</v>
      </c>
      <c r="M7" s="272">
        <v>0.27</v>
      </c>
      <c r="N7" s="273" t="s">
        <v>148</v>
      </c>
      <c r="O7" s="274" t="s">
        <v>147</v>
      </c>
      <c r="P7" s="272">
        <v>0.95</v>
      </c>
      <c r="Q7" s="275" t="s">
        <v>148</v>
      </c>
    </row>
    <row r="8" spans="2:17" ht="14.25">
      <c r="B8" s="407">
        <v>22</v>
      </c>
      <c r="C8" s="260"/>
      <c r="D8" s="261">
        <v>2480627</v>
      </c>
      <c r="E8" s="261"/>
      <c r="F8" s="262"/>
      <c r="G8" s="261">
        <v>61517530056</v>
      </c>
      <c r="H8" s="261"/>
      <c r="I8" s="262"/>
      <c r="J8" s="261">
        <v>306207</v>
      </c>
      <c r="K8" s="263"/>
      <c r="L8" s="261"/>
      <c r="M8" s="264">
        <v>1.04</v>
      </c>
      <c r="N8" s="265"/>
      <c r="O8" s="266"/>
      <c r="P8" s="264">
        <v>1.03</v>
      </c>
      <c r="Q8" s="267"/>
    </row>
    <row r="9" spans="2:17" ht="14.25">
      <c r="B9" s="408"/>
      <c r="C9" s="268" t="s">
        <v>147</v>
      </c>
      <c r="D9" s="269">
        <v>234271</v>
      </c>
      <c r="E9" s="268" t="s">
        <v>148</v>
      </c>
      <c r="F9" s="270" t="s">
        <v>147</v>
      </c>
      <c r="G9" s="269">
        <v>5784819570</v>
      </c>
      <c r="H9" s="268" t="s">
        <v>148</v>
      </c>
      <c r="I9" s="270" t="s">
        <v>147</v>
      </c>
      <c r="J9" s="269">
        <v>383838</v>
      </c>
      <c r="K9" s="271" t="s">
        <v>148</v>
      </c>
      <c r="L9" s="268" t="s">
        <v>147</v>
      </c>
      <c r="M9" s="272">
        <v>0.89</v>
      </c>
      <c r="N9" s="273" t="s">
        <v>148</v>
      </c>
      <c r="O9" s="274" t="s">
        <v>147</v>
      </c>
      <c r="P9" s="272">
        <v>1</v>
      </c>
      <c r="Q9" s="275" t="s">
        <v>148</v>
      </c>
    </row>
    <row r="10" spans="2:17" ht="14.25">
      <c r="B10" s="407">
        <v>23</v>
      </c>
      <c r="C10" s="260"/>
      <c r="D10" s="261">
        <v>2458717</v>
      </c>
      <c r="E10" s="261"/>
      <c r="F10" s="262"/>
      <c r="G10" s="261">
        <v>63681959656</v>
      </c>
      <c r="H10" s="261"/>
      <c r="I10" s="262"/>
      <c r="J10" s="261">
        <v>320145</v>
      </c>
      <c r="K10" s="263"/>
      <c r="L10" s="261"/>
      <c r="M10" s="264">
        <v>1.04</v>
      </c>
      <c r="N10" s="265"/>
      <c r="O10" s="266"/>
      <c r="P10" s="260">
        <v>1.05</v>
      </c>
      <c r="Q10" s="267"/>
    </row>
    <row r="11" spans="2:17" ht="14.25">
      <c r="B11" s="408"/>
      <c r="C11" s="268" t="s">
        <v>147</v>
      </c>
      <c r="D11" s="269">
        <v>240777</v>
      </c>
      <c r="E11" s="268" t="s">
        <v>148</v>
      </c>
      <c r="F11" s="270" t="s">
        <v>147</v>
      </c>
      <c r="G11" s="269">
        <v>6222054075</v>
      </c>
      <c r="H11" s="268" t="s">
        <v>148</v>
      </c>
      <c r="I11" s="270" t="s">
        <v>147</v>
      </c>
      <c r="J11" s="269">
        <v>372288</v>
      </c>
      <c r="K11" s="271" t="s">
        <v>148</v>
      </c>
      <c r="L11" s="268" t="s">
        <v>147</v>
      </c>
      <c r="M11" s="272">
        <v>1.08</v>
      </c>
      <c r="N11" s="273" t="s">
        <v>148</v>
      </c>
      <c r="O11" s="274" t="s">
        <v>147</v>
      </c>
      <c r="P11" s="285">
        <v>0.97</v>
      </c>
      <c r="Q11" s="275" t="s">
        <v>148</v>
      </c>
    </row>
    <row r="12" spans="2:17" ht="14.25">
      <c r="B12" s="407">
        <v>23</v>
      </c>
      <c r="C12" s="162" t="s">
        <v>168</v>
      </c>
      <c r="D12" s="276">
        <v>2487568</v>
      </c>
      <c r="E12" s="277"/>
      <c r="F12" s="278"/>
      <c r="G12" s="276">
        <v>64902130592</v>
      </c>
      <c r="H12" s="277"/>
      <c r="I12" s="278"/>
      <c r="J12" s="276">
        <v>330723</v>
      </c>
      <c r="K12" s="279"/>
      <c r="L12" s="261"/>
      <c r="M12" s="329">
        <v>1.02</v>
      </c>
      <c r="N12" s="339"/>
      <c r="P12" s="329">
        <v>1.03</v>
      </c>
      <c r="Q12" s="267"/>
    </row>
    <row r="13" spans="2:17" ht="14.25">
      <c r="B13" s="408"/>
      <c r="C13" s="335" t="s">
        <v>24</v>
      </c>
      <c r="D13" s="330">
        <v>275507</v>
      </c>
      <c r="E13" s="336" t="s">
        <v>25</v>
      </c>
      <c r="F13" s="334" t="s">
        <v>24</v>
      </c>
      <c r="G13" s="330">
        <v>7228036509</v>
      </c>
      <c r="H13" s="336" t="s">
        <v>25</v>
      </c>
      <c r="I13" s="334" t="s">
        <v>24</v>
      </c>
      <c r="J13" s="330">
        <v>381065</v>
      </c>
      <c r="K13" s="331" t="s">
        <v>25</v>
      </c>
      <c r="L13" s="268" t="s">
        <v>147</v>
      </c>
      <c r="M13" s="332">
        <v>1.16</v>
      </c>
      <c r="N13" s="340" t="s">
        <v>223</v>
      </c>
      <c r="O13" s="333" t="s">
        <v>224</v>
      </c>
      <c r="P13" s="332">
        <v>1.02</v>
      </c>
      <c r="Q13" s="275" t="s">
        <v>148</v>
      </c>
    </row>
    <row r="14" spans="2:17" ht="14.25">
      <c r="B14" s="409">
        <v>24</v>
      </c>
      <c r="C14" s="162" t="s">
        <v>168</v>
      </c>
      <c r="D14" s="276">
        <v>2506144</v>
      </c>
      <c r="E14" s="277"/>
      <c r="F14" s="278"/>
      <c r="G14" s="276">
        <v>64965462077</v>
      </c>
      <c r="H14" s="277"/>
      <c r="I14" s="278"/>
      <c r="J14" s="276">
        <v>334577</v>
      </c>
      <c r="K14" s="279"/>
      <c r="L14" s="280"/>
      <c r="M14" s="281">
        <v>1</v>
      </c>
      <c r="N14" s="282"/>
      <c r="O14" s="337"/>
      <c r="P14" s="283">
        <v>1.01</v>
      </c>
      <c r="Q14" s="284"/>
    </row>
    <row r="15" spans="2:17" ht="15" thickBot="1">
      <c r="B15" s="410"/>
      <c r="C15" s="165" t="s">
        <v>24</v>
      </c>
      <c r="D15" s="166">
        <v>280753</v>
      </c>
      <c r="E15" s="167" t="s">
        <v>25</v>
      </c>
      <c r="F15" s="168" t="s">
        <v>24</v>
      </c>
      <c r="G15" s="166">
        <v>7393121038</v>
      </c>
      <c r="H15" s="167" t="s">
        <v>25</v>
      </c>
      <c r="I15" s="168" t="s">
        <v>24</v>
      </c>
      <c r="J15" s="166">
        <v>388968</v>
      </c>
      <c r="K15" s="169" t="s">
        <v>25</v>
      </c>
      <c r="L15" s="165" t="s">
        <v>24</v>
      </c>
      <c r="M15" s="170">
        <v>1.02</v>
      </c>
      <c r="N15" s="171" t="s">
        <v>25</v>
      </c>
      <c r="O15" s="338" t="s">
        <v>24</v>
      </c>
      <c r="P15" s="172">
        <v>1.02</v>
      </c>
      <c r="Q15" s="173" t="s">
        <v>25</v>
      </c>
    </row>
    <row r="16" spans="2:22" ht="14.25">
      <c r="B16" s="110"/>
      <c r="C16" s="110"/>
      <c r="D16" s="110"/>
      <c r="E16" s="110"/>
      <c r="F16" s="110"/>
      <c r="G16" s="110"/>
      <c r="H16" s="110"/>
      <c r="I16" s="110"/>
      <c r="J16" s="110"/>
      <c r="K16" s="110"/>
      <c r="L16" s="110"/>
      <c r="M16" s="110"/>
      <c r="N16" s="110"/>
      <c r="O16" s="110"/>
      <c r="P16" s="110"/>
      <c r="Q16" s="110"/>
      <c r="T16" s="111"/>
      <c r="U16" s="108" t="s">
        <v>26</v>
      </c>
      <c r="V16" s="108"/>
    </row>
    <row r="17" spans="2:22" ht="14.25">
      <c r="B17" s="110" t="s">
        <v>27</v>
      </c>
      <c r="C17" s="110"/>
      <c r="D17" s="110"/>
      <c r="G17" s="292"/>
      <c r="H17" s="110"/>
      <c r="I17" s="110"/>
      <c r="J17" s="110"/>
      <c r="K17" s="110"/>
      <c r="L17" s="110"/>
      <c r="M17" s="110"/>
      <c r="N17" s="110"/>
      <c r="O17" s="110"/>
      <c r="P17" s="110"/>
      <c r="Q17" s="110"/>
      <c r="T17" s="111"/>
      <c r="U17" s="108"/>
      <c r="V17" s="108"/>
    </row>
    <row r="18" spans="2:20" ht="14.25">
      <c r="B18" s="110" t="s">
        <v>29</v>
      </c>
      <c r="C18" s="110"/>
      <c r="D18" s="110"/>
      <c r="E18" s="110"/>
      <c r="F18" s="110"/>
      <c r="G18" s="292"/>
      <c r="H18" s="110"/>
      <c r="I18" s="110"/>
      <c r="J18" s="110"/>
      <c r="K18" s="110"/>
      <c r="L18" s="110"/>
      <c r="M18" s="110"/>
      <c r="N18" s="110"/>
      <c r="O18" s="110"/>
      <c r="P18" s="110"/>
      <c r="Q18" s="110"/>
      <c r="T18" s="139" t="s">
        <v>28</v>
      </c>
    </row>
    <row r="19" spans="2:19" ht="13.5">
      <c r="B19" s="177"/>
      <c r="S19" s="176"/>
    </row>
    <row r="20" spans="7:19" ht="13.5">
      <c r="G20" s="293"/>
      <c r="S20" s="176"/>
    </row>
    <row r="25" ht="13.5">
      <c r="B25" s="182" t="s">
        <v>33</v>
      </c>
    </row>
    <row r="31" spans="5:7" ht="13.5">
      <c r="E31" s="144"/>
      <c r="F31" s="129" t="s">
        <v>34</v>
      </c>
      <c r="G31" s="129" t="s">
        <v>35</v>
      </c>
    </row>
    <row r="32" spans="5:7" ht="13.5">
      <c r="E32" s="144">
        <v>20</v>
      </c>
      <c r="F32" s="129">
        <v>527</v>
      </c>
      <c r="G32" s="129">
        <v>65</v>
      </c>
    </row>
    <row r="33" spans="5:7" ht="13.5">
      <c r="E33" s="144">
        <v>21</v>
      </c>
      <c r="F33" s="129">
        <v>557</v>
      </c>
      <c r="G33" s="129">
        <v>57</v>
      </c>
    </row>
    <row r="34" spans="5:7" ht="13.5">
      <c r="E34" s="144">
        <v>22</v>
      </c>
      <c r="F34" s="129">
        <v>575</v>
      </c>
      <c r="G34" s="129">
        <v>62</v>
      </c>
    </row>
    <row r="35" spans="5:7" ht="13.5">
      <c r="E35" s="144">
        <v>23</v>
      </c>
      <c r="F35" s="129">
        <v>577</v>
      </c>
      <c r="G35" s="129">
        <v>72</v>
      </c>
    </row>
    <row r="36" spans="5:7" ht="13.5">
      <c r="E36" s="144">
        <v>24</v>
      </c>
      <c r="F36" s="129">
        <v>576</v>
      </c>
      <c r="G36" s="129">
        <v>74</v>
      </c>
    </row>
  </sheetData>
  <sheetProtection/>
  <mergeCells count="13">
    <mergeCell ref="L3:Q4"/>
    <mergeCell ref="I5:K5"/>
    <mergeCell ref="F5:H5"/>
    <mergeCell ref="C5:E5"/>
    <mergeCell ref="L5:N5"/>
    <mergeCell ref="O5:Q5"/>
    <mergeCell ref="B8:B9"/>
    <mergeCell ref="B10:B11"/>
    <mergeCell ref="B12:B13"/>
    <mergeCell ref="B14:B15"/>
    <mergeCell ref="I4:K4"/>
    <mergeCell ref="I3:K3"/>
    <mergeCell ref="B6:B7"/>
  </mergeCells>
  <printOptions/>
  <pageMargins left="0.71" right="0.33" top="0.97" bottom="0.73" header="0.512" footer="0.512"/>
  <pageSetup fitToHeight="1" fitToWidth="1"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J118"/>
  <sheetViews>
    <sheetView view="pageBreakPreview" zoomScale="70" zoomScaleSheetLayoutView="70" zoomScalePageLayoutView="0" workbookViewId="0" topLeftCell="A13">
      <selection activeCell="H51" sqref="H51"/>
    </sheetView>
  </sheetViews>
  <sheetFormatPr defaultColWidth="9.00390625" defaultRowHeight="13.5"/>
  <cols>
    <col min="1" max="1" width="7.00390625" style="105" customWidth="1"/>
    <col min="2" max="2" width="11.00390625" style="105" customWidth="1"/>
    <col min="3" max="3" width="14.875" style="105" customWidth="1"/>
    <col min="4" max="4" width="11.125" style="105" customWidth="1"/>
    <col min="5" max="5" width="16.00390625" style="105" customWidth="1"/>
    <col min="6" max="6" width="11.625" style="105" customWidth="1"/>
    <col min="7" max="7" width="15.75390625" style="105" customWidth="1"/>
    <col min="8" max="9" width="9.00390625" style="105" customWidth="1"/>
    <col min="10" max="10" width="10.125" style="105" bestFit="1" customWidth="1"/>
    <col min="11" max="13" width="9.25390625" style="105" bestFit="1" customWidth="1"/>
    <col min="14" max="16384" width="9.00390625" style="105" customWidth="1"/>
  </cols>
  <sheetData>
    <row r="1" ht="13.5">
      <c r="A1" s="184" t="s">
        <v>37</v>
      </c>
    </row>
    <row r="2" ht="13.5">
      <c r="A2" s="184"/>
    </row>
    <row r="3" spans="1:7" ht="13.5">
      <c r="A3" s="105" t="s">
        <v>38</v>
      </c>
      <c r="F3" s="141"/>
      <c r="G3" s="185" t="s">
        <v>145</v>
      </c>
    </row>
    <row r="4" spans="1:7" ht="13.5">
      <c r="A4" s="395" t="s">
        <v>42</v>
      </c>
      <c r="B4" s="433" t="s">
        <v>39</v>
      </c>
      <c r="C4" s="186"/>
      <c r="D4" s="433" t="s">
        <v>40</v>
      </c>
      <c r="E4" s="186"/>
      <c r="F4" s="433" t="s">
        <v>41</v>
      </c>
      <c r="G4" s="186"/>
    </row>
    <row r="5" spans="1:7" ht="13.5">
      <c r="A5" s="431"/>
      <c r="B5" s="420"/>
      <c r="C5" s="232" t="s">
        <v>43</v>
      </c>
      <c r="D5" s="420"/>
      <c r="E5" s="232" t="s">
        <v>43</v>
      </c>
      <c r="F5" s="420"/>
      <c r="G5" s="232" t="s">
        <v>43</v>
      </c>
    </row>
    <row r="6" spans="1:10" ht="13.5">
      <c r="A6" s="188">
        <v>20</v>
      </c>
      <c r="B6" s="187">
        <v>291360</v>
      </c>
      <c r="C6" s="291">
        <v>23.45</v>
      </c>
      <c r="D6" s="187">
        <v>188352</v>
      </c>
      <c r="E6" s="291">
        <v>5</v>
      </c>
      <c r="F6" s="187">
        <v>287855</v>
      </c>
      <c r="G6" s="291">
        <v>23.3</v>
      </c>
      <c r="J6" s="193"/>
    </row>
    <row r="7" spans="1:7" ht="13.5">
      <c r="A7" s="188">
        <v>21</v>
      </c>
      <c r="B7" s="187">
        <v>303588</v>
      </c>
      <c r="C7" s="291">
        <v>4.2</v>
      </c>
      <c r="D7" s="187">
        <v>191092</v>
      </c>
      <c r="E7" s="291">
        <v>1.45</v>
      </c>
      <c r="F7" s="187">
        <v>299911</v>
      </c>
      <c r="G7" s="291">
        <v>4.19</v>
      </c>
    </row>
    <row r="8" spans="1:7" ht="13.5">
      <c r="A8" s="188">
        <v>22</v>
      </c>
      <c r="B8" s="187">
        <v>319064</v>
      </c>
      <c r="C8" s="291">
        <v>5.1</v>
      </c>
      <c r="D8" s="187">
        <v>204187</v>
      </c>
      <c r="E8" s="291">
        <v>6.85</v>
      </c>
      <c r="F8" s="187">
        <v>315362</v>
      </c>
      <c r="G8" s="291">
        <v>5.15</v>
      </c>
    </row>
    <row r="9" spans="1:7" ht="13.5">
      <c r="A9" s="144">
        <v>23</v>
      </c>
      <c r="B9" s="127">
        <v>329435</v>
      </c>
      <c r="C9" s="291">
        <v>3.25</v>
      </c>
      <c r="D9" s="127">
        <v>202504</v>
      </c>
      <c r="E9" s="291">
        <v>-0.82</v>
      </c>
      <c r="F9" s="127">
        <v>325337</v>
      </c>
      <c r="G9" s="291">
        <v>3.16</v>
      </c>
    </row>
    <row r="10" spans="1:7" ht="13.5">
      <c r="A10" s="144">
        <v>24</v>
      </c>
      <c r="B10" s="127">
        <v>332316</v>
      </c>
      <c r="C10" s="290">
        <v>0.87</v>
      </c>
      <c r="D10" s="127">
        <v>219761</v>
      </c>
      <c r="E10" s="290">
        <v>8.52</v>
      </c>
      <c r="F10" s="127">
        <v>328675</v>
      </c>
      <c r="G10" s="290">
        <v>1.03</v>
      </c>
    </row>
    <row r="11" spans="2:6" ht="9.75" customHeight="1">
      <c r="B11" s="189"/>
      <c r="D11" s="189"/>
      <c r="E11" s="189"/>
      <c r="F11" s="189"/>
    </row>
    <row r="12" spans="1:6" ht="13.5">
      <c r="A12" s="189" t="s">
        <v>44</v>
      </c>
      <c r="B12" s="189"/>
      <c r="D12" s="189"/>
      <c r="F12" s="189"/>
    </row>
    <row r="13" spans="1:7" ht="13.5">
      <c r="A13" s="395" t="s">
        <v>48</v>
      </c>
      <c r="B13" s="433" t="s">
        <v>45</v>
      </c>
      <c r="C13" s="190"/>
      <c r="D13" s="433" t="s">
        <v>46</v>
      </c>
      <c r="E13" s="190"/>
      <c r="F13" s="433" t="s">
        <v>47</v>
      </c>
      <c r="G13" s="190"/>
    </row>
    <row r="14" spans="1:7" ht="13.5">
      <c r="A14" s="431"/>
      <c r="B14" s="420"/>
      <c r="C14" s="232" t="s">
        <v>43</v>
      </c>
      <c r="D14" s="420"/>
      <c r="E14" s="232" t="s">
        <v>43</v>
      </c>
      <c r="F14" s="420"/>
      <c r="G14" s="232" t="s">
        <v>43</v>
      </c>
    </row>
    <row r="15" spans="1:7" ht="13.5">
      <c r="A15" s="144">
        <v>20</v>
      </c>
      <c r="B15" s="127">
        <v>384337</v>
      </c>
      <c r="C15" s="290">
        <v>-5.29</v>
      </c>
      <c r="D15" s="434"/>
      <c r="E15" s="435"/>
      <c r="F15" s="127">
        <v>384337</v>
      </c>
      <c r="G15" s="290">
        <v>-5.29</v>
      </c>
    </row>
    <row r="16" spans="1:7" ht="13.5" customHeight="1">
      <c r="A16" s="144">
        <v>21</v>
      </c>
      <c r="B16" s="127">
        <v>383838</v>
      </c>
      <c r="C16" s="290">
        <v>-0.13</v>
      </c>
      <c r="D16" s="435"/>
      <c r="E16" s="435"/>
      <c r="F16" s="127">
        <v>383838</v>
      </c>
      <c r="G16" s="290">
        <v>-0.13</v>
      </c>
    </row>
    <row r="17" spans="1:7" ht="13.5">
      <c r="A17" s="144">
        <v>22</v>
      </c>
      <c r="B17" s="127">
        <v>372288</v>
      </c>
      <c r="C17" s="290">
        <v>3.01</v>
      </c>
      <c r="D17" s="435"/>
      <c r="E17" s="435"/>
      <c r="F17" s="127">
        <v>372288</v>
      </c>
      <c r="G17" s="290">
        <v>-3.01</v>
      </c>
    </row>
    <row r="18" spans="1:7" ht="13.5">
      <c r="A18" s="144">
        <v>23</v>
      </c>
      <c r="B18" s="183">
        <v>381065</v>
      </c>
      <c r="C18" s="290">
        <v>2.36</v>
      </c>
      <c r="D18" s="435"/>
      <c r="E18" s="435"/>
      <c r="F18" s="127">
        <v>381065</v>
      </c>
      <c r="G18" s="290">
        <v>2.36</v>
      </c>
    </row>
    <row r="19" spans="1:7" ht="13.5">
      <c r="A19" s="144">
        <v>24</v>
      </c>
      <c r="B19" s="183">
        <v>388968</v>
      </c>
      <c r="C19" s="289">
        <v>2.07</v>
      </c>
      <c r="D19" s="435"/>
      <c r="E19" s="435"/>
      <c r="F19" s="183">
        <f>B19</f>
        <v>388968</v>
      </c>
      <c r="G19" s="290">
        <v>2.07</v>
      </c>
    </row>
    <row r="20" spans="2:6" ht="9.75" customHeight="1">
      <c r="B20" s="192"/>
      <c r="C20" s="193"/>
      <c r="D20" s="192"/>
      <c r="E20" s="193"/>
      <c r="F20" s="192"/>
    </row>
    <row r="21" spans="1:6" ht="13.5">
      <c r="A21" s="189" t="s">
        <v>49</v>
      </c>
      <c r="B21" s="192"/>
      <c r="C21" s="193"/>
      <c r="D21" s="192"/>
      <c r="E21" s="193"/>
      <c r="F21" s="192"/>
    </row>
    <row r="22" spans="1:7" ht="13.5">
      <c r="A22" s="395" t="s">
        <v>53</v>
      </c>
      <c r="B22" s="432" t="s">
        <v>50</v>
      </c>
      <c r="C22" s="194"/>
      <c r="D22" s="432" t="s">
        <v>51</v>
      </c>
      <c r="E22" s="194"/>
      <c r="F22" s="432" t="s">
        <v>52</v>
      </c>
      <c r="G22" s="190"/>
    </row>
    <row r="23" spans="1:7" ht="13.5">
      <c r="A23" s="431"/>
      <c r="B23" s="420"/>
      <c r="C23" s="233" t="s">
        <v>43</v>
      </c>
      <c r="D23" s="420"/>
      <c r="E23" s="233" t="s">
        <v>43</v>
      </c>
      <c r="F23" s="420"/>
      <c r="G23" s="232" t="s">
        <v>43</v>
      </c>
    </row>
    <row r="24" spans="1:7" ht="13.5">
      <c r="A24" s="144">
        <v>20</v>
      </c>
      <c r="B24" s="183">
        <v>299495</v>
      </c>
      <c r="C24" s="290">
        <v>4.28</v>
      </c>
      <c r="D24" s="183">
        <v>188352</v>
      </c>
      <c r="E24" s="289">
        <v>5</v>
      </c>
      <c r="F24" s="183">
        <v>296034</v>
      </c>
      <c r="G24" s="290">
        <v>4.33</v>
      </c>
    </row>
    <row r="25" spans="1:7" ht="13.5">
      <c r="A25" s="144">
        <v>21</v>
      </c>
      <c r="B25" s="183">
        <v>309796</v>
      </c>
      <c r="C25" s="290">
        <v>3.44</v>
      </c>
      <c r="D25" s="183">
        <v>191092</v>
      </c>
      <c r="E25" s="289">
        <v>1.45</v>
      </c>
      <c r="F25" s="183">
        <v>306207</v>
      </c>
      <c r="G25" s="290">
        <v>3.44</v>
      </c>
    </row>
    <row r="26" spans="1:7" ht="13.5">
      <c r="A26" s="144">
        <v>22</v>
      </c>
      <c r="B26" s="183">
        <v>323672</v>
      </c>
      <c r="C26" s="290">
        <v>4.48</v>
      </c>
      <c r="D26" s="183">
        <v>204187</v>
      </c>
      <c r="E26" s="289">
        <v>6.85</v>
      </c>
      <c r="F26" s="183">
        <v>320145</v>
      </c>
      <c r="G26" s="290">
        <v>4.55</v>
      </c>
    </row>
    <row r="27" spans="1:7" ht="13.5">
      <c r="A27" s="144">
        <v>23</v>
      </c>
      <c r="B27" s="183">
        <v>334576</v>
      </c>
      <c r="C27" s="290">
        <v>3.37</v>
      </c>
      <c r="D27" s="183">
        <v>202504</v>
      </c>
      <c r="E27" s="289">
        <v>-0.82</v>
      </c>
      <c r="F27" s="183">
        <v>330723</v>
      </c>
      <c r="G27" s="290">
        <v>3.3</v>
      </c>
    </row>
    <row r="28" spans="1:7" ht="13.5">
      <c r="A28" s="144">
        <v>24</v>
      </c>
      <c r="B28" s="183">
        <v>338029</v>
      </c>
      <c r="C28" s="290">
        <v>1.03</v>
      </c>
      <c r="D28" s="183">
        <v>219761</v>
      </c>
      <c r="E28" s="289">
        <v>8.52</v>
      </c>
      <c r="F28" s="183">
        <v>334577</v>
      </c>
      <c r="G28" s="290">
        <v>1.17</v>
      </c>
    </row>
    <row r="29" spans="2:6" ht="11.25" customHeight="1">
      <c r="B29" s="189"/>
      <c r="D29" s="189"/>
      <c r="F29" s="189"/>
    </row>
    <row r="30" spans="1:6" ht="13.5">
      <c r="A30" s="105" t="s">
        <v>54</v>
      </c>
      <c r="B30" s="189"/>
      <c r="D30" s="189"/>
      <c r="F30" s="189"/>
    </row>
    <row r="31" spans="1:6" ht="13.5">
      <c r="A31" s="105" t="s">
        <v>55</v>
      </c>
      <c r="B31" s="189"/>
      <c r="D31" s="189"/>
      <c r="F31" s="189"/>
    </row>
    <row r="32" spans="2:6" ht="13.5">
      <c r="B32" s="189"/>
      <c r="D32" s="189"/>
      <c r="F32" s="189"/>
    </row>
    <row r="33" ht="13.5">
      <c r="A33" s="182" t="s">
        <v>56</v>
      </c>
    </row>
    <row r="40" spans="3:6" ht="13.5">
      <c r="C40" s="144"/>
      <c r="D40" s="144" t="s">
        <v>34</v>
      </c>
      <c r="E40" s="144" t="s">
        <v>35</v>
      </c>
      <c r="F40" s="144" t="s">
        <v>57</v>
      </c>
    </row>
    <row r="41" spans="3:6" ht="13.5">
      <c r="C41" s="144">
        <v>20</v>
      </c>
      <c r="D41" s="127">
        <v>287855</v>
      </c>
      <c r="E41" s="127">
        <v>384337</v>
      </c>
      <c r="F41" s="127">
        <v>296034</v>
      </c>
    </row>
    <row r="42" spans="3:6" ht="13.5">
      <c r="C42" s="144">
        <v>21</v>
      </c>
      <c r="D42" s="127">
        <v>299911</v>
      </c>
      <c r="E42" s="127">
        <v>383838</v>
      </c>
      <c r="F42" s="127">
        <v>306207</v>
      </c>
    </row>
    <row r="43" spans="3:6" ht="13.5">
      <c r="C43" s="144">
        <v>22</v>
      </c>
      <c r="D43" s="127">
        <v>315362</v>
      </c>
      <c r="E43" s="127">
        <v>372288</v>
      </c>
      <c r="F43" s="127">
        <v>320145</v>
      </c>
    </row>
    <row r="44" spans="3:6" ht="13.5">
      <c r="C44" s="144">
        <v>23</v>
      </c>
      <c r="D44" s="127">
        <v>325337</v>
      </c>
      <c r="E44" s="183">
        <v>381065</v>
      </c>
      <c r="F44" s="127">
        <v>330723</v>
      </c>
    </row>
    <row r="45" spans="3:6" ht="13.5">
      <c r="C45" s="144">
        <v>24</v>
      </c>
      <c r="D45" s="127">
        <v>328675</v>
      </c>
      <c r="E45" s="183">
        <v>388968</v>
      </c>
      <c r="F45" s="127">
        <v>334577</v>
      </c>
    </row>
    <row r="55" ht="13.5">
      <c r="F55" s="189"/>
    </row>
    <row r="56" ht="13.5">
      <c r="F56" s="189"/>
    </row>
    <row r="57" ht="13.5">
      <c r="F57" s="189"/>
    </row>
    <row r="58" ht="13.5">
      <c r="F58" s="189"/>
    </row>
    <row r="59" ht="13.5">
      <c r="F59" s="189"/>
    </row>
    <row r="60" ht="13.5">
      <c r="F60" s="189"/>
    </row>
    <row r="61" ht="13.5">
      <c r="F61" s="189"/>
    </row>
    <row r="62" ht="13.5">
      <c r="F62" s="189"/>
    </row>
    <row r="63" ht="13.5">
      <c r="F63" s="189"/>
    </row>
    <row r="64" ht="13.5">
      <c r="F64" s="189"/>
    </row>
    <row r="65" ht="13.5">
      <c r="F65" s="189"/>
    </row>
    <row r="66" ht="13.5">
      <c r="F66" s="189"/>
    </row>
    <row r="67" ht="13.5">
      <c r="F67" s="189"/>
    </row>
    <row r="68" ht="13.5">
      <c r="F68" s="189"/>
    </row>
    <row r="69" ht="13.5">
      <c r="F69" s="189"/>
    </row>
    <row r="70" ht="13.5">
      <c r="F70" s="189"/>
    </row>
    <row r="71" ht="13.5">
      <c r="F71" s="189"/>
    </row>
    <row r="72" ht="13.5">
      <c r="F72" s="189"/>
    </row>
    <row r="73" ht="13.5">
      <c r="F73" s="189"/>
    </row>
    <row r="74" ht="13.5">
      <c r="F74" s="189"/>
    </row>
    <row r="75" ht="13.5">
      <c r="F75" s="189"/>
    </row>
    <row r="76" ht="13.5">
      <c r="F76" s="189"/>
    </row>
    <row r="77" ht="13.5">
      <c r="F77" s="189"/>
    </row>
    <row r="78" ht="13.5">
      <c r="F78" s="189"/>
    </row>
    <row r="79" ht="13.5">
      <c r="F79" s="189"/>
    </row>
    <row r="80" ht="13.5">
      <c r="F80" s="189"/>
    </row>
    <row r="81" ht="13.5">
      <c r="F81" s="189"/>
    </row>
    <row r="82" ht="13.5">
      <c r="F82" s="189"/>
    </row>
    <row r="83" ht="13.5">
      <c r="F83" s="189"/>
    </row>
    <row r="84" ht="13.5">
      <c r="F84" s="189"/>
    </row>
    <row r="85" ht="13.5">
      <c r="F85" s="189"/>
    </row>
    <row r="86" ht="13.5">
      <c r="F86" s="189"/>
    </row>
    <row r="87" ht="13.5">
      <c r="F87" s="189"/>
    </row>
    <row r="88" ht="13.5">
      <c r="F88" s="189"/>
    </row>
    <row r="89" ht="13.5">
      <c r="F89" s="189"/>
    </row>
    <row r="90" ht="13.5">
      <c r="F90" s="189"/>
    </row>
    <row r="91" ht="13.5">
      <c r="F91" s="189"/>
    </row>
    <row r="92" ht="13.5">
      <c r="F92" s="189"/>
    </row>
    <row r="93" ht="13.5">
      <c r="F93" s="189"/>
    </row>
    <row r="94" ht="13.5">
      <c r="F94" s="189"/>
    </row>
    <row r="95" ht="13.5">
      <c r="F95" s="189"/>
    </row>
    <row r="96" ht="13.5">
      <c r="F96" s="189"/>
    </row>
    <row r="97" ht="13.5">
      <c r="F97" s="189"/>
    </row>
    <row r="98" ht="13.5">
      <c r="F98" s="189"/>
    </row>
    <row r="99" ht="13.5">
      <c r="F99" s="189"/>
    </row>
    <row r="100" ht="13.5">
      <c r="F100" s="189"/>
    </row>
    <row r="101" ht="13.5">
      <c r="F101" s="189"/>
    </row>
    <row r="102" ht="13.5">
      <c r="F102" s="189"/>
    </row>
    <row r="103" ht="13.5">
      <c r="F103" s="189"/>
    </row>
    <row r="104" ht="13.5">
      <c r="F104" s="189"/>
    </row>
    <row r="105" ht="13.5">
      <c r="F105" s="189"/>
    </row>
    <row r="106" ht="13.5">
      <c r="F106" s="189"/>
    </row>
    <row r="107" ht="13.5">
      <c r="F107" s="189"/>
    </row>
    <row r="108" ht="13.5">
      <c r="F108" s="189"/>
    </row>
    <row r="109" ht="13.5">
      <c r="F109" s="189"/>
    </row>
    <row r="110" ht="13.5">
      <c r="F110" s="189"/>
    </row>
    <row r="111" ht="13.5">
      <c r="F111" s="189"/>
    </row>
    <row r="112" ht="13.5">
      <c r="F112" s="189"/>
    </row>
    <row r="113" ht="13.5">
      <c r="F113" s="189"/>
    </row>
    <row r="114" ht="13.5">
      <c r="F114" s="189"/>
    </row>
    <row r="115" ht="13.5">
      <c r="F115" s="189"/>
    </row>
    <row r="116" ht="13.5">
      <c r="F116" s="189"/>
    </row>
    <row r="117" ht="13.5">
      <c r="F117" s="189"/>
    </row>
    <row r="118" ht="13.5">
      <c r="F118" s="189"/>
    </row>
  </sheetData>
  <sheetProtection/>
  <mergeCells count="13">
    <mergeCell ref="F22:F23"/>
    <mergeCell ref="F13:F14"/>
    <mergeCell ref="D15:E19"/>
    <mergeCell ref="F4:F5"/>
    <mergeCell ref="D4:D5"/>
    <mergeCell ref="D13:D14"/>
    <mergeCell ref="D22:D23"/>
    <mergeCell ref="A4:A5"/>
    <mergeCell ref="A13:A14"/>
    <mergeCell ref="A22:A23"/>
    <mergeCell ref="B22:B23"/>
    <mergeCell ref="B13:B14"/>
    <mergeCell ref="B4:B5"/>
  </mergeCells>
  <printOptions/>
  <pageMargins left="0.95" right="0.787" top="0.984" bottom="0.984" header="0.5" footer="0.5"/>
  <pageSetup fitToHeight="1" fitToWidth="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J33"/>
  <sheetViews>
    <sheetView view="pageBreakPreview" zoomScale="70" zoomScaleSheetLayoutView="70" zoomScalePageLayoutView="0" workbookViewId="0" topLeftCell="A7">
      <selection activeCell="I13" sqref="I13"/>
    </sheetView>
  </sheetViews>
  <sheetFormatPr defaultColWidth="9.00390625" defaultRowHeight="13.5"/>
  <cols>
    <col min="1" max="1" width="9.00390625" style="105" customWidth="1"/>
    <col min="2" max="2" width="12.375" style="105" customWidth="1"/>
    <col min="3" max="3" width="13.25390625" style="105" customWidth="1"/>
    <col min="4" max="4" width="11.125" style="105" customWidth="1"/>
    <col min="5" max="5" width="9.00390625" style="105" customWidth="1"/>
    <col min="6" max="6" width="9.625" style="105" customWidth="1"/>
    <col min="7" max="8" width="9.00390625" style="105" customWidth="1"/>
    <col min="9" max="9" width="9.125" style="105" bestFit="1" customWidth="1"/>
    <col min="10" max="16384" width="9.00390625" style="105" customWidth="1"/>
  </cols>
  <sheetData>
    <row r="1" spans="1:7" ht="27" customHeight="1">
      <c r="A1" s="195" t="s">
        <v>58</v>
      </c>
      <c r="C1" s="139"/>
      <c r="D1" s="139"/>
      <c r="E1" s="139"/>
      <c r="F1" s="139"/>
      <c r="G1" s="139"/>
    </row>
    <row r="2" spans="3:10" ht="10.5" customHeight="1" thickBot="1">
      <c r="C2" s="196"/>
      <c r="D2" s="196"/>
      <c r="E2" s="196"/>
      <c r="F2" s="196"/>
      <c r="G2" s="196"/>
      <c r="J2" s="139"/>
    </row>
    <row r="3" spans="1:10" ht="19.5" customHeight="1">
      <c r="A3" s="436" t="s">
        <v>59</v>
      </c>
      <c r="B3" s="197" t="s">
        <v>149</v>
      </c>
      <c r="C3" s="198"/>
      <c r="D3" s="198"/>
      <c r="E3" s="198"/>
      <c r="F3" s="198"/>
      <c r="G3" s="198"/>
      <c r="H3" s="439" t="s">
        <v>151</v>
      </c>
      <c r="I3" s="199" t="s">
        <v>150</v>
      </c>
      <c r="J3" s="112"/>
    </row>
    <row r="4" spans="1:10" ht="18" customHeight="1">
      <c r="A4" s="437"/>
      <c r="B4" s="442" t="s">
        <v>202</v>
      </c>
      <c r="C4" s="237" t="s">
        <v>205</v>
      </c>
      <c r="D4" s="236" t="s">
        <v>206</v>
      </c>
      <c r="E4" s="241" t="s">
        <v>206</v>
      </c>
      <c r="F4" s="236" t="s">
        <v>206</v>
      </c>
      <c r="G4" s="241" t="s">
        <v>206</v>
      </c>
      <c r="H4" s="440"/>
      <c r="I4" s="200" t="s">
        <v>152</v>
      </c>
      <c r="J4" s="139"/>
    </row>
    <row r="5" spans="1:10" ht="18" customHeight="1">
      <c r="A5" s="437"/>
      <c r="B5" s="440"/>
      <c r="C5" s="238" t="s">
        <v>203</v>
      </c>
      <c r="D5" s="234" t="s">
        <v>34</v>
      </c>
      <c r="E5" s="240" t="s">
        <v>207</v>
      </c>
      <c r="F5" s="234" t="s">
        <v>35</v>
      </c>
      <c r="G5" s="240" t="s">
        <v>208</v>
      </c>
      <c r="H5" s="440"/>
      <c r="I5" s="201" t="s">
        <v>153</v>
      </c>
      <c r="J5" s="112"/>
    </row>
    <row r="6" spans="1:10" ht="14.25" thickBot="1">
      <c r="A6" s="438"/>
      <c r="B6" s="441"/>
      <c r="C6" s="239" t="s">
        <v>204</v>
      </c>
      <c r="D6" s="235"/>
      <c r="E6" s="203" t="s">
        <v>154</v>
      </c>
      <c r="F6" s="235"/>
      <c r="G6" s="203" t="s">
        <v>154</v>
      </c>
      <c r="H6" s="441"/>
      <c r="I6" s="204" t="s">
        <v>154</v>
      </c>
      <c r="J6" s="181"/>
    </row>
    <row r="7" spans="1:10" ht="24" customHeight="1">
      <c r="A7" s="205" t="s">
        <v>155</v>
      </c>
      <c r="B7" s="206">
        <v>59081</v>
      </c>
      <c r="C7" s="300">
        <v>22.3</v>
      </c>
      <c r="D7" s="206">
        <v>54378</v>
      </c>
      <c r="E7" s="301">
        <v>92</v>
      </c>
      <c r="F7" s="206">
        <v>4703</v>
      </c>
      <c r="G7" s="301">
        <v>8</v>
      </c>
      <c r="H7" s="207">
        <v>34958</v>
      </c>
      <c r="I7" s="309">
        <v>35.6</v>
      </c>
      <c r="J7" s="208"/>
    </row>
    <row r="8" spans="1:10" ht="24" customHeight="1">
      <c r="A8" s="205" t="s">
        <v>156</v>
      </c>
      <c r="B8" s="206">
        <v>16587</v>
      </c>
      <c r="C8" s="294">
        <v>24.7</v>
      </c>
      <c r="D8" s="206">
        <v>15127</v>
      </c>
      <c r="E8" s="301">
        <v>91.2</v>
      </c>
      <c r="F8" s="206">
        <v>1460</v>
      </c>
      <c r="G8" s="301">
        <v>8.799999999999999</v>
      </c>
      <c r="H8" s="207">
        <v>9778</v>
      </c>
      <c r="I8" s="309">
        <v>37</v>
      </c>
      <c r="J8" s="208"/>
    </row>
    <row r="9" spans="1:10" ht="24" customHeight="1">
      <c r="A9" s="205" t="s">
        <v>157</v>
      </c>
      <c r="B9" s="206">
        <v>7771</v>
      </c>
      <c r="C9" s="294">
        <v>25.5</v>
      </c>
      <c r="D9" s="206">
        <v>7007</v>
      </c>
      <c r="E9" s="301">
        <v>90.2</v>
      </c>
      <c r="F9" s="206">
        <v>764</v>
      </c>
      <c r="G9" s="301">
        <v>9.8</v>
      </c>
      <c r="H9" s="207">
        <v>4463</v>
      </c>
      <c r="I9" s="309">
        <v>39.6</v>
      </c>
      <c r="J9" s="208"/>
    </row>
    <row r="10" spans="1:10" ht="24" customHeight="1">
      <c r="A10" s="205" t="s">
        <v>158</v>
      </c>
      <c r="B10" s="206">
        <v>8834</v>
      </c>
      <c r="C10" s="294">
        <v>26</v>
      </c>
      <c r="D10" s="206">
        <v>7841</v>
      </c>
      <c r="E10" s="301">
        <v>88.8</v>
      </c>
      <c r="F10" s="206">
        <v>993</v>
      </c>
      <c r="G10" s="301">
        <v>11.200000000000001</v>
      </c>
      <c r="H10" s="207">
        <v>5006</v>
      </c>
      <c r="I10" s="309">
        <v>47.4</v>
      </c>
      <c r="J10" s="208"/>
    </row>
    <row r="11" spans="1:10" ht="24" customHeight="1">
      <c r="A11" s="209" t="s">
        <v>159</v>
      </c>
      <c r="B11" s="210">
        <v>5936</v>
      </c>
      <c r="C11" s="295">
        <v>24.099999999999998</v>
      </c>
      <c r="D11" s="211">
        <v>5125</v>
      </c>
      <c r="E11" s="302">
        <v>86.3</v>
      </c>
      <c r="F11" s="211">
        <v>811</v>
      </c>
      <c r="G11" s="302">
        <v>13.700000000000001</v>
      </c>
      <c r="H11" s="212">
        <v>3430</v>
      </c>
      <c r="I11" s="310">
        <v>44.9</v>
      </c>
      <c r="J11" s="208"/>
    </row>
    <row r="12" spans="1:10" ht="24" customHeight="1">
      <c r="A12" s="213" t="s">
        <v>160</v>
      </c>
      <c r="B12" s="214">
        <v>16564</v>
      </c>
      <c r="C12" s="296">
        <v>24.4</v>
      </c>
      <c r="D12" s="215">
        <v>14989</v>
      </c>
      <c r="E12" s="303">
        <v>90.5</v>
      </c>
      <c r="F12" s="215">
        <v>1575</v>
      </c>
      <c r="G12" s="303">
        <v>9.5</v>
      </c>
      <c r="H12" s="216">
        <v>8994</v>
      </c>
      <c r="I12" s="311">
        <v>42.1</v>
      </c>
      <c r="J12" s="208"/>
    </row>
    <row r="13" spans="1:10" ht="24" customHeight="1">
      <c r="A13" s="205" t="s">
        <v>60</v>
      </c>
      <c r="B13" s="217">
        <v>7024</v>
      </c>
      <c r="C13" s="294">
        <v>24.099999999999998</v>
      </c>
      <c r="D13" s="206">
        <v>6090</v>
      </c>
      <c r="E13" s="301">
        <v>86.7</v>
      </c>
      <c r="F13" s="206">
        <v>934</v>
      </c>
      <c r="G13" s="301">
        <v>13.3</v>
      </c>
      <c r="H13" s="207">
        <v>4122</v>
      </c>
      <c r="I13" s="309">
        <v>42.9</v>
      </c>
      <c r="J13" s="208"/>
    </row>
    <row r="14" spans="1:10" ht="24" customHeight="1">
      <c r="A14" s="205" t="s">
        <v>61</v>
      </c>
      <c r="B14" s="217">
        <v>18841</v>
      </c>
      <c r="C14" s="294">
        <v>22.3</v>
      </c>
      <c r="D14" s="206">
        <v>16771</v>
      </c>
      <c r="E14" s="301">
        <v>89</v>
      </c>
      <c r="F14" s="206">
        <v>2070</v>
      </c>
      <c r="G14" s="301">
        <v>11</v>
      </c>
      <c r="H14" s="207">
        <v>10585</v>
      </c>
      <c r="I14" s="309">
        <v>38.4</v>
      </c>
      <c r="J14" s="208"/>
    </row>
    <row r="15" spans="1:10" ht="24" customHeight="1">
      <c r="A15" s="205" t="s">
        <v>62</v>
      </c>
      <c r="B15" s="217">
        <v>20518</v>
      </c>
      <c r="C15" s="294">
        <v>22.5</v>
      </c>
      <c r="D15" s="206">
        <v>18342</v>
      </c>
      <c r="E15" s="301">
        <v>89.4</v>
      </c>
      <c r="F15" s="206">
        <v>2176</v>
      </c>
      <c r="G15" s="301">
        <v>10.6</v>
      </c>
      <c r="H15" s="207">
        <v>11510</v>
      </c>
      <c r="I15" s="309">
        <v>39.2</v>
      </c>
      <c r="J15" s="208"/>
    </row>
    <row r="16" spans="1:10" ht="24" customHeight="1">
      <c r="A16" s="209" t="s">
        <v>161</v>
      </c>
      <c r="B16" s="218">
        <v>4128</v>
      </c>
      <c r="C16" s="295">
        <v>20.4</v>
      </c>
      <c r="D16" s="211">
        <v>3723</v>
      </c>
      <c r="E16" s="302">
        <v>90.2</v>
      </c>
      <c r="F16" s="211">
        <v>405</v>
      </c>
      <c r="G16" s="302">
        <v>9.8</v>
      </c>
      <c r="H16" s="212">
        <v>2335</v>
      </c>
      <c r="I16" s="310">
        <v>32.4</v>
      </c>
      <c r="J16" s="208"/>
    </row>
    <row r="17" spans="1:10" ht="24" customHeight="1">
      <c r="A17" s="213" t="s">
        <v>162</v>
      </c>
      <c r="B17" s="215">
        <v>718</v>
      </c>
      <c r="C17" s="296">
        <v>25.2</v>
      </c>
      <c r="D17" s="215">
        <v>640</v>
      </c>
      <c r="E17" s="303">
        <v>89.1</v>
      </c>
      <c r="F17" s="215">
        <v>78</v>
      </c>
      <c r="G17" s="303">
        <v>10.9</v>
      </c>
      <c r="H17" s="216">
        <v>433</v>
      </c>
      <c r="I17" s="311">
        <v>44.2</v>
      </c>
      <c r="J17" s="208"/>
    </row>
    <row r="18" spans="1:10" ht="24" customHeight="1">
      <c r="A18" s="213" t="s">
        <v>63</v>
      </c>
      <c r="B18" s="206">
        <v>2549</v>
      </c>
      <c r="C18" s="296">
        <v>23</v>
      </c>
      <c r="D18" s="215">
        <v>2198</v>
      </c>
      <c r="E18" s="303">
        <v>86.2</v>
      </c>
      <c r="F18" s="215">
        <v>351</v>
      </c>
      <c r="G18" s="303">
        <v>13.8</v>
      </c>
      <c r="H18" s="216">
        <v>1489</v>
      </c>
      <c r="I18" s="311">
        <v>43.5</v>
      </c>
      <c r="J18" s="208"/>
    </row>
    <row r="19" spans="1:10" ht="24" customHeight="1">
      <c r="A19" s="205" t="s">
        <v>64</v>
      </c>
      <c r="B19" s="206">
        <v>5581</v>
      </c>
      <c r="C19" s="294">
        <v>24.9</v>
      </c>
      <c r="D19" s="206">
        <v>5060</v>
      </c>
      <c r="E19" s="301">
        <v>90.7</v>
      </c>
      <c r="F19" s="206">
        <v>521</v>
      </c>
      <c r="G19" s="301">
        <v>9.3</v>
      </c>
      <c r="H19" s="207">
        <v>3065</v>
      </c>
      <c r="I19" s="309">
        <v>45.800000000000004</v>
      </c>
      <c r="J19" s="208"/>
    </row>
    <row r="20" spans="1:10" ht="24" customHeight="1">
      <c r="A20" s="205" t="s">
        <v>163</v>
      </c>
      <c r="B20" s="206">
        <v>2656</v>
      </c>
      <c r="C20" s="294">
        <v>26.200000000000003</v>
      </c>
      <c r="D20" s="206">
        <v>2424</v>
      </c>
      <c r="E20" s="301">
        <v>91.3</v>
      </c>
      <c r="F20" s="206">
        <v>232</v>
      </c>
      <c r="G20" s="301">
        <v>8.7</v>
      </c>
      <c r="H20" s="207">
        <v>1546</v>
      </c>
      <c r="I20" s="309">
        <v>40.6</v>
      </c>
      <c r="J20" s="208"/>
    </row>
    <row r="21" spans="1:10" ht="24" customHeight="1">
      <c r="A21" s="209" t="s">
        <v>164</v>
      </c>
      <c r="B21" s="210">
        <v>2913</v>
      </c>
      <c r="C21" s="295">
        <v>27.3</v>
      </c>
      <c r="D21" s="211">
        <v>2663</v>
      </c>
      <c r="E21" s="302">
        <v>91.4</v>
      </c>
      <c r="F21" s="211">
        <v>250</v>
      </c>
      <c r="G21" s="302">
        <v>8.6</v>
      </c>
      <c r="H21" s="212">
        <v>1624</v>
      </c>
      <c r="I21" s="310">
        <v>40.9</v>
      </c>
      <c r="J21" s="208"/>
    </row>
    <row r="22" spans="1:10" ht="24" customHeight="1">
      <c r="A22" s="202" t="s">
        <v>65</v>
      </c>
      <c r="B22" s="214">
        <v>2052</v>
      </c>
      <c r="C22" s="297">
        <v>24.3</v>
      </c>
      <c r="D22" s="219">
        <v>1843</v>
      </c>
      <c r="E22" s="304">
        <v>89.8</v>
      </c>
      <c r="F22" s="219">
        <v>209</v>
      </c>
      <c r="G22" s="304">
        <v>10.2</v>
      </c>
      <c r="H22" s="220">
        <v>1184</v>
      </c>
      <c r="I22" s="312">
        <v>37.2</v>
      </c>
      <c r="J22" s="255"/>
    </row>
    <row r="23" spans="1:10" ht="24" customHeight="1">
      <c r="A23" s="205" t="s">
        <v>66</v>
      </c>
      <c r="B23" s="218">
        <v>4122</v>
      </c>
      <c r="C23" s="294">
        <v>26.3</v>
      </c>
      <c r="D23" s="206">
        <v>3704</v>
      </c>
      <c r="E23" s="301">
        <v>89.9</v>
      </c>
      <c r="F23" s="206">
        <v>418</v>
      </c>
      <c r="G23" s="301">
        <v>10.100000000000001</v>
      </c>
      <c r="H23" s="207">
        <v>2235</v>
      </c>
      <c r="I23" s="309">
        <v>44.6</v>
      </c>
      <c r="J23" s="208"/>
    </row>
    <row r="24" spans="1:10" ht="24" customHeight="1">
      <c r="A24" s="221" t="s">
        <v>67</v>
      </c>
      <c r="B24" s="222">
        <v>185875</v>
      </c>
      <c r="C24" s="298">
        <v>23.400000000000002</v>
      </c>
      <c r="D24" s="222">
        <v>167925</v>
      </c>
      <c r="E24" s="305">
        <v>90.3</v>
      </c>
      <c r="F24" s="222">
        <v>17950</v>
      </c>
      <c r="G24" s="305">
        <v>9.700000000000001</v>
      </c>
      <c r="H24" s="222">
        <v>106757</v>
      </c>
      <c r="I24" s="313">
        <v>38.6</v>
      </c>
      <c r="J24" s="208"/>
    </row>
    <row r="25" spans="1:10" ht="24" customHeight="1">
      <c r="A25" s="213" t="s">
        <v>165</v>
      </c>
      <c r="B25" s="206">
        <v>3223</v>
      </c>
      <c r="C25" s="357" t="s">
        <v>257</v>
      </c>
      <c r="D25" s="215">
        <v>3223</v>
      </c>
      <c r="E25" s="303">
        <v>100</v>
      </c>
      <c r="F25" s="359" t="s">
        <v>257</v>
      </c>
      <c r="G25" s="360" t="s">
        <v>257</v>
      </c>
      <c r="H25" s="220">
        <v>1427</v>
      </c>
      <c r="I25" s="367" t="s">
        <v>257</v>
      </c>
      <c r="J25" s="208"/>
    </row>
    <row r="26" spans="1:10" ht="24" customHeight="1">
      <c r="A26" s="205" t="s">
        <v>166</v>
      </c>
      <c r="B26" s="206">
        <v>1841</v>
      </c>
      <c r="C26" s="357" t="s">
        <v>257</v>
      </c>
      <c r="D26" s="206">
        <v>1841</v>
      </c>
      <c r="E26" s="301">
        <v>100</v>
      </c>
      <c r="F26" s="361" t="s">
        <v>257</v>
      </c>
      <c r="G26" s="362" t="s">
        <v>257</v>
      </c>
      <c r="H26" s="207">
        <v>991</v>
      </c>
      <c r="I26" s="367" t="s">
        <v>257</v>
      </c>
      <c r="J26" s="208"/>
    </row>
    <row r="27" spans="1:10" ht="24" customHeight="1">
      <c r="A27" s="223" t="s">
        <v>167</v>
      </c>
      <c r="B27" s="218">
        <v>562</v>
      </c>
      <c r="C27" s="358" t="s">
        <v>257</v>
      </c>
      <c r="D27" s="224">
        <v>562</v>
      </c>
      <c r="E27" s="306">
        <v>100</v>
      </c>
      <c r="F27" s="363" t="s">
        <v>257</v>
      </c>
      <c r="G27" s="364" t="s">
        <v>257</v>
      </c>
      <c r="H27" s="225">
        <v>340</v>
      </c>
      <c r="I27" s="368" t="s">
        <v>257</v>
      </c>
      <c r="J27" s="208"/>
    </row>
    <row r="28" spans="1:10" ht="24" customHeight="1">
      <c r="A28" s="226" t="s">
        <v>146</v>
      </c>
      <c r="B28" s="227">
        <v>5626</v>
      </c>
      <c r="C28" s="316" t="s">
        <v>257</v>
      </c>
      <c r="D28" s="228">
        <v>5626</v>
      </c>
      <c r="E28" s="307">
        <v>100</v>
      </c>
      <c r="F28" s="365" t="s">
        <v>257</v>
      </c>
      <c r="G28" s="366" t="s">
        <v>257</v>
      </c>
      <c r="H28" s="228">
        <v>2758</v>
      </c>
      <c r="I28" s="315" t="s">
        <v>257</v>
      </c>
      <c r="J28" s="208"/>
    </row>
    <row r="29" spans="1:10" ht="24" customHeight="1" thickBot="1">
      <c r="A29" s="229" t="s">
        <v>68</v>
      </c>
      <c r="B29" s="230">
        <v>191501</v>
      </c>
      <c r="C29" s="299">
        <v>24.099999999999998</v>
      </c>
      <c r="D29" s="230">
        <v>173551</v>
      </c>
      <c r="E29" s="308">
        <v>90.60000000000001</v>
      </c>
      <c r="F29" s="230">
        <v>17950</v>
      </c>
      <c r="G29" s="308">
        <v>9.4</v>
      </c>
      <c r="H29" s="230">
        <v>109515</v>
      </c>
      <c r="I29" s="314">
        <v>39.6</v>
      </c>
      <c r="J29" s="208"/>
    </row>
    <row r="30" spans="1:10" ht="13.5">
      <c r="A30" s="108"/>
      <c r="B30" s="191"/>
      <c r="C30" s="208"/>
      <c r="D30" s="191"/>
      <c r="E30" s="208"/>
      <c r="F30" s="191"/>
      <c r="G30" s="208"/>
      <c r="H30" s="191"/>
      <c r="I30" s="208"/>
      <c r="J30" s="208"/>
    </row>
    <row r="31" spans="1:10" ht="13.5">
      <c r="A31" s="108"/>
      <c r="B31" s="191"/>
      <c r="C31" s="208"/>
      <c r="D31" s="191"/>
      <c r="E31" s="208"/>
      <c r="F31" s="191"/>
      <c r="G31" s="208"/>
      <c r="H31" s="191"/>
      <c r="J31" s="208"/>
    </row>
    <row r="32" spans="1:10" ht="13.5">
      <c r="A32" s="139"/>
      <c r="B32" s="139"/>
      <c r="C32" s="139"/>
      <c r="D32" s="139"/>
      <c r="E32" s="139"/>
      <c r="F32" s="139"/>
      <c r="G32" s="139"/>
      <c r="H32" s="139"/>
      <c r="I32" s="139"/>
      <c r="J32" s="139"/>
    </row>
    <row r="33" spans="1:10" ht="13.5">
      <c r="A33" s="139"/>
      <c r="B33" s="139"/>
      <c r="C33" s="139"/>
      <c r="D33" s="139"/>
      <c r="E33" s="139"/>
      <c r="F33" s="139"/>
      <c r="G33" s="139"/>
      <c r="H33" s="139"/>
      <c r="I33" s="139"/>
      <c r="J33" s="139"/>
    </row>
  </sheetData>
  <sheetProtection/>
  <mergeCells count="3">
    <mergeCell ref="A3:A6"/>
    <mergeCell ref="H3:H6"/>
    <mergeCell ref="B4:B6"/>
  </mergeCells>
  <printOptions/>
  <pageMargins left="1.06" right="0.5905511811023623" top="0.984251968503937" bottom="0.984251968503937" header="0.5118110236220472"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expert</cp:lastModifiedBy>
  <cp:lastPrinted>2014-04-18T02:50:39Z</cp:lastPrinted>
  <dcterms:created xsi:type="dcterms:W3CDTF">2000-12-19T23:54:02Z</dcterms:created>
  <dcterms:modified xsi:type="dcterms:W3CDTF">2014-04-18T04:03:27Z</dcterms:modified>
  <cp:category/>
  <cp:version/>
  <cp:contentType/>
  <cp:contentStatus/>
</cp:coreProperties>
</file>