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00" tabRatio="625" activeTab="0"/>
  </bookViews>
  <sheets>
    <sheet name="人口・高齢化率（推移）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<sst xmlns="http://schemas.openxmlformats.org/spreadsheetml/2006/main" count="65" uniqueCount="65">
  <si>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65歳以上
人口</t>
  </si>
  <si>
    <t>年齢不詳</t>
  </si>
  <si>
    <t>高い方から</t>
  </si>
  <si>
    <t>単位：人</t>
  </si>
  <si>
    <t>県の人口</t>
  </si>
  <si>
    <t>福井県の
高齢化率</t>
  </si>
  <si>
    <t>全国順位</t>
  </si>
  <si>
    <t>全国の
高齢化率</t>
  </si>
  <si>
    <t>昭和60年※</t>
  </si>
  <si>
    <t>10.3%</t>
  </si>
  <si>
    <t>平成2年※</t>
  </si>
  <si>
    <t>12年※</t>
  </si>
  <si>
    <t>17年※</t>
  </si>
  <si>
    <t>18年</t>
  </si>
  <si>
    <t>19年</t>
  </si>
  <si>
    <t>20年</t>
  </si>
  <si>
    <t>21年</t>
  </si>
  <si>
    <t>22年※</t>
  </si>
  <si>
    <t>23年</t>
  </si>
  <si>
    <t>県の数値：国勢調査（※）、福井県の推計人口</t>
  </si>
  <si>
    <t>全国の数値：国勢調査（※）、人口推計（各年10月1日現在人口）（総務省統計局）</t>
  </si>
  <si>
    <r>
      <t>高齢者人口・高齢化率の状況</t>
    </r>
    <r>
      <rPr>
        <sz val="12"/>
        <rFont val="ＭＳ Ｐゴシック"/>
        <family val="3"/>
      </rPr>
      <t>（各年10月1日現在）</t>
    </r>
  </si>
  <si>
    <t>①</t>
  </si>
  <si>
    <t>②</t>
  </si>
  <si>
    <t>③</t>
  </si>
  <si>
    <t>④（③／（①－②））</t>
  </si>
  <si>
    <t>12.0%</t>
  </si>
  <si>
    <t>7年※</t>
  </si>
  <si>
    <t>14.5%</t>
  </si>
  <si>
    <t>17.3%</t>
  </si>
  <si>
    <t>13年</t>
  </si>
  <si>
    <t>18.0%</t>
  </si>
  <si>
    <t>14年</t>
  </si>
  <si>
    <t>18.5%</t>
  </si>
  <si>
    <t>15年</t>
  </si>
  <si>
    <t>19.1%</t>
  </si>
  <si>
    <t>16年</t>
  </si>
  <si>
    <t>19.5%</t>
  </si>
  <si>
    <t>20.1%</t>
  </si>
  <si>
    <t>20.8%</t>
  </si>
  <si>
    <t>21.5%</t>
  </si>
  <si>
    <t>22.1%</t>
  </si>
  <si>
    <t>22.7%</t>
  </si>
  <si>
    <t>23.0%</t>
  </si>
  <si>
    <t>23.3%</t>
  </si>
  <si>
    <t>24年</t>
  </si>
  <si>
    <t>24.1%</t>
  </si>
  <si>
    <t>25年</t>
  </si>
  <si>
    <t>25.1%</t>
  </si>
  <si>
    <t>26年</t>
  </si>
  <si>
    <t>26.0%</t>
  </si>
  <si>
    <t>28年</t>
  </si>
  <si>
    <t>26.6%</t>
  </si>
  <si>
    <t>27年※</t>
  </si>
  <si>
    <t>27.3%</t>
  </si>
  <si>
    <t>29年</t>
  </si>
  <si>
    <t>27.7%</t>
  </si>
  <si>
    <t>30年</t>
  </si>
  <si>
    <t>28.1%</t>
  </si>
  <si>
    <t>令和元年</t>
  </si>
  <si>
    <t>2年※</t>
  </si>
  <si>
    <t>3年</t>
  </si>
  <si>
    <t>4年</t>
  </si>
  <si>
    <t>28.9%</t>
  </si>
  <si>
    <t>29.0%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</si>
</sst>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#&quot;歳&quot;"/>
    <numFmt numFmtId="179" formatCode="0.00_);[Red]\(0.00\)"/>
    <numFmt numFmtId="180" formatCode="#,###\`&quot;歳&quot;&quot;’&quot;"/>
    <numFmt numFmtId="181" formatCode="##.##&quot;歳&quot;"/>
    <numFmt numFmtId="182" formatCode="0_);\(0\)"/>
    <numFmt numFmtId="183" formatCode="&quot;’&quot;\(&quot;’&quot;##&quot;’&quot;\)&quot;’&quot;"/>
    <numFmt numFmtId="184" formatCode="&quot;(&quot;\ ##\ &quot;)&quot;"/>
    <numFmt numFmtId="185" formatCode="#,###"/>
    <numFmt numFmtId="186" formatCode="0.00_ "/>
    <numFmt numFmtId="187" formatCode="##.##0&quot;歳&quot;"/>
    <numFmt numFmtId="188" formatCode="0_);[Red]\(0\)"/>
    <numFmt numFmtId="189" formatCode="#,##0_ "/>
    <numFmt numFmtId="190" formatCode="#,##0_);[Red]\(#,##0\)"/>
    <numFmt numFmtId="191" formatCode="#,##0.0"/>
    <numFmt numFmtId="192" formatCode="0_ "/>
    <numFmt numFmtId="193" formatCode="#,##0.0_ "/>
    <numFmt numFmtId="194" formatCode="#,##0_ ;[Red]\-#,##0\ "/>
    <numFmt numFmtId="195" formatCode="#,##0.0_ ;[Red]\-#,##0.0\ "/>
    <numFmt numFmtId="196" formatCode="#,##0.00_ ;[Red]\-#,##0.00\ "/>
    <numFmt numFmtId="197" formatCode="#,##0.00_ "/>
    <numFmt numFmtId="198" formatCode="##.#&quot;％&quot;"/>
    <numFmt numFmtId="199" formatCode="##.#0&quot;％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4" fillId="0" borderId="12" xfId="0" applyNumberFormat="1" applyFont="1" applyBorder="1" applyAlignment="1">
      <alignment horizontal="right" vertical="center"/>
    </xf>
    <xf numFmtId="190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shrinkToFit="1"/>
    </xf>
    <xf numFmtId="49" fontId="0" fillId="0" borderId="11" xfId="0" applyNumberFormat="1" applyFont="1" applyFill="1" applyBorder="1" applyAlignment="1">
      <alignment horizontal="right" vertical="center"/>
    </xf>
    <xf numFmtId="190" fontId="0" fillId="0" borderId="12" xfId="49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shrinkToFit="1"/>
    </xf>
    <xf numFmtId="194" fontId="0" fillId="0" borderId="12" xfId="49" applyNumberFormat="1" applyFont="1" applyFill="1" applyBorder="1" applyAlignment="1">
      <alignment vertical="center"/>
    </xf>
    <xf numFmtId="194" fontId="44" fillId="0" borderId="12" xfId="49" applyNumberFormat="1" applyFont="1" applyBorder="1" applyAlignment="1">
      <alignment vertical="center"/>
    </xf>
    <xf numFmtId="177" fontId="44" fillId="0" borderId="12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2">
      <selection activeCell="H26" sqref="H26"/>
    </sheetView>
  </sheetViews>
  <sheetFormatPr defaultColWidth="9.00390625" defaultRowHeight="13.5"/>
  <cols>
    <col min="1" max="1" width="11.375" style="3" customWidth="1"/>
    <col min="2" max="2" width="12.00390625" style="3" customWidth="1"/>
    <col min="3" max="3" width="8.50390625" style="3" customWidth="1"/>
    <col min="4" max="5" width="12.00390625" style="3" customWidth="1"/>
    <col min="6" max="6" width="7.625" style="12" customWidth="1"/>
    <col min="7" max="7" width="12.00390625" style="3" customWidth="1"/>
    <col min="8" max="16384" width="9.00390625" style="3" customWidth="1"/>
  </cols>
  <sheetData>
    <row r="1" spans="1:7" ht="19.5" customHeight="1">
      <c r="A1" s="22" t="s">
        <v>21</v>
      </c>
      <c r="B1" s="23"/>
      <c r="C1" s="23"/>
      <c r="D1" s="23"/>
      <c r="E1" s="23"/>
      <c r="F1" s="23"/>
      <c r="G1" s="23"/>
    </row>
    <row r="2" spans="1:7" ht="13.5" customHeight="1">
      <c r="A2" s="10"/>
      <c r="B2" s="2"/>
      <c r="C2" s="2"/>
      <c r="D2" s="2"/>
      <c r="E2" s="2"/>
      <c r="F2" s="11"/>
      <c r="G2" s="2"/>
    </row>
    <row r="3" spans="1:7" ht="13.5" customHeight="1">
      <c r="A3" s="4"/>
      <c r="G3" s="6" t="s">
        <v>3</v>
      </c>
    </row>
    <row r="4" spans="1:7" ht="33" customHeight="1">
      <c r="A4" s="21"/>
      <c r="B4" s="1" t="s">
        <v>4</v>
      </c>
      <c r="C4" s="1" t="s">
        <v>1</v>
      </c>
      <c r="D4" s="1" t="s">
        <v>0</v>
      </c>
      <c r="E4" s="1" t="s">
        <v>5</v>
      </c>
      <c r="F4" s="18" t="s">
        <v>6</v>
      </c>
      <c r="G4" s="1" t="s">
        <v>7</v>
      </c>
    </row>
    <row r="5" spans="1:7" s="8" customFormat="1" ht="15.75" customHeight="1">
      <c r="A5" s="21"/>
      <c r="B5" s="7" t="s">
        <v>22</v>
      </c>
      <c r="C5" s="7" t="s">
        <v>23</v>
      </c>
      <c r="D5" s="7" t="s">
        <v>24</v>
      </c>
      <c r="E5" s="9" t="s">
        <v>25</v>
      </c>
      <c r="F5" s="19" t="s">
        <v>2</v>
      </c>
      <c r="G5" s="7"/>
    </row>
    <row r="6" spans="1:7" ht="18.75" customHeight="1">
      <c r="A6" s="20" t="s">
        <v>8</v>
      </c>
      <c r="B6" s="25">
        <v>817633</v>
      </c>
      <c r="C6" s="25">
        <v>25</v>
      </c>
      <c r="D6" s="25">
        <v>104794</v>
      </c>
      <c r="E6" s="26">
        <f>D6/(B6-C6)</f>
        <v>0.12817144646334186</v>
      </c>
      <c r="F6" s="27">
        <v>18</v>
      </c>
      <c r="G6" s="28" t="s">
        <v>9</v>
      </c>
    </row>
    <row r="7" spans="1:7" ht="18.75" customHeight="1">
      <c r="A7" s="20" t="s">
        <v>10</v>
      </c>
      <c r="B7" s="29">
        <v>823585</v>
      </c>
      <c r="C7" s="29">
        <v>350</v>
      </c>
      <c r="D7" s="29">
        <v>121940</v>
      </c>
      <c r="E7" s="30">
        <f>D7/(B7-C7)</f>
        <v>0.14812295395603928</v>
      </c>
      <c r="F7" s="31">
        <v>20</v>
      </c>
      <c r="G7" s="28" t="s">
        <v>26</v>
      </c>
    </row>
    <row r="8" spans="1:7" ht="18.75" customHeight="1">
      <c r="A8" s="20" t="s">
        <v>27</v>
      </c>
      <c r="B8" s="29">
        <v>826996</v>
      </c>
      <c r="C8" s="29">
        <v>83</v>
      </c>
      <c r="D8" s="29">
        <v>146728</v>
      </c>
      <c r="E8" s="30">
        <f aca="true" t="shared" si="0" ref="E8:E18">D8/(B8-C8)</f>
        <v>0.17744067392821253</v>
      </c>
      <c r="F8" s="31">
        <v>19</v>
      </c>
      <c r="G8" s="28" t="s">
        <v>28</v>
      </c>
    </row>
    <row r="9" spans="1:7" ht="18.75" customHeight="1">
      <c r="A9" s="20" t="s">
        <v>11</v>
      </c>
      <c r="B9" s="32">
        <v>828944</v>
      </c>
      <c r="C9" s="32">
        <v>295</v>
      </c>
      <c r="D9" s="32">
        <v>169489</v>
      </c>
      <c r="E9" s="30">
        <f t="shared" si="0"/>
        <v>0.20453654080316275</v>
      </c>
      <c r="F9" s="31">
        <v>20</v>
      </c>
      <c r="G9" s="28" t="s">
        <v>29</v>
      </c>
    </row>
    <row r="10" spans="1:7" ht="18.75" customHeight="1">
      <c r="A10" s="20" t="s">
        <v>30</v>
      </c>
      <c r="B10" s="32">
        <v>828502</v>
      </c>
      <c r="C10" s="32">
        <v>295</v>
      </c>
      <c r="D10" s="32">
        <v>174473</v>
      </c>
      <c r="E10" s="30">
        <f t="shared" si="0"/>
        <v>0.21066351769545535</v>
      </c>
      <c r="F10" s="31">
        <v>19</v>
      </c>
      <c r="G10" s="28" t="s">
        <v>31</v>
      </c>
    </row>
    <row r="11" spans="1:7" ht="18.75" customHeight="1">
      <c r="A11" s="20" t="s">
        <v>32</v>
      </c>
      <c r="B11" s="32">
        <v>828285</v>
      </c>
      <c r="C11" s="32">
        <v>295</v>
      </c>
      <c r="D11" s="32">
        <v>178463</v>
      </c>
      <c r="E11" s="30">
        <f t="shared" si="0"/>
        <v>0.2155376272660298</v>
      </c>
      <c r="F11" s="31">
        <v>20</v>
      </c>
      <c r="G11" s="28" t="s">
        <v>33</v>
      </c>
    </row>
    <row r="12" spans="1:7" ht="18.75" customHeight="1">
      <c r="A12" s="20" t="s">
        <v>34</v>
      </c>
      <c r="B12" s="32">
        <v>827110</v>
      </c>
      <c r="C12" s="32">
        <v>295</v>
      </c>
      <c r="D12" s="32">
        <v>181307</v>
      </c>
      <c r="E12" s="30">
        <f t="shared" si="0"/>
        <v>0.21928363660552844</v>
      </c>
      <c r="F12" s="31">
        <v>22</v>
      </c>
      <c r="G12" s="28" t="s">
        <v>35</v>
      </c>
    </row>
    <row r="13" spans="1:7" ht="18.75" customHeight="1">
      <c r="A13" s="20" t="s">
        <v>36</v>
      </c>
      <c r="B13" s="32">
        <v>825880</v>
      </c>
      <c r="C13" s="32">
        <v>295</v>
      </c>
      <c r="D13" s="32">
        <v>182885</v>
      </c>
      <c r="E13" s="30">
        <f t="shared" si="0"/>
        <v>0.22152170884887687</v>
      </c>
      <c r="F13" s="31">
        <v>20</v>
      </c>
      <c r="G13" s="28" t="s">
        <v>37</v>
      </c>
    </row>
    <row r="14" spans="1:7" ht="18.75" customHeight="1">
      <c r="A14" s="20" t="s">
        <v>12</v>
      </c>
      <c r="B14" s="32">
        <v>821592</v>
      </c>
      <c r="C14" s="32">
        <v>1488</v>
      </c>
      <c r="D14" s="32">
        <v>185501</v>
      </c>
      <c r="E14" s="30">
        <f t="shared" si="0"/>
        <v>0.22619204393589107</v>
      </c>
      <c r="F14" s="31">
        <v>23</v>
      </c>
      <c r="G14" s="28" t="s">
        <v>38</v>
      </c>
    </row>
    <row r="15" spans="1:7" ht="18.75" customHeight="1">
      <c r="A15" s="20" t="s">
        <v>13</v>
      </c>
      <c r="B15" s="32">
        <v>818975</v>
      </c>
      <c r="C15" s="32">
        <v>1488</v>
      </c>
      <c r="D15" s="32">
        <v>188981</v>
      </c>
      <c r="E15" s="30">
        <f t="shared" si="0"/>
        <v>0.2311730951073228</v>
      </c>
      <c r="F15" s="31">
        <v>24</v>
      </c>
      <c r="G15" s="28" t="s">
        <v>39</v>
      </c>
    </row>
    <row r="16" spans="1:7" ht="18.75" customHeight="1">
      <c r="A16" s="20" t="s">
        <v>14</v>
      </c>
      <c r="B16" s="32">
        <v>816198</v>
      </c>
      <c r="C16" s="32">
        <v>1488</v>
      </c>
      <c r="D16" s="32">
        <v>193166</v>
      </c>
      <c r="E16" s="30">
        <f t="shared" si="0"/>
        <v>0.23709786304329147</v>
      </c>
      <c r="F16" s="31">
        <v>23</v>
      </c>
      <c r="G16" s="28" t="s">
        <v>40</v>
      </c>
    </row>
    <row r="17" spans="1:7" ht="18.75" customHeight="1">
      <c r="A17" s="20" t="s">
        <v>15</v>
      </c>
      <c r="B17" s="32">
        <v>812479</v>
      </c>
      <c r="C17" s="32">
        <v>1488</v>
      </c>
      <c r="D17" s="32">
        <v>196760</v>
      </c>
      <c r="E17" s="30">
        <f t="shared" si="0"/>
        <v>0.24261674913778328</v>
      </c>
      <c r="F17" s="31">
        <v>21</v>
      </c>
      <c r="G17" s="28" t="s">
        <v>41</v>
      </c>
    </row>
    <row r="18" spans="1:7" ht="18.75" customHeight="1">
      <c r="A18" s="20" t="s">
        <v>16</v>
      </c>
      <c r="B18" s="32">
        <v>808589</v>
      </c>
      <c r="C18" s="32">
        <v>1488</v>
      </c>
      <c r="D18" s="32">
        <v>199988</v>
      </c>
      <c r="E18" s="30">
        <f t="shared" si="0"/>
        <v>0.24778559312898882</v>
      </c>
      <c r="F18" s="31">
        <v>22</v>
      </c>
      <c r="G18" s="28" t="s">
        <v>42</v>
      </c>
    </row>
    <row r="19" spans="1:7" ht="18.75" customHeight="1">
      <c r="A19" s="20" t="s">
        <v>17</v>
      </c>
      <c r="B19" s="32">
        <v>806314</v>
      </c>
      <c r="C19" s="32">
        <v>7771</v>
      </c>
      <c r="D19" s="32">
        <v>200942</v>
      </c>
      <c r="E19" s="30">
        <f aca="true" t="shared" si="1" ref="E19:E29">D19/(B19-C19)</f>
        <v>0.2516357916856074</v>
      </c>
      <c r="F19" s="31">
        <v>21</v>
      </c>
      <c r="G19" s="28" t="s">
        <v>43</v>
      </c>
    </row>
    <row r="20" spans="1:7" ht="18.75" customHeight="1">
      <c r="A20" s="20" t="s">
        <v>18</v>
      </c>
      <c r="B20" s="32">
        <v>803216</v>
      </c>
      <c r="C20" s="32">
        <v>7771</v>
      </c>
      <c r="D20" s="32">
        <v>199900</v>
      </c>
      <c r="E20" s="30">
        <f t="shared" si="1"/>
        <v>0.2513058728133309</v>
      </c>
      <c r="F20" s="31">
        <v>22</v>
      </c>
      <c r="G20" s="28" t="s">
        <v>44</v>
      </c>
    </row>
    <row r="21" spans="1:7" ht="18.75" customHeight="1">
      <c r="A21" s="20" t="s">
        <v>45</v>
      </c>
      <c r="B21" s="32">
        <v>799127</v>
      </c>
      <c r="C21" s="32">
        <v>7771</v>
      </c>
      <c r="D21" s="32">
        <v>205358</v>
      </c>
      <c r="E21" s="30">
        <f t="shared" si="1"/>
        <v>0.259501412764925</v>
      </c>
      <c r="F21" s="31">
        <v>24</v>
      </c>
      <c r="G21" s="28" t="s">
        <v>46</v>
      </c>
    </row>
    <row r="22" spans="1:7" ht="18.75" customHeight="1">
      <c r="A22" s="20" t="s">
        <v>47</v>
      </c>
      <c r="B22" s="32">
        <v>794492</v>
      </c>
      <c r="C22" s="32">
        <v>7771</v>
      </c>
      <c r="D22" s="32">
        <v>211981</v>
      </c>
      <c r="E22" s="30">
        <f t="shared" si="1"/>
        <v>0.2694487626490204</v>
      </c>
      <c r="F22" s="31">
        <v>24</v>
      </c>
      <c r="G22" s="28" t="s">
        <v>48</v>
      </c>
    </row>
    <row r="23" spans="1:7" ht="18.75" customHeight="1">
      <c r="A23" s="20" t="s">
        <v>49</v>
      </c>
      <c r="B23" s="32">
        <v>789633</v>
      </c>
      <c r="C23" s="32">
        <v>7771</v>
      </c>
      <c r="D23" s="32">
        <v>218367</v>
      </c>
      <c r="E23" s="30">
        <f t="shared" si="1"/>
        <v>0.27929097462212</v>
      </c>
      <c r="F23" s="31">
        <v>23</v>
      </c>
      <c r="G23" s="28" t="s">
        <v>50</v>
      </c>
    </row>
    <row r="24" spans="1:7" ht="18.75" customHeight="1">
      <c r="A24" s="20" t="s">
        <v>53</v>
      </c>
      <c r="B24" s="32">
        <v>786740</v>
      </c>
      <c r="C24" s="32">
        <v>9937</v>
      </c>
      <c r="D24" s="32">
        <v>222408</v>
      </c>
      <c r="E24" s="30">
        <f t="shared" si="1"/>
        <v>0.28631197356343885</v>
      </c>
      <c r="F24" s="31">
        <v>25</v>
      </c>
      <c r="G24" s="28" t="s">
        <v>52</v>
      </c>
    </row>
    <row r="25" spans="1:7" ht="18.75" customHeight="1">
      <c r="A25" s="20" t="s">
        <v>51</v>
      </c>
      <c r="B25" s="32">
        <v>782232</v>
      </c>
      <c r="C25" s="32">
        <v>9937</v>
      </c>
      <c r="D25" s="32">
        <v>226116</v>
      </c>
      <c r="E25" s="30">
        <f>D25/(B25-C25)</f>
        <v>0.29278449297224507</v>
      </c>
      <c r="F25" s="31">
        <v>24</v>
      </c>
      <c r="G25" s="28" t="s">
        <v>54</v>
      </c>
    </row>
    <row r="26" spans="1:7" ht="18.75" customHeight="1">
      <c r="A26" s="20" t="s">
        <v>55</v>
      </c>
      <c r="B26" s="32">
        <v>778329</v>
      </c>
      <c r="C26" s="32">
        <v>9937</v>
      </c>
      <c r="D26" s="32">
        <v>228691</v>
      </c>
      <c r="E26" s="30">
        <f>D26/(B26-C26)</f>
        <v>0.2976228279315766</v>
      </c>
      <c r="F26" s="31">
        <v>24</v>
      </c>
      <c r="G26" s="28" t="s">
        <v>56</v>
      </c>
    </row>
    <row r="27" spans="1:7" ht="18.75" customHeight="1">
      <c r="A27" s="20" t="s">
        <v>57</v>
      </c>
      <c r="B27" s="32">
        <v>773731</v>
      </c>
      <c r="C27" s="32">
        <v>9937</v>
      </c>
      <c r="D27" s="32">
        <v>230554</v>
      </c>
      <c r="E27" s="30">
        <f t="shared" si="1"/>
        <v>0.30185364116502617</v>
      </c>
      <c r="F27" s="31">
        <v>25</v>
      </c>
      <c r="G27" s="28" t="s">
        <v>58</v>
      </c>
    </row>
    <row r="28" spans="1:7" ht="18.75" customHeight="1">
      <c r="A28" s="20" t="s">
        <v>59</v>
      </c>
      <c r="B28" s="33">
        <v>767742</v>
      </c>
      <c r="C28" s="33">
        <v>9937</v>
      </c>
      <c r="D28" s="33">
        <v>231500</v>
      </c>
      <c r="E28" s="34">
        <v>0.305</v>
      </c>
      <c r="F28" s="31">
        <v>25</v>
      </c>
      <c r="G28" s="24">
        <v>0.284</v>
      </c>
    </row>
    <row r="29" spans="1:7" ht="18.75" customHeight="1">
      <c r="A29" s="20" t="s">
        <v>60</v>
      </c>
      <c r="B29" s="33">
        <v>766863</v>
      </c>
      <c r="C29" s="33">
        <v>10651</v>
      </c>
      <c r="D29" s="33">
        <v>232684</v>
      </c>
      <c r="E29" s="30">
        <f t="shared" si="1"/>
        <v>0.3076967834416804</v>
      </c>
      <c r="F29" s="31">
        <v>25</v>
      </c>
      <c r="G29" s="24">
        <v>0.286</v>
      </c>
    </row>
    <row r="30" spans="1:7" ht="18.75" customHeight="1">
      <c r="A30" s="20" t="s">
        <v>61</v>
      </c>
      <c r="B30" s="33">
        <v>760209</v>
      </c>
      <c r="C30" s="33">
        <v>10651</v>
      </c>
      <c r="D30" s="33">
        <v>233283</v>
      </c>
      <c r="E30" s="34">
        <v>0.311</v>
      </c>
      <c r="F30" s="31">
        <v>26</v>
      </c>
      <c r="G30" s="35" t="s">
        <v>63</v>
      </c>
    </row>
    <row r="31" spans="1:7" ht="18.75" customHeight="1">
      <c r="A31" s="20" t="s">
        <v>62</v>
      </c>
      <c r="B31" s="33">
        <v>752976</v>
      </c>
      <c r="C31" s="33">
        <v>10651</v>
      </c>
      <c r="D31" s="33">
        <v>232706</v>
      </c>
      <c r="E31" s="34">
        <v>0.313</v>
      </c>
      <c r="F31" s="31">
        <v>26</v>
      </c>
      <c r="G31" s="35" t="s">
        <v>64</v>
      </c>
    </row>
    <row r="32" spans="1:7" ht="15.75" customHeight="1">
      <c r="A32" s="14" t="s">
        <v>19</v>
      </c>
      <c r="B32" s="4"/>
      <c r="C32" s="4"/>
      <c r="D32" s="4"/>
      <c r="E32" s="4"/>
      <c r="F32" s="15"/>
      <c r="G32" s="4"/>
    </row>
    <row r="33" spans="1:7" ht="20.25" customHeight="1">
      <c r="A33" s="4" t="s">
        <v>20</v>
      </c>
      <c r="B33" s="16"/>
      <c r="C33" s="16"/>
      <c r="D33" s="17"/>
      <c r="E33" s="4"/>
      <c r="F33" s="15"/>
      <c r="G33" s="4"/>
    </row>
    <row r="34" spans="1:7" ht="20.25" customHeight="1">
      <c r="A34" s="4"/>
      <c r="B34" s="16"/>
      <c r="C34" s="16"/>
      <c r="D34" s="17"/>
      <c r="E34" s="4"/>
      <c r="F34" s="15"/>
      <c r="G34" s="4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1" spans="1:7" ht="13.5">
      <c r="A51" s="5"/>
      <c r="B51" s="5"/>
      <c r="C51" s="5"/>
      <c r="D51" s="5"/>
      <c r="E51" s="5"/>
      <c r="F51" s="13"/>
      <c r="G51" s="5"/>
    </row>
  </sheetData>
  <sheetProtection/>
  <mergeCells count="2">
    <mergeCell ref="A4:A5"/>
    <mergeCell ref="A1:G1"/>
  </mergeCells>
  <printOptions horizontalCentered="1"/>
  <pageMargins left="0.7874015748031497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藤田 春香</cp:lastModifiedBy>
  <cp:lastPrinted>2022-07-04T06:13:36Z</cp:lastPrinted>
  <dcterms:created xsi:type="dcterms:W3CDTF">2004-05-11T01:27:08Z</dcterms:created>
  <dcterms:modified xsi:type="dcterms:W3CDTF">2023-07-03T07:17:20Z</dcterms:modified>
  <cp:category/>
  <cp:version/>
  <cp:contentType/>
  <cp:contentStatus/>
</cp:coreProperties>
</file>