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4uh8ee8.ain.pref.fukui.jp\S04UH8EE8$\○教育企画G\こどもチャレンジ倶楽部\ふくいこどもチャレンジ倶楽部（仮）\04 ホームページ作成\HP掲載ファイル\01 コンテスト・コンクール\掲載用\031118現在\"/>
    </mc:Choice>
  </mc:AlternateContent>
  <xr:revisionPtr revIDLastSave="0" documentId="13_ncr:1_{BAE44EB0-B375-47D9-BB0D-49641735BF01}" xr6:coauthVersionLast="46" xr6:coauthVersionMax="47" xr10:uidLastSave="{00000000-0000-0000-0000-000000000000}"/>
  <bookViews>
    <workbookView xWindow="-120" yWindow="-120" windowWidth="20730" windowHeight="11160" xr2:uid="{AB22A23E-081C-49DE-B2DE-28E9B6F35BFF}"/>
  </bookViews>
  <sheets>
    <sheet name="国語" sheetId="1" r:id="rId1"/>
  </sheets>
  <definedNames>
    <definedName name="_xlnm._FilterDatabase" localSheetId="0" hidden="1">国語!$A$2:$L$25</definedName>
    <definedName name="_xlnm.Print_Area" localSheetId="0">国語!$A$1:$J$34</definedName>
    <definedName name="_xlnm.Print_Titles" localSheetId="0">国語!$1:$2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" i="1" l="1"/>
  <c r="A31" i="1" s="1"/>
  <c r="A32" i="1" s="1"/>
  <c r="A33" i="1" s="1"/>
  <c r="A34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<sst xmlns="http://schemas.openxmlformats.org/spreadsheetml/2006/main" count="260" uniqueCount="178">
  <si>
    <t>コンクール・コンテスト名</t>
    <rPh sb="11" eb="12">
      <t>メイ</t>
    </rPh>
    <phoneticPr fontId="1"/>
  </si>
  <si>
    <t>関連教科
・分野</t>
    <rPh sb="0" eb="2">
      <t>カンレン</t>
    </rPh>
    <rPh sb="2" eb="4">
      <t>キョウカ</t>
    </rPh>
    <rPh sb="6" eb="8">
      <t>ブンヤ</t>
    </rPh>
    <phoneticPr fontId="1"/>
  </si>
  <si>
    <t>主催</t>
    <rPh sb="0" eb="2">
      <t>シュサイ</t>
    </rPh>
    <phoneticPr fontId="1"/>
  </si>
  <si>
    <t>対象者</t>
    <rPh sb="0" eb="2">
      <t>タイショウ</t>
    </rPh>
    <rPh sb="2" eb="3">
      <t>シャ</t>
    </rPh>
    <phoneticPr fontId="1"/>
  </si>
  <si>
    <t>募集期間・締切</t>
    <rPh sb="0" eb="2">
      <t>ボシュウ</t>
    </rPh>
    <rPh sb="2" eb="4">
      <t>キカン</t>
    </rPh>
    <rPh sb="5" eb="7">
      <t>シメキリ</t>
    </rPh>
    <phoneticPr fontId="1"/>
  </si>
  <si>
    <t>ＨＰアドレス</t>
    <phoneticPr fontId="1"/>
  </si>
  <si>
    <t>問い合わせ先
（TEL、E-mail）</t>
    <rPh sb="0" eb="1">
      <t>ト</t>
    </rPh>
    <rPh sb="2" eb="3">
      <t>ア</t>
    </rPh>
    <rPh sb="5" eb="6">
      <t>サキ</t>
    </rPh>
    <phoneticPr fontId="1"/>
  </si>
  <si>
    <t>備考
（特記事項あれば）</t>
    <rPh sb="0" eb="2">
      <t>ビコウ</t>
    </rPh>
    <rPh sb="4" eb="6">
      <t>トッキ</t>
    </rPh>
    <rPh sb="6" eb="8">
      <t>ジコウ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</si>
  <si>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</si>
  <si>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</si>
  <si>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めがねよ、ありがとう作文</t>
    <rPh sb="10" eb="12">
      <t>サクブン</t>
    </rPh>
    <phoneticPr fontId="9"/>
  </si>
  <si>
    <t>国語</t>
    <rPh sb="0" eb="2">
      <t>コクゴ</t>
    </rPh>
    <phoneticPr fontId="9"/>
  </si>
  <si>
    <t>福井県眼鏡協会</t>
    <rPh sb="0" eb="3">
      <t>フクイケン</t>
    </rPh>
    <rPh sb="3" eb="5">
      <t>ガンキョウ</t>
    </rPh>
    <rPh sb="5" eb="7">
      <t>キョウカイ</t>
    </rPh>
    <phoneticPr fontId="9"/>
  </si>
  <si>
    <t>○</t>
  </si>
  <si>
    <t>４月１５日（水）締切</t>
    <rPh sb="1" eb="2">
      <t>ガツ</t>
    </rPh>
    <rPh sb="4" eb="5">
      <t>ニチ</t>
    </rPh>
    <rPh sb="6" eb="7">
      <t>スイ</t>
    </rPh>
    <rPh sb="8" eb="10">
      <t>シメキリ</t>
    </rPh>
    <phoneticPr fontId="9"/>
  </si>
  <si>
    <t>https://meganefes.com/sakubun</t>
    <phoneticPr fontId="1"/>
  </si>
  <si>
    <t>めがねフェス実行委員会
0778-52-9111</t>
    <phoneticPr fontId="1"/>
  </si>
  <si>
    <t>映画感想文コンクール2020</t>
    <rPh sb="0" eb="2">
      <t>エイガ</t>
    </rPh>
    <rPh sb="2" eb="5">
      <t>カンソウブン</t>
    </rPh>
    <phoneticPr fontId="1"/>
  </si>
  <si>
    <t>国語</t>
    <rPh sb="0" eb="2">
      <t>コクゴ</t>
    </rPh>
    <phoneticPr fontId="1"/>
  </si>
  <si>
    <t>全国映画感想文コンクール</t>
    <rPh sb="0" eb="2">
      <t>ゼンコク</t>
    </rPh>
    <rPh sb="2" eb="4">
      <t>エイガ</t>
    </rPh>
    <rPh sb="4" eb="7">
      <t>カンソウブン</t>
    </rPh>
    <phoneticPr fontId="1"/>
  </si>
  <si>
    <t>５月１５日（金）締切</t>
    <rPh sb="1" eb="2">
      <t>ガツ</t>
    </rPh>
    <rPh sb="4" eb="5">
      <t>ニチ</t>
    </rPh>
    <rPh sb="6" eb="7">
      <t>キン</t>
    </rPh>
    <rPh sb="8" eb="10">
      <t>シメキリ</t>
    </rPh>
    <phoneticPr fontId="9"/>
  </si>
  <si>
    <t>https://www.kinejun.com/eigakansoubun/</t>
    <phoneticPr fontId="1"/>
  </si>
  <si>
    <t>株式会社キネマ旬報社「映画感想文コンクール」事務局
03-6268-9701
eigakansoubun@kinejun.com</t>
    <rPh sb="0" eb="4">
      <t>カブシキガイシャ</t>
    </rPh>
    <rPh sb="7" eb="8">
      <t>シュン</t>
    </rPh>
    <rPh sb="8" eb="9">
      <t>ホウ</t>
    </rPh>
    <rPh sb="9" eb="10">
      <t>シャ</t>
    </rPh>
    <rPh sb="11" eb="13">
      <t>エイガ</t>
    </rPh>
    <rPh sb="13" eb="16">
      <t>カンソウブン</t>
    </rPh>
    <rPh sb="22" eb="25">
      <t>ジムキョク</t>
    </rPh>
    <phoneticPr fontId="1"/>
  </si>
  <si>
    <t>児童虐待防止推進月間標語募集</t>
    <rPh sb="0" eb="2">
      <t>ジドウ</t>
    </rPh>
    <rPh sb="2" eb="4">
      <t>ギャクタイ</t>
    </rPh>
    <rPh sb="4" eb="6">
      <t>ボウシ</t>
    </rPh>
    <rPh sb="6" eb="8">
      <t>スイシン</t>
    </rPh>
    <rPh sb="8" eb="10">
      <t>ゲッカン</t>
    </rPh>
    <rPh sb="10" eb="12">
      <t>ヒョウゴ</t>
    </rPh>
    <rPh sb="12" eb="14">
      <t>ボシュウ</t>
    </rPh>
    <phoneticPr fontId="9"/>
  </si>
  <si>
    <t>厚生労働省</t>
    <rPh sb="0" eb="2">
      <t>コウセイ</t>
    </rPh>
    <rPh sb="2" eb="5">
      <t>ロウドウショウ</t>
    </rPh>
    <phoneticPr fontId="9"/>
  </si>
  <si>
    <t>５月１２日（水）～
６月３０日(水)消印有効</t>
    <rPh sb="4" eb="5">
      <t>ヒ</t>
    </rPh>
    <rPh sb="6" eb="7">
      <t>スイ</t>
    </rPh>
    <rPh sb="11" eb="12">
      <t>ガツ</t>
    </rPh>
    <rPh sb="14" eb="15">
      <t>ニチ</t>
    </rPh>
    <rPh sb="16" eb="17">
      <t>スイ</t>
    </rPh>
    <rPh sb="18" eb="20">
      <t>ケシイン</t>
    </rPh>
    <rPh sb="20" eb="22">
      <t>ユウコウ</t>
    </rPh>
    <phoneticPr fontId="1"/>
  </si>
  <si>
    <t>http://www.orangeribbon.jp/info/npo/2021/05/post-329.php</t>
    <phoneticPr fontId="1"/>
  </si>
  <si>
    <t>厚生労働省子ども家庭局家庭福祉課虐待防止対策推進室　03-5253-1111</t>
    <rPh sb="0" eb="2">
      <t>コウセイ</t>
    </rPh>
    <rPh sb="2" eb="5">
      <t>ロウドウショウ</t>
    </rPh>
    <rPh sb="5" eb="6">
      <t>コ</t>
    </rPh>
    <rPh sb="8" eb="10">
      <t>カテイ</t>
    </rPh>
    <rPh sb="10" eb="11">
      <t>キョク</t>
    </rPh>
    <rPh sb="11" eb="13">
      <t>カテイ</t>
    </rPh>
    <rPh sb="13" eb="15">
      <t>フクシ</t>
    </rPh>
    <rPh sb="15" eb="16">
      <t>カ</t>
    </rPh>
    <phoneticPr fontId="1"/>
  </si>
  <si>
    <t>2021「ちゅうでん児童文学賞（さくら賞）」</t>
    <rPh sb="10" eb="12">
      <t>ジドウ</t>
    </rPh>
    <rPh sb="12" eb="14">
      <t>ブンガク</t>
    </rPh>
    <rPh sb="14" eb="15">
      <t>ショウ</t>
    </rPh>
    <rPh sb="19" eb="20">
      <t>ショウ</t>
    </rPh>
    <phoneticPr fontId="1"/>
  </si>
  <si>
    <t>ちゅうでん教育振興財団</t>
    <rPh sb="5" eb="7">
      <t>キョウイク</t>
    </rPh>
    <rPh sb="7" eb="9">
      <t>シンコウ</t>
    </rPh>
    <rPh sb="9" eb="11">
      <t>ザイダン</t>
    </rPh>
    <phoneticPr fontId="1"/>
  </si>
  <si>
    <t>８月３１日（火）必着</t>
    <rPh sb="1" eb="2">
      <t>ガツ</t>
    </rPh>
    <rPh sb="4" eb="5">
      <t>ニチ</t>
    </rPh>
    <rPh sb="6" eb="7">
      <t>カ</t>
    </rPh>
    <rPh sb="8" eb="10">
      <t>ヒッチャク</t>
    </rPh>
    <phoneticPr fontId="9"/>
  </si>
  <si>
    <t>http://www.chuden-edu.or.jp/</t>
    <phoneticPr fontId="1"/>
  </si>
  <si>
    <t>（公財）ちゅうでん教育振興財団「ちゅうでん児童文学賞」
052-932-1742</t>
    <rPh sb="1" eb="3">
      <t>コウザイ</t>
    </rPh>
    <rPh sb="9" eb="11">
      <t>キョウイク</t>
    </rPh>
    <rPh sb="11" eb="13">
      <t>シンコウ</t>
    </rPh>
    <rPh sb="13" eb="15">
      <t>ザイダン</t>
    </rPh>
    <rPh sb="21" eb="23">
      <t>ジドウ</t>
    </rPh>
    <rPh sb="23" eb="25">
      <t>ブンガク</t>
    </rPh>
    <rPh sb="25" eb="26">
      <t>ショウ</t>
    </rPh>
    <phoneticPr fontId="1"/>
  </si>
  <si>
    <t>2021年度「国際ユース作文コンテスト」</t>
    <rPh sb="4" eb="6">
      <t>ネンド</t>
    </rPh>
    <rPh sb="7" eb="9">
      <t>コクサイ</t>
    </rPh>
    <rPh sb="12" eb="14">
      <t>サクブン</t>
    </rPh>
    <phoneticPr fontId="9"/>
  </si>
  <si>
    <t>公益財団法人　五井平和財団</t>
    <rPh sb="0" eb="2">
      <t>コウエキ</t>
    </rPh>
    <rPh sb="2" eb="4">
      <t>ザイダン</t>
    </rPh>
    <rPh sb="4" eb="6">
      <t>ホウジン</t>
    </rPh>
    <rPh sb="7" eb="9">
      <t>ゴイ</t>
    </rPh>
    <rPh sb="9" eb="11">
      <t>ヘイワ</t>
    </rPh>
    <rPh sb="11" eb="13">
      <t>ザイダン</t>
    </rPh>
    <phoneticPr fontId="9"/>
  </si>
  <si>
    <t>６月１５日（火）締切
　　　　　　　　（必着）</t>
    <rPh sb="4" eb="5">
      <t>ニチ</t>
    </rPh>
    <rPh sb="6" eb="7">
      <t>カ</t>
    </rPh>
    <rPh sb="8" eb="10">
      <t>シメキリ</t>
    </rPh>
    <rPh sb="20" eb="21">
      <t>ヒツ</t>
    </rPh>
    <rPh sb="21" eb="22">
      <t>キ</t>
    </rPh>
    <phoneticPr fontId="1"/>
  </si>
  <si>
    <t>https://www.goipeace.or.jp/work/essay-contest/</t>
    <phoneticPr fontId="1"/>
  </si>
  <si>
    <t>公益財団法人 五井平和財団　｢国際ユース作文コンテスト｣係
03-3265-2071
essay@goipeace.or.jp</t>
    <phoneticPr fontId="1"/>
  </si>
  <si>
    <t>令和３年度「犯罪被害者等支援に関する標語」募集</t>
    <rPh sb="0" eb="2">
      <t>レイワ</t>
    </rPh>
    <rPh sb="3" eb="5">
      <t>ネンド</t>
    </rPh>
    <rPh sb="6" eb="8">
      <t>ハンザイ</t>
    </rPh>
    <rPh sb="8" eb="11">
      <t>ヒガイシャ</t>
    </rPh>
    <rPh sb="11" eb="12">
      <t>トウ</t>
    </rPh>
    <rPh sb="12" eb="14">
      <t>シエン</t>
    </rPh>
    <rPh sb="15" eb="16">
      <t>カン</t>
    </rPh>
    <rPh sb="18" eb="20">
      <t>ヒョウゴ</t>
    </rPh>
    <rPh sb="21" eb="23">
      <t>ボシュウ</t>
    </rPh>
    <phoneticPr fontId="9"/>
  </si>
  <si>
    <t>警察庁</t>
    <rPh sb="0" eb="3">
      <t>ケイサツチョウ</t>
    </rPh>
    <phoneticPr fontId="9"/>
  </si>
  <si>
    <t>令和3年７月初旬～８月初旬予定</t>
    <rPh sb="6" eb="8">
      <t>ショジュン</t>
    </rPh>
    <rPh sb="11" eb="13">
      <t>ショジュン</t>
    </rPh>
    <rPh sb="13" eb="15">
      <t>ヨテイ</t>
    </rPh>
    <phoneticPr fontId="1"/>
  </si>
  <si>
    <t>https://www.npa.go.jp/hanzaihigai/kou-kei/slogan/r01_bosyu.html</t>
    <phoneticPr fontId="1"/>
  </si>
  <si>
    <t>警視庁犯罪被害者等施策担当参事官室　03-3581-0141
柳原（2812）・坂元（2814）</t>
    <rPh sb="0" eb="3">
      <t>ケイシチョウ</t>
    </rPh>
    <rPh sb="3" eb="5">
      <t>ハンザイ</t>
    </rPh>
    <rPh sb="5" eb="8">
      <t>ヒガイシャ</t>
    </rPh>
    <rPh sb="8" eb="9">
      <t>トウ</t>
    </rPh>
    <rPh sb="9" eb="11">
      <t>シサク</t>
    </rPh>
    <rPh sb="11" eb="13">
      <t>タントウ</t>
    </rPh>
    <rPh sb="13" eb="16">
      <t>サンジカン</t>
    </rPh>
    <rPh sb="16" eb="17">
      <t>シツ</t>
    </rPh>
    <rPh sb="31" eb="33">
      <t>ヤナギハラ</t>
    </rPh>
    <rPh sb="40" eb="42">
      <t>サカモト</t>
    </rPh>
    <phoneticPr fontId="1"/>
  </si>
  <si>
    <t>7/6（火）よりウエブサイトでダウンロード可-6/29確認
（郵送資料による）</t>
    <rPh sb="4" eb="5">
      <t>カ</t>
    </rPh>
    <rPh sb="21" eb="22">
      <t>カ</t>
    </rPh>
    <rPh sb="27" eb="29">
      <t>カクニン</t>
    </rPh>
    <rPh sb="31" eb="35">
      <t>ユウソウシリョウ</t>
    </rPh>
    <phoneticPr fontId="1"/>
  </si>
  <si>
    <t>第１２回　小さな助け合いの物語賞</t>
    <rPh sb="0" eb="1">
      <t>ダイ</t>
    </rPh>
    <rPh sb="3" eb="4">
      <t>カイ</t>
    </rPh>
    <rPh sb="5" eb="6">
      <t>チイ</t>
    </rPh>
    <rPh sb="8" eb="9">
      <t>タス</t>
    </rPh>
    <rPh sb="10" eb="11">
      <t>ア</t>
    </rPh>
    <rPh sb="13" eb="15">
      <t>モノガタリ</t>
    </rPh>
    <phoneticPr fontId="9"/>
  </si>
  <si>
    <t>一般社団法人 全国信用組合中央協会</t>
    <rPh sb="7" eb="9">
      <t>ゼンコク</t>
    </rPh>
    <rPh sb="9" eb="11">
      <t>シンヨウ</t>
    </rPh>
    <rPh sb="11" eb="13">
      <t>クミアイ</t>
    </rPh>
    <rPh sb="13" eb="15">
      <t>チュウオウ</t>
    </rPh>
    <rPh sb="15" eb="17">
      <t>キョウカイ</t>
    </rPh>
    <phoneticPr fontId="1"/>
  </si>
  <si>
    <t>６月１日（火）～
９月３日(金)当日必着</t>
    <rPh sb="1" eb="2">
      <t>ガツ</t>
    </rPh>
    <rPh sb="3" eb="4">
      <t>ヒ</t>
    </rPh>
    <rPh sb="5" eb="6">
      <t>カ</t>
    </rPh>
    <rPh sb="10" eb="11">
      <t>ガツ</t>
    </rPh>
    <rPh sb="12" eb="13">
      <t>ニチ</t>
    </rPh>
    <rPh sb="13" eb="16">
      <t>キン</t>
    </rPh>
    <rPh sb="16" eb="18">
      <t>トウジツ</t>
    </rPh>
    <rPh sb="18" eb="20">
      <t>ヒッチャク</t>
    </rPh>
    <phoneticPr fontId="9"/>
  </si>
  <si>
    <t>https://www.shinyokumiai.or.jp/overview/about/upload/application_summary2021.pdf</t>
    <phoneticPr fontId="1"/>
  </si>
  <si>
    <t>「小さな助け合いの物語賞」係
tasukeai@shinyokumiai.or.jp</t>
    <rPh sb="1" eb="2">
      <t>チイ</t>
    </rPh>
    <rPh sb="4" eb="5">
      <t>タス</t>
    </rPh>
    <rPh sb="6" eb="7">
      <t>ア</t>
    </rPh>
    <rPh sb="9" eb="11">
      <t>モノガタリ</t>
    </rPh>
    <phoneticPr fontId="1"/>
  </si>
  <si>
    <t>2021税についての作文</t>
    <rPh sb="4" eb="5">
      <t>ゼイ</t>
    </rPh>
    <rPh sb="10" eb="12">
      <t>サクブン</t>
    </rPh>
    <phoneticPr fontId="9"/>
  </si>
  <si>
    <t>国税庁</t>
    <rPh sb="0" eb="3">
      <t>コクゼイチョウ</t>
    </rPh>
    <phoneticPr fontId="9"/>
  </si>
  <si>
    <t>９月３日（金）締切</t>
    <rPh sb="1" eb="2">
      <t>ガツ</t>
    </rPh>
    <rPh sb="3" eb="4">
      <t>ヒ</t>
    </rPh>
    <rPh sb="5" eb="6">
      <t>キン</t>
    </rPh>
    <phoneticPr fontId="9"/>
  </si>
  <si>
    <t>https://www.nta.go.jp/taxes/kids/sakubun/index.htm</t>
    <phoneticPr fontId="1"/>
  </si>
  <si>
    <t>国税庁</t>
    <rPh sb="0" eb="3">
      <t>コクゼイチョウ</t>
    </rPh>
    <phoneticPr fontId="1"/>
  </si>
  <si>
    <t>おおしま国際手づくり絵本コンクール2021
ジュニアの部</t>
  </si>
  <si>
    <t>国語</t>
  </si>
  <si>
    <t>射水市絵本文化振興財団</t>
  </si>
  <si>
    <t>９月５日（日）必着</t>
  </si>
  <si>
    <t>http://www.ehonkan.or.jp/recruit/contest_kids.html</t>
    <phoneticPr fontId="1"/>
  </si>
  <si>
    <t>射水市大島絵本館「おおしま国際手づくり絵本コンクール2021」係
0766-52-6777
ehonkan@po9.canet.ne.jp</t>
  </si>
  <si>
    <t>第２４回「木のあるくらし作文コンクール」</t>
    <rPh sb="0" eb="1">
      <t>ダイ</t>
    </rPh>
    <rPh sb="3" eb="4">
      <t>カイ</t>
    </rPh>
    <rPh sb="5" eb="6">
      <t>キ</t>
    </rPh>
    <rPh sb="12" eb="14">
      <t>サクブン</t>
    </rPh>
    <phoneticPr fontId="1"/>
  </si>
  <si>
    <t>一般社団法人
日本木造住宅産業協会</t>
    <rPh sb="7" eb="9">
      <t>ニホン</t>
    </rPh>
    <rPh sb="9" eb="11">
      <t>モクゾウ</t>
    </rPh>
    <rPh sb="11" eb="13">
      <t>ジュウタク</t>
    </rPh>
    <rPh sb="13" eb="15">
      <t>サンギョウ</t>
    </rPh>
    <rPh sb="15" eb="17">
      <t>キョウカイ</t>
    </rPh>
    <phoneticPr fontId="1"/>
  </si>
  <si>
    <t>９月６日（月）消印有効</t>
    <rPh sb="1" eb="2">
      <t>ガツ</t>
    </rPh>
    <rPh sb="3" eb="4">
      <t>ヒ</t>
    </rPh>
    <rPh sb="5" eb="6">
      <t>ゲツ</t>
    </rPh>
    <rPh sb="7" eb="9">
      <t>ケシイン</t>
    </rPh>
    <rPh sb="9" eb="11">
      <t>ユウコウ</t>
    </rPh>
    <phoneticPr fontId="1"/>
  </si>
  <si>
    <t>https://www.mokujukyo.or.jp/lifewithwood/</t>
  </si>
  <si>
    <t>一般社団法人
日本木造住宅産業協会
「作文コンクール」事務局03-5114-3015</t>
    <rPh sb="19" eb="21">
      <t>サクブン</t>
    </rPh>
    <rPh sb="27" eb="30">
      <t>ジムキョク</t>
    </rPh>
    <phoneticPr fontId="1"/>
  </si>
  <si>
    <t>2021第３７回「小さな親切」はがきキャンペー
ン　</t>
    <rPh sb="4" eb="5">
      <t>ダイ</t>
    </rPh>
    <rPh sb="7" eb="8">
      <t>カイ</t>
    </rPh>
    <rPh sb="9" eb="10">
      <t>チイ</t>
    </rPh>
    <rPh sb="12" eb="14">
      <t>シンセツ</t>
    </rPh>
    <phoneticPr fontId="1"/>
  </si>
  <si>
    <t>公益社団法人　「小さな親切」運動本部</t>
    <rPh sb="0" eb="2">
      <t>コウエキ</t>
    </rPh>
    <rPh sb="2" eb="4">
      <t>シャダン</t>
    </rPh>
    <rPh sb="4" eb="6">
      <t>ホウジン</t>
    </rPh>
    <rPh sb="8" eb="9">
      <t>チイ</t>
    </rPh>
    <rPh sb="11" eb="13">
      <t>シンセツ</t>
    </rPh>
    <rPh sb="14" eb="16">
      <t>ウンドウ</t>
    </rPh>
    <rPh sb="16" eb="18">
      <t>ホンブ</t>
    </rPh>
    <phoneticPr fontId="1"/>
  </si>
  <si>
    <t>９月８日（水）消印</t>
    <rPh sb="3" eb="4">
      <t>ニチ</t>
    </rPh>
    <rPh sb="5" eb="6">
      <t>スイ</t>
    </rPh>
    <rPh sb="7" eb="9">
      <t>ケシイン</t>
    </rPh>
    <phoneticPr fontId="1"/>
  </si>
  <si>
    <t>https://www.kindness.jp/activity/hagaki/hagaki_youkou/</t>
    <phoneticPr fontId="1"/>
  </si>
  <si>
    <t xml:space="preserve">公益社団法人「小さな親切」運動本部　はがきキャンペーン係
hagaki-oubo@kindness.jp </t>
    <phoneticPr fontId="1"/>
  </si>
  <si>
    <t>第４９回千代女少年少女全国俳句大会</t>
    <rPh sb="0" eb="1">
      <t>ダイ</t>
    </rPh>
    <rPh sb="3" eb="4">
      <t>カイ</t>
    </rPh>
    <rPh sb="4" eb="6">
      <t>チヨ</t>
    </rPh>
    <rPh sb="6" eb="7">
      <t>オンナ</t>
    </rPh>
    <rPh sb="7" eb="9">
      <t>ショウネン</t>
    </rPh>
    <rPh sb="9" eb="11">
      <t>ショウジョ</t>
    </rPh>
    <rPh sb="11" eb="13">
      <t>ゼンコク</t>
    </rPh>
    <rPh sb="13" eb="15">
      <t>ハイク</t>
    </rPh>
    <rPh sb="15" eb="17">
      <t>タイカイ</t>
    </rPh>
    <phoneticPr fontId="9"/>
  </si>
  <si>
    <t>白山市教育委員会</t>
    <rPh sb="0" eb="3">
      <t>ハクサンシ</t>
    </rPh>
    <rPh sb="3" eb="5">
      <t>キョウイク</t>
    </rPh>
    <rPh sb="5" eb="8">
      <t>イインカイ</t>
    </rPh>
    <phoneticPr fontId="9"/>
  </si>
  <si>
    <t>９月１０日（金）消印有効</t>
    <rPh sb="1" eb="2">
      <t>ガツ</t>
    </rPh>
    <rPh sb="4" eb="5">
      <t>ニチ</t>
    </rPh>
    <rPh sb="6" eb="7">
      <t>キン</t>
    </rPh>
    <rPh sb="8" eb="10">
      <t>ケシイン</t>
    </rPh>
    <rPh sb="10" eb="12">
      <t>ユウコウ</t>
    </rPh>
    <phoneticPr fontId="9"/>
  </si>
  <si>
    <t>https://www.city.hakusan.lg.jp/s/kankoubunkasportbu/bunkasinkou/furusato/documents/youkou_2021.pdf</t>
  </si>
  <si>
    <t>白山市立千代女の里俳句館
076-276-0819</t>
    <phoneticPr fontId="1"/>
  </si>
  <si>
    <t>google</t>
    <phoneticPr fontId="1"/>
  </si>
  <si>
    <t>令和3年度交通安全ファミリー作文コンクール</t>
    <rPh sb="0" eb="2">
      <t>レイワ</t>
    </rPh>
    <rPh sb="3" eb="4">
      <t>ネン</t>
    </rPh>
    <rPh sb="4" eb="5">
      <t>ド</t>
    </rPh>
    <rPh sb="5" eb="7">
      <t>コウツウ</t>
    </rPh>
    <rPh sb="7" eb="9">
      <t>アンゼン</t>
    </rPh>
    <rPh sb="14" eb="16">
      <t>サクブン</t>
    </rPh>
    <phoneticPr fontId="9"/>
  </si>
  <si>
    <t>７月９日（金）～
９月１０日（金）</t>
    <rPh sb="1" eb="2">
      <t>ガツ</t>
    </rPh>
    <rPh sb="3" eb="4">
      <t>ヒ</t>
    </rPh>
    <rPh sb="5" eb="6">
      <t>キン</t>
    </rPh>
    <rPh sb="10" eb="11">
      <t>ガツ</t>
    </rPh>
    <rPh sb="13" eb="14">
      <t>カ</t>
    </rPh>
    <rPh sb="15" eb="16">
      <t>キン</t>
    </rPh>
    <phoneticPr fontId="1"/>
  </si>
  <si>
    <t>https://www.npa.go.jp/bureau/traffic/sakubun/index.html</t>
    <phoneticPr fontId="1"/>
  </si>
  <si>
    <r>
      <t xml:space="preserve">株式会社ジェイレック内「交通安全ファミリー作文コンクール係」
03-4218-2139
</t>
    </r>
    <r>
      <rPr>
        <sz val="9"/>
        <rFont val="ＭＳ Ｐゴシック"/>
        <family val="3"/>
        <charset val="128"/>
      </rPr>
      <t>sakubun2021@j-rec1986.co.jp</t>
    </r>
    <phoneticPr fontId="1"/>
  </si>
  <si>
    <t>（公財）生命保険文化センター2021「第59回
中学生作文コンクール」　</t>
    <rPh sb="1" eb="3">
      <t>コウザイ</t>
    </rPh>
    <rPh sb="4" eb="6">
      <t>セイメイ</t>
    </rPh>
    <rPh sb="6" eb="8">
      <t>ホケン</t>
    </rPh>
    <rPh sb="8" eb="10">
      <t>ブンカ</t>
    </rPh>
    <rPh sb="19" eb="20">
      <t>ダイ</t>
    </rPh>
    <rPh sb="22" eb="23">
      <t>カイ</t>
    </rPh>
    <rPh sb="24" eb="27">
      <t>チュウガクセイ</t>
    </rPh>
    <rPh sb="27" eb="29">
      <t>サクブン</t>
    </rPh>
    <phoneticPr fontId="1"/>
  </si>
  <si>
    <t>国語・社会</t>
    <rPh sb="0" eb="2">
      <t>コクゴ</t>
    </rPh>
    <rPh sb="3" eb="5">
      <t>シャカイ</t>
    </rPh>
    <phoneticPr fontId="1"/>
  </si>
  <si>
    <t>（公財）生命保険文化センター</t>
    <phoneticPr fontId="1"/>
  </si>
  <si>
    <t>９月１０日（金）</t>
    <rPh sb="1" eb="2">
      <t>ガツ</t>
    </rPh>
    <rPh sb="4" eb="5">
      <t>ニチ</t>
    </rPh>
    <rPh sb="6" eb="7">
      <t>キン</t>
    </rPh>
    <phoneticPr fontId="9"/>
  </si>
  <si>
    <t>https://www.jili.or.jp/school/concours/guidelines.html</t>
    <phoneticPr fontId="1"/>
  </si>
  <si>
    <t>（公財）生命保険文化センター　作文係
03-5220-8517
sakubun@jili.or.jp</t>
    <phoneticPr fontId="1"/>
  </si>
  <si>
    <t>全国小学生作文コンクール「わたしのまちのおまわりさん」</t>
    <rPh sb="0" eb="2">
      <t>ゼンコク</t>
    </rPh>
    <rPh sb="2" eb="5">
      <t>ショウガクセイ</t>
    </rPh>
    <rPh sb="5" eb="7">
      <t>サクブン</t>
    </rPh>
    <phoneticPr fontId="9"/>
  </si>
  <si>
    <t>公益社団法人　全国少年警察ボランティア協会他</t>
    <rPh sb="0" eb="2">
      <t>コウエキ</t>
    </rPh>
    <rPh sb="2" eb="6">
      <t>シャダンホウジン</t>
    </rPh>
    <rPh sb="7" eb="9">
      <t>ゼンコク</t>
    </rPh>
    <rPh sb="9" eb="11">
      <t>ショウネン</t>
    </rPh>
    <rPh sb="11" eb="13">
      <t>ケイサツ</t>
    </rPh>
    <rPh sb="19" eb="21">
      <t>キョウカイ</t>
    </rPh>
    <rPh sb="21" eb="22">
      <t>ホカ</t>
    </rPh>
    <phoneticPr fontId="9"/>
  </si>
  <si>
    <t xml:space="preserve">
９月１０日（金）消印有効</t>
    <rPh sb="2" eb="3">
      <t>ガツ</t>
    </rPh>
    <rPh sb="5" eb="6">
      <t>カ</t>
    </rPh>
    <rPh sb="7" eb="8">
      <t>キン</t>
    </rPh>
    <rPh sb="9" eb="13">
      <t>ケシインユウコウ</t>
    </rPh>
    <phoneticPr fontId="9"/>
  </si>
  <si>
    <t>https://info.yomiuri.co.jp/contest/edu/698.html</t>
    <phoneticPr fontId="1"/>
  </si>
  <si>
    <t>「わたしたちのまちのおまわりさん」作文コンクール事務局
03-5577-3076</t>
    <phoneticPr fontId="1"/>
  </si>
  <si>
    <t>2021JICA国際協力中学生・高校生エッセイコンテスト</t>
    <rPh sb="8" eb="10">
      <t>コクサイ</t>
    </rPh>
    <rPh sb="10" eb="12">
      <t>キョウリョク</t>
    </rPh>
    <rPh sb="12" eb="13">
      <t>チュウ</t>
    </rPh>
    <rPh sb="13" eb="15">
      <t>ガクセイ</t>
    </rPh>
    <rPh sb="16" eb="19">
      <t>コウコウセイ</t>
    </rPh>
    <phoneticPr fontId="9"/>
  </si>
  <si>
    <t>青年海外協力協会</t>
    <rPh sb="0" eb="2">
      <t>セイネン</t>
    </rPh>
    <rPh sb="2" eb="4">
      <t>カイガイ</t>
    </rPh>
    <rPh sb="4" eb="6">
      <t>キョウリョク</t>
    </rPh>
    <rPh sb="6" eb="8">
      <t>キョウカイ</t>
    </rPh>
    <phoneticPr fontId="9"/>
  </si>
  <si>
    <t>６月７日（月）～
９月１１日（金）</t>
    <rPh sb="1" eb="2">
      <t>ガツ</t>
    </rPh>
    <rPh sb="3" eb="4">
      <t>カ</t>
    </rPh>
    <rPh sb="5" eb="6">
      <t>ゲツ</t>
    </rPh>
    <rPh sb="10" eb="11">
      <t>ガツ</t>
    </rPh>
    <rPh sb="13" eb="14">
      <t>ニチ</t>
    </rPh>
    <rPh sb="15" eb="16">
      <t>キン</t>
    </rPh>
    <phoneticPr fontId="9"/>
  </si>
  <si>
    <t>https://www.jica.go.jp/hiroba/program/apply/essay/index.html</t>
    <phoneticPr fontId="1"/>
  </si>
  <si>
    <t>JICA国際協力中学生・高校生エッセイコンテスト全国運営事務局
 0265-98-0445</t>
    <phoneticPr fontId="1"/>
  </si>
  <si>
    <t>映画感想文コンクール2021</t>
    <rPh sb="0" eb="2">
      <t>エイガ</t>
    </rPh>
    <rPh sb="2" eb="5">
      <t>カンソウブン</t>
    </rPh>
    <phoneticPr fontId="1"/>
  </si>
  <si>
    <t>全国映画感想文コンクール実施委員会</t>
  </si>
  <si>
    <t>○</t>
    <phoneticPr fontId="1"/>
  </si>
  <si>
    <t>７月１日(木)～
９月１５日（水）</t>
    <rPh sb="5" eb="6">
      <t>モク</t>
    </rPh>
    <rPh sb="15" eb="16">
      <t>スイ</t>
    </rPh>
    <phoneticPr fontId="1"/>
  </si>
  <si>
    <t>https://www.kinejun.com/eigakansoubun/2021/</t>
  </si>
  <si>
    <t>キネマ旬報社内「映画感想文コンクール」事務局</t>
    <phoneticPr fontId="1"/>
  </si>
  <si>
    <t>第８回全国小・中学生障がい福祉ふれあい作文コンクール</t>
    <rPh sb="0" eb="1">
      <t>ダイ</t>
    </rPh>
    <rPh sb="2" eb="3">
      <t>カイ</t>
    </rPh>
    <rPh sb="3" eb="5">
      <t>ゼンコク</t>
    </rPh>
    <rPh sb="5" eb="6">
      <t>ショウ</t>
    </rPh>
    <rPh sb="7" eb="10">
      <t>チュウガクセイ</t>
    </rPh>
    <rPh sb="10" eb="11">
      <t>ショウ</t>
    </rPh>
    <rPh sb="13" eb="15">
      <t>フクシ</t>
    </rPh>
    <rPh sb="19" eb="21">
      <t>サクブン</t>
    </rPh>
    <phoneticPr fontId="1"/>
  </si>
  <si>
    <t>公益財団法人　日本知的障害者福祉協会</t>
    <rPh sb="0" eb="6">
      <t>コウエキザイダンホウジン</t>
    </rPh>
    <rPh sb="7" eb="9">
      <t>ニホン</t>
    </rPh>
    <rPh sb="9" eb="11">
      <t>チテキ</t>
    </rPh>
    <rPh sb="11" eb="18">
      <t>ショウガイシャフクシキョウカイ</t>
    </rPh>
    <phoneticPr fontId="1"/>
  </si>
  <si>
    <t>６月１日（火）～
９月１７日（金）消印有効</t>
    <rPh sb="1" eb="2">
      <t>ガツ</t>
    </rPh>
    <rPh sb="3" eb="4">
      <t>ヒ</t>
    </rPh>
    <rPh sb="5" eb="6">
      <t>カ</t>
    </rPh>
    <rPh sb="10" eb="11">
      <t>ガツ</t>
    </rPh>
    <rPh sb="13" eb="14">
      <t>ニチ</t>
    </rPh>
    <rPh sb="15" eb="16">
      <t>キン</t>
    </rPh>
    <rPh sb="17" eb="19">
      <t>ケシイン</t>
    </rPh>
    <rPh sb="19" eb="21">
      <t>ユウコウ</t>
    </rPh>
    <phoneticPr fontId="1"/>
  </si>
  <si>
    <t>http://www.aigo.or.jp/sakubun/pdf/08sakubun%20posuta.pdf</t>
    <phoneticPr fontId="1"/>
  </si>
  <si>
    <t>公益財団法人　日本知的障害者福祉協会事務局
03-3438-0466
sakubun@aigo.or.jp</t>
    <rPh sb="18" eb="21">
      <t>ジムキョク</t>
    </rPh>
    <phoneticPr fontId="1"/>
  </si>
  <si>
    <t>2021第8回こども作文コンクール「ありがとう」
感謝の心を、未来へつなぐ。</t>
    <rPh sb="10" eb="12">
      <t>サクブン</t>
    </rPh>
    <rPh sb="25" eb="27">
      <t>カンシャ</t>
    </rPh>
    <rPh sb="28" eb="29">
      <t>ココロ</t>
    </rPh>
    <rPh sb="31" eb="33">
      <t>ミライ</t>
    </rPh>
    <phoneticPr fontId="9"/>
  </si>
  <si>
    <t>読売新聞社
公益財団法人あんしん財団</t>
    <rPh sb="0" eb="2">
      <t>ヨミウリ</t>
    </rPh>
    <rPh sb="2" eb="5">
      <t>シンブンシャ</t>
    </rPh>
    <rPh sb="6" eb="12">
      <t>コウエキザイダンホウジン</t>
    </rPh>
    <rPh sb="16" eb="18">
      <t>ザイダン</t>
    </rPh>
    <phoneticPr fontId="9"/>
  </si>
  <si>
    <t>７月１日(木)～
９月１７日（金）</t>
    <rPh sb="5" eb="6">
      <t>モク</t>
    </rPh>
    <rPh sb="13" eb="14">
      <t>ニチ</t>
    </rPh>
    <rPh sb="15" eb="16">
      <t>キン</t>
    </rPh>
    <phoneticPr fontId="1"/>
  </si>
  <si>
    <t>https://www.anshin-zaidan.or.jp/about/csr/sakubun/</t>
    <phoneticPr fontId="1"/>
  </si>
  <si>
    <t>こども作文コンクール事務局
03-5577-3074</t>
    <phoneticPr fontId="1"/>
  </si>
  <si>
    <t>2021第54回おかねの作文コンクール　</t>
    <rPh sb="4" eb="5">
      <t>ダイ</t>
    </rPh>
    <rPh sb="7" eb="8">
      <t>カイ</t>
    </rPh>
    <rPh sb="12" eb="14">
      <t>サクブン</t>
    </rPh>
    <phoneticPr fontId="1"/>
  </si>
  <si>
    <t>金融広報中央委員会
「知るぽると」</t>
    <rPh sb="0" eb="2">
      <t>キンユウ</t>
    </rPh>
    <rPh sb="2" eb="4">
      <t>コウホウ</t>
    </rPh>
    <rPh sb="4" eb="6">
      <t>チュウオウ</t>
    </rPh>
    <rPh sb="6" eb="9">
      <t>イインカイ</t>
    </rPh>
    <rPh sb="11" eb="12">
      <t>シ</t>
    </rPh>
    <phoneticPr fontId="1"/>
  </si>
  <si>
    <t>９月２０日（月）</t>
    <rPh sb="4" eb="5">
      <t>ニチ</t>
    </rPh>
    <rPh sb="6" eb="7">
      <t>ゲツ</t>
    </rPh>
    <phoneticPr fontId="1"/>
  </si>
  <si>
    <t>https://www.shiruporuto.jp/education/contest/container/concours_sakubun/</t>
    <phoneticPr fontId="1"/>
  </si>
  <si>
    <t>「金融広報中央委員会」事務局
03-6265-6818</t>
    <rPh sb="11" eb="14">
      <t>ジムキョク</t>
    </rPh>
    <phoneticPr fontId="1"/>
  </si>
  <si>
    <t xml:space="preserve">
他高校生・教員等対象有り</t>
    <rPh sb="0" eb="1">
      <t>ホカ</t>
    </rPh>
    <rPh sb="1" eb="2">
      <t>ホカ</t>
    </rPh>
    <phoneticPr fontId="1"/>
  </si>
  <si>
    <t>2021第46回「小さな親切」作文コンクール　</t>
    <rPh sb="4" eb="5">
      <t>ダイ</t>
    </rPh>
    <rPh sb="7" eb="8">
      <t>カイ</t>
    </rPh>
    <rPh sb="9" eb="10">
      <t>チイ</t>
    </rPh>
    <rPh sb="12" eb="14">
      <t>シンセツ</t>
    </rPh>
    <rPh sb="15" eb="17">
      <t>サクブン</t>
    </rPh>
    <phoneticPr fontId="1"/>
  </si>
  <si>
    <t xml:space="preserve">９月２４日（金）必着
</t>
    <rPh sb="4" eb="5">
      <t>ニチ</t>
    </rPh>
    <rPh sb="6" eb="7">
      <t>キン</t>
    </rPh>
    <rPh sb="8" eb="10">
      <t>ヒッチャク</t>
    </rPh>
    <phoneticPr fontId="1"/>
  </si>
  <si>
    <t>https://www.kindness.jp/page/46/</t>
    <phoneticPr fontId="1"/>
  </si>
  <si>
    <t>公益社団法人「小さな親切」運動本部　作文コンクール係
03-3263-2866</t>
    <phoneticPr fontId="1"/>
  </si>
  <si>
    <t>2021第9回今、あなたに贈りたい漢字コンテ
スト　</t>
    <rPh sb="4" eb="5">
      <t>ダイ</t>
    </rPh>
    <rPh sb="6" eb="7">
      <t>カイ</t>
    </rPh>
    <rPh sb="7" eb="8">
      <t>イマ</t>
    </rPh>
    <rPh sb="13" eb="14">
      <t>オク</t>
    </rPh>
    <rPh sb="17" eb="19">
      <t>カンジ</t>
    </rPh>
    <phoneticPr fontId="1"/>
  </si>
  <si>
    <t>公益財団法人 日本漢字能力検定協会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カンジ</t>
    </rPh>
    <rPh sb="11" eb="13">
      <t>ノウリョク</t>
    </rPh>
    <rPh sb="13" eb="15">
      <t>ケンテイ</t>
    </rPh>
    <rPh sb="15" eb="17">
      <t>キョウカイ</t>
    </rPh>
    <phoneticPr fontId="1"/>
  </si>
  <si>
    <t>６月１日（火）～
９月２４日（金）消印有効</t>
    <rPh sb="1" eb="2">
      <t>ガツ</t>
    </rPh>
    <rPh sb="3" eb="4">
      <t>ヒ</t>
    </rPh>
    <rPh sb="5" eb="6">
      <t>カ</t>
    </rPh>
    <rPh sb="13" eb="14">
      <t>ニチ</t>
    </rPh>
    <rPh sb="15" eb="16">
      <t>キン</t>
    </rPh>
    <rPh sb="17" eb="19">
      <t>ケシイン</t>
    </rPh>
    <rPh sb="19" eb="21">
      <t>ユウコウ</t>
    </rPh>
    <phoneticPr fontId="1"/>
  </si>
  <si>
    <t>https://www.kanken.or.jp/kanjicontest2021/</t>
    <phoneticPr fontId="1"/>
  </si>
  <si>
    <t>（公財）日本漢字能力検定協会「今、あなたに贈りたい漢字コンテスト」係
0120-509-315</t>
    <phoneticPr fontId="1"/>
  </si>
  <si>
    <t>2021第９回日経「星新一賞」</t>
    <rPh sb="4" eb="5">
      <t>ダイ</t>
    </rPh>
    <rPh sb="6" eb="7">
      <t>カイ</t>
    </rPh>
    <rPh sb="7" eb="9">
      <t>ニッケイ</t>
    </rPh>
    <rPh sb="10" eb="11">
      <t>ホシ</t>
    </rPh>
    <rPh sb="11" eb="13">
      <t>シンイチ</t>
    </rPh>
    <rPh sb="13" eb="14">
      <t>ショウ</t>
    </rPh>
    <phoneticPr fontId="1"/>
  </si>
  <si>
    <t>日本経済新聞社</t>
    <rPh sb="0" eb="2">
      <t>ニホン</t>
    </rPh>
    <rPh sb="2" eb="4">
      <t>ケイザイ</t>
    </rPh>
    <rPh sb="4" eb="7">
      <t>シンブンシャ</t>
    </rPh>
    <phoneticPr fontId="1"/>
  </si>
  <si>
    <t>９月３０日（木）23：59</t>
    <rPh sb="1" eb="2">
      <t>ガツ</t>
    </rPh>
    <rPh sb="4" eb="5">
      <t>ニチ</t>
    </rPh>
    <rPh sb="6" eb="7">
      <t>モク</t>
    </rPh>
    <phoneticPr fontId="1"/>
  </si>
  <si>
    <t>https://hoshiaward.nikkei.co.jp/</t>
    <phoneticPr fontId="1"/>
  </si>
  <si>
    <t xml:space="preserve">星新一賞事務局
03-5443-0906 </t>
    <phoneticPr fontId="1"/>
  </si>
  <si>
    <t>第３５回感動作文コンクール</t>
    <rPh sb="0" eb="1">
      <t>ダイ</t>
    </rPh>
    <rPh sb="3" eb="4">
      <t>カイ</t>
    </rPh>
    <rPh sb="4" eb="6">
      <t>カンドウ</t>
    </rPh>
    <rPh sb="6" eb="8">
      <t>サクブン</t>
    </rPh>
    <phoneticPr fontId="1"/>
  </si>
  <si>
    <t>公益財団法人上廣倫理財団</t>
    <rPh sb="0" eb="6">
      <t>コウエキザイダンホウジン</t>
    </rPh>
    <rPh sb="6" eb="7">
      <t>カミ</t>
    </rPh>
    <rPh sb="7" eb="8">
      <t>ヒロ</t>
    </rPh>
    <rPh sb="8" eb="10">
      <t>リンリ</t>
    </rPh>
    <rPh sb="10" eb="12">
      <t>ザイダン</t>
    </rPh>
    <phoneticPr fontId="1"/>
  </si>
  <si>
    <t>１０月１日（金）必着</t>
    <rPh sb="4" eb="5">
      <t>ニチ</t>
    </rPh>
    <rPh sb="6" eb="7">
      <t>キン</t>
    </rPh>
    <rPh sb="8" eb="10">
      <t>ヒッチャク</t>
    </rPh>
    <phoneticPr fontId="1"/>
  </si>
  <si>
    <t>http://www.rinri.or.jp/expressive_education_01sakubun.html</t>
    <phoneticPr fontId="1"/>
  </si>
  <si>
    <t>公益財団法人上廣倫理財団
「感動作文コンクール係」
03-3261-8711</t>
    <rPh sb="14" eb="16">
      <t>カンドウ</t>
    </rPh>
    <rPh sb="16" eb="18">
      <t>サクブン</t>
    </rPh>
    <rPh sb="23" eb="24">
      <t>カカリ</t>
    </rPh>
    <phoneticPr fontId="1"/>
  </si>
  <si>
    <t xml:space="preserve">google
</t>
    <phoneticPr fontId="1"/>
  </si>
  <si>
    <t>私の折々のことばコンテスト</t>
    <rPh sb="0" eb="1">
      <t>ワタシ</t>
    </rPh>
    <rPh sb="2" eb="4">
      <t>オリオリ</t>
    </rPh>
    <phoneticPr fontId="1"/>
  </si>
  <si>
    <t>朝日新聞社</t>
    <phoneticPr fontId="1"/>
  </si>
  <si>
    <t>１０月１５日（金）</t>
    <rPh sb="5" eb="6">
      <t>ニチ</t>
    </rPh>
    <rPh sb="7" eb="8">
      <t>キン</t>
    </rPh>
    <phoneticPr fontId="1"/>
  </si>
  <si>
    <t>https://www.asahi.com/event/kotoba/summary.html</t>
    <phoneticPr fontId="1"/>
  </si>
  <si>
    <t>「私の折々のことばコンテスト」事務局
049-293-3668</t>
    <rPh sb="1" eb="2">
      <t>ワタシ</t>
    </rPh>
    <rPh sb="3" eb="5">
      <t>オリオリ</t>
    </rPh>
    <rPh sb="15" eb="18">
      <t>ジムキョク</t>
    </rPh>
    <phoneticPr fontId="1"/>
  </si>
  <si>
    <t>ありがとうの手紙コンテスト2021</t>
    <rPh sb="6" eb="8">
      <t>テガミ</t>
    </rPh>
    <phoneticPr fontId="9"/>
  </si>
  <si>
    <t>ファミリーマート</t>
  </si>
  <si>
    <t>６月１日（火）～
１０月３１日（日）
消印有効</t>
    <rPh sb="1" eb="2">
      <t>ガツ</t>
    </rPh>
    <rPh sb="3" eb="4">
      <t>ヒ</t>
    </rPh>
    <rPh sb="5" eb="6">
      <t>カ</t>
    </rPh>
    <rPh sb="11" eb="12">
      <t>ガツ</t>
    </rPh>
    <rPh sb="14" eb="15">
      <t>ニチ</t>
    </rPh>
    <rPh sb="16" eb="17">
      <t>ニチ</t>
    </rPh>
    <rPh sb="19" eb="21">
      <t>ケシイン</t>
    </rPh>
    <rPh sb="21" eb="23">
      <t>ユウコウ</t>
    </rPh>
    <phoneticPr fontId="9"/>
  </si>
  <si>
    <t>https://www.family.co.jp/sustainability/children/thanks_letter/2021.html</t>
    <phoneticPr fontId="1"/>
  </si>
  <si>
    <t>『ファミリーマートありがとうの手紙コンテスト』事務局 
0120-611260</t>
    <phoneticPr fontId="1"/>
  </si>
  <si>
    <t>小学生「夢をかなえる」作文コンクール</t>
    <rPh sb="0" eb="3">
      <t>ショウガクセイ</t>
    </rPh>
    <rPh sb="4" eb="5">
      <t>ユメ</t>
    </rPh>
    <rPh sb="11" eb="13">
      <t>サクブン</t>
    </rPh>
    <phoneticPr fontId="1"/>
  </si>
  <si>
    <t>特定非営利活動法人
日本ファイナンシャル・プランナーズ協会</t>
    <rPh sb="0" eb="9">
      <t>トクテイヒエイリカツドウホウジン</t>
    </rPh>
    <rPh sb="10" eb="12">
      <t>ニホン</t>
    </rPh>
    <rPh sb="27" eb="29">
      <t>キョウカイ</t>
    </rPh>
    <phoneticPr fontId="1"/>
  </si>
  <si>
    <t>https://www.jafp.or.jp/personal_finance/yume/index/</t>
    <phoneticPr fontId="1"/>
  </si>
  <si>
    <t>日本教育新聞社「小学生『夢をかなえる』作文コンクール」係
03-3280-7075</t>
    <rPh sb="0" eb="2">
      <t>ニホン</t>
    </rPh>
    <rPh sb="2" eb="4">
      <t>キョウイク</t>
    </rPh>
    <rPh sb="4" eb="7">
      <t>シンブンシャ</t>
    </rPh>
    <rPh sb="8" eb="11">
      <t>ショウガクセイ</t>
    </rPh>
    <rPh sb="12" eb="13">
      <t>ユメ</t>
    </rPh>
    <rPh sb="19" eb="21">
      <t>サクブン</t>
    </rPh>
    <rPh sb="27" eb="28">
      <t>カカリ</t>
    </rPh>
    <phoneticPr fontId="1"/>
  </si>
  <si>
    <t>越前蟹と水仙の文学（詩・俳句）コンクール</t>
  </si>
  <si>
    <t>越前町教育委員会</t>
  </si>
  <si>
    <t>https://www.koubo.co.jp/contest/literature/poem/114111.html</t>
  </si>
  <si>
    <t>越前町教育委員会生涯学習課
gakusyu@town.echizen.lg.jp</t>
  </si>
  <si>
    <t>　</t>
  </si>
  <si>
    <t>2021第27回　独楽吟　橘曙覧顕彰短歌コン
クール</t>
  </si>
  <si>
    <t>福井市・公益財団法人　歴史のみえるまちづくり協会</t>
  </si>
  <si>
    <t>https://www.city.fukui.lg.jp/kankou/bunka/sinkou/p002470.html</t>
  </si>
  <si>
    <t xml:space="preserve">公益財団法人　歴史のみえるまちづくり協会　「令和独楽吟」募集係 </t>
  </si>
  <si>
    <t>第１３回子どもノンフィクション文学賞
～見て、聞いて、調べて、自分の言葉で書いてみよう～</t>
    <rPh sb="0" eb="1">
      <t>ダイ</t>
    </rPh>
    <rPh sb="3" eb="4">
      <t>カイ</t>
    </rPh>
    <rPh sb="4" eb="5">
      <t>コ</t>
    </rPh>
    <rPh sb="15" eb="18">
      <t>ブンガクショウ</t>
    </rPh>
    <rPh sb="20" eb="21">
      <t>ミ</t>
    </rPh>
    <rPh sb="23" eb="24">
      <t>キ</t>
    </rPh>
    <rPh sb="27" eb="28">
      <t>シラ</t>
    </rPh>
    <rPh sb="31" eb="33">
      <t>ジブン</t>
    </rPh>
    <rPh sb="34" eb="36">
      <t>コトバ</t>
    </rPh>
    <rPh sb="37" eb="38">
      <t>カ</t>
    </rPh>
    <phoneticPr fontId="1"/>
  </si>
  <si>
    <t>北九州市</t>
    <rPh sb="0" eb="4">
      <t>キタキュウシュウシ</t>
    </rPh>
    <phoneticPr fontId="1"/>
  </si>
  <si>
    <t>１１月３０日（火）
必着</t>
    <rPh sb="5" eb="6">
      <t>ニチ</t>
    </rPh>
    <rPh sb="7" eb="8">
      <t>カ</t>
    </rPh>
    <rPh sb="10" eb="12">
      <t>ヒッチャク</t>
    </rPh>
    <phoneticPr fontId="1"/>
  </si>
  <si>
    <t>https://www.kitakyushucity-bungakukan.jp/</t>
    <phoneticPr fontId="1"/>
  </si>
  <si>
    <t>北九州市立文学館「子どもノンフィクション文学賞」係
093-571-1505</t>
    <rPh sb="0" eb="3">
      <t>キタキュウシュウ</t>
    </rPh>
    <rPh sb="3" eb="5">
      <t>シリツ</t>
    </rPh>
    <rPh sb="5" eb="8">
      <t>ブンガクカン</t>
    </rPh>
    <rPh sb="9" eb="10">
      <t>コ</t>
    </rPh>
    <rPh sb="20" eb="23">
      <t>ブンガクショウ</t>
    </rPh>
    <rPh sb="24" eb="25">
      <t>ガカリ</t>
    </rPh>
    <phoneticPr fontId="1"/>
  </si>
  <si>
    <t>三菱アジア子ども絵日記フェスタ2021-2022
「絵日記」作品募集</t>
    <rPh sb="0" eb="2">
      <t>ミツビシ</t>
    </rPh>
    <rPh sb="5" eb="6">
      <t>コ</t>
    </rPh>
    <rPh sb="8" eb="11">
      <t>エニッキ</t>
    </rPh>
    <rPh sb="26" eb="29">
      <t>エニッキ</t>
    </rPh>
    <rPh sb="30" eb="32">
      <t>サクヒン</t>
    </rPh>
    <rPh sb="32" eb="34">
      <t>ボシュウ</t>
    </rPh>
    <phoneticPr fontId="1"/>
  </si>
  <si>
    <t>三菱広報委員会
アジア太平洋ユネスコ協会クラブ連盟
日本ユネスコ協会連盟</t>
    <rPh sb="0" eb="2">
      <t>ミツビシ</t>
    </rPh>
    <rPh sb="2" eb="4">
      <t>コウホウ</t>
    </rPh>
    <rPh sb="4" eb="7">
      <t>イインカイ</t>
    </rPh>
    <rPh sb="11" eb="14">
      <t>タイヘイヨウ</t>
    </rPh>
    <rPh sb="18" eb="20">
      <t>キョウカイ</t>
    </rPh>
    <rPh sb="23" eb="25">
      <t>レンメイ</t>
    </rPh>
    <rPh sb="26" eb="28">
      <t>ニホン</t>
    </rPh>
    <rPh sb="32" eb="34">
      <t>キョウカイ</t>
    </rPh>
    <rPh sb="34" eb="36">
      <t>レンメイ</t>
    </rPh>
    <phoneticPr fontId="1"/>
  </si>
  <si>
    <t>https://enikki.mitsubishi.or.jp/</t>
    <phoneticPr fontId="1"/>
  </si>
  <si>
    <t>三菱アジア子ども絵日記フェスタ作品募集係
03-5777-6825
enikki@cicinc.co.jp</t>
    <rPh sb="0" eb="2">
      <t>ミツビシ</t>
    </rPh>
    <rPh sb="5" eb="6">
      <t>コ</t>
    </rPh>
    <rPh sb="8" eb="11">
      <t>エニッキ</t>
    </rPh>
    <rPh sb="15" eb="17">
      <t>サクヒン</t>
    </rPh>
    <rPh sb="17" eb="19">
      <t>ボシュウ</t>
    </rPh>
    <rPh sb="19" eb="20">
      <t>カカリ</t>
    </rPh>
    <phoneticPr fontId="1"/>
  </si>
  <si>
    <t>際15回佛教大学小学生俳句コンクール</t>
    <rPh sb="0" eb="1">
      <t>サイ</t>
    </rPh>
    <rPh sb="3" eb="4">
      <t>カイ</t>
    </rPh>
    <rPh sb="4" eb="6">
      <t>ブッキョウ</t>
    </rPh>
    <rPh sb="6" eb="8">
      <t>ダイガク</t>
    </rPh>
    <rPh sb="8" eb="11">
      <t>ショウガクセイ</t>
    </rPh>
    <rPh sb="11" eb="13">
      <t>ハイク</t>
    </rPh>
    <phoneticPr fontId="9"/>
  </si>
  <si>
    <t>佛教大学</t>
    <rPh sb="0" eb="2">
      <t>ブッキョウ</t>
    </rPh>
    <rPh sb="2" eb="4">
      <t>ダイガク</t>
    </rPh>
    <phoneticPr fontId="9"/>
  </si>
  <si>
    <t>https://www.bukkyo-u.ac.jp/haiku/2.html</t>
    <phoneticPr fontId="1"/>
  </si>
  <si>
    <t>佛教大学小学生俳句大賞 係
075-491-2141</t>
    <phoneticPr fontId="1"/>
  </si>
  <si>
    <t>R４年
１月２１日（金）
当日消印有効</t>
    <rPh sb="2" eb="3">
      <t>ネン</t>
    </rPh>
    <phoneticPr fontId="1"/>
  </si>
  <si>
    <t>１１月３０日（火）</t>
    <phoneticPr fontId="1"/>
  </si>
  <si>
    <t>R４年
１月２１日（金）必着</t>
    <rPh sb="5" eb="6">
      <t>ガツ</t>
    </rPh>
    <rPh sb="8" eb="9">
      <t>ヒ</t>
    </rPh>
    <rPh sb="10" eb="11">
      <t>キン</t>
    </rPh>
    <rPh sb="12" eb="14">
      <t>ヒッチャク</t>
    </rPh>
    <phoneticPr fontId="9"/>
  </si>
  <si>
    <t>１０月３１日（日）
当日消印有効</t>
    <rPh sb="5" eb="6">
      <t>ニチ</t>
    </rPh>
    <rPh sb="7" eb="8">
      <t>ニチ</t>
    </rPh>
    <rPh sb="10" eb="12">
      <t>トウジツ</t>
    </rPh>
    <rPh sb="12" eb="14">
      <t>ケシイン</t>
    </rPh>
    <rPh sb="14" eb="16">
      <t>ユウコウ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</si>
</sst>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4"/>
      <name val="游ゴシック"/>
      <family val="3"/>
      <charset val="128"/>
      <scheme val="minor"/>
    </font>
    <font>
      <sz val="11"/>
      <color theme="4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u/>
      <sz val="11"/>
      <color theme="4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u/>
      <sz val="10"/>
      <color theme="4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color rgb="FF4472C4"/>
      <name val="ＭＳ Ｐゴシック"/>
      <family val="3"/>
      <charset val="128"/>
    </font>
    <font>
      <sz val="11"/>
      <color rgb="FF4472C4"/>
      <name val="游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11"/>
      <color rgb="FF4472C4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vertical="center" wrapText="1" shrinkToFit="1"/>
    </xf>
    <xf numFmtId="0" fontId="4" fillId="0" borderId="2" xfId="0" applyFont="1" applyBorder="1" applyAlignment="1">
      <alignment vertical="center" wrapText="1" shrinkToFit="1"/>
    </xf>
    <xf numFmtId="0" fontId="6" fillId="0" borderId="2" xfId="1" applyFont="1" applyBorder="1" applyAlignment="1">
      <alignment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7" fillId="0" borderId="0" xfId="0" applyFont="1">
      <alignment vertical="center"/>
    </xf>
    <xf numFmtId="0" fontId="8" fillId="0" borderId="2" xfId="0" applyFont="1" applyBorder="1">
      <alignment vertical="center"/>
    </xf>
    <xf numFmtId="0" fontId="4" fillId="0" borderId="5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2" xfId="0" applyFont="1" applyBorder="1" applyAlignment="1">
      <alignment vertical="center" wrapText="1"/>
    </xf>
    <xf numFmtId="0" fontId="6" fillId="0" borderId="0" xfId="1" applyFont="1">
      <alignment vertical="center"/>
    </xf>
    <xf numFmtId="0" fontId="5" fillId="0" borderId="2" xfId="1" applyBorder="1">
      <alignment vertical="center"/>
    </xf>
    <xf numFmtId="0" fontId="5" fillId="0" borderId="2" xfId="1" applyBorder="1" applyAlignment="1">
      <alignment vertical="center" wrapText="1" shrinkToFit="1"/>
    </xf>
    <xf numFmtId="0" fontId="0" fillId="2" borderId="0" xfId="0" applyFill="1">
      <alignment vertical="center"/>
    </xf>
    <xf numFmtId="0" fontId="9" fillId="2" borderId="1" xfId="0" applyFont="1" applyFill="1" applyBorder="1" applyAlignment="1">
      <alignment vertical="center" wrapText="1" shrinkToFit="1"/>
    </xf>
    <xf numFmtId="0" fontId="9" fillId="2" borderId="2" xfId="0" applyFont="1" applyFill="1" applyBorder="1" applyAlignment="1">
      <alignment vertical="center" wrapText="1" shrinkToFit="1"/>
    </xf>
    <xf numFmtId="0" fontId="5" fillId="2" borderId="2" xfId="1" applyFill="1" applyBorder="1" applyAlignment="1">
      <alignment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left" vertical="center" wrapText="1" shrinkToFi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 shrinkToFi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11" fillId="2" borderId="2" xfId="0" applyFont="1" applyFill="1" applyBorder="1" applyAlignment="1">
      <alignment horizontal="left" vertical="center" wrapText="1" shrinkToFit="1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10" fillId="2" borderId="2" xfId="0" applyFont="1" applyFill="1" applyBorder="1" applyAlignment="1">
      <alignment vertical="center" wrapText="1" shrinkToFit="1"/>
    </xf>
    <xf numFmtId="0" fontId="12" fillId="0" borderId="2" xfId="0" applyFont="1" applyBorder="1" applyAlignment="1">
      <alignment vertical="center" wrapText="1" shrinkToFit="1"/>
    </xf>
    <xf numFmtId="0" fontId="13" fillId="0" borderId="2" xfId="1" applyFont="1" applyFill="1" applyBorder="1" applyAlignment="1">
      <alignment vertical="center" wrapText="1" shrinkToFit="1"/>
    </xf>
    <xf numFmtId="0" fontId="9" fillId="0" borderId="1" xfId="0" applyFont="1" applyBorder="1" applyAlignment="1">
      <alignment vertical="center" wrapText="1" shrinkToFit="1"/>
    </xf>
    <xf numFmtId="0" fontId="9" fillId="0" borderId="0" xfId="0" applyFont="1" applyAlignment="1">
      <alignment vertical="center" wrapText="1" shrinkToFit="1"/>
    </xf>
    <xf numFmtId="0" fontId="15" fillId="0" borderId="2" xfId="1" applyFont="1" applyBorder="1" applyAlignment="1">
      <alignment vertical="center" wrapText="1" shrinkToFit="1"/>
    </xf>
    <xf numFmtId="0" fontId="14" fillId="0" borderId="2" xfId="0" applyFont="1" applyBorder="1" applyAlignment="1">
      <alignment vertical="center" wrapText="1" shrinkToFit="1"/>
    </xf>
    <xf numFmtId="0" fontId="12" fillId="0" borderId="1" xfId="0" applyFont="1" applyBorder="1" applyAlignment="1">
      <alignment vertical="center" wrapText="1" shrinkToFit="1"/>
    </xf>
    <xf numFmtId="0" fontId="4" fillId="2" borderId="2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6" fillId="2" borderId="2" xfId="1" applyFont="1" applyFill="1" applyBorder="1" applyAlignment="1">
      <alignment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13" fillId="0" borderId="2" xfId="1" applyFont="1" applyBorder="1" applyAlignment="1">
      <alignment vertical="center" wrapText="1" shrinkToFit="1"/>
    </xf>
    <xf numFmtId="0" fontId="13" fillId="2" borderId="2" xfId="1" applyFont="1" applyFill="1" applyBorder="1" applyAlignment="1">
      <alignment vertical="center" wrapText="1" shrinkToFit="1"/>
    </xf>
    <xf numFmtId="0" fontId="12" fillId="2" borderId="2" xfId="0" applyFont="1" applyFill="1" applyBorder="1" applyAlignment="1">
      <alignment vertical="center" wrapText="1" shrinkToFit="1"/>
    </xf>
    <xf numFmtId="0" fontId="14" fillId="2" borderId="2" xfId="0" applyFont="1" applyFill="1" applyBorder="1" applyAlignment="1">
      <alignment vertical="center" wrapText="1" shrinkToFit="1"/>
    </xf>
    <xf numFmtId="0" fontId="9" fillId="0" borderId="2" xfId="0" applyFont="1" applyBorder="1" applyAlignment="1">
      <alignment horizontal="center" vertical="center" shrinkToFit="1"/>
    </xf>
    <xf numFmtId="0" fontId="17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19" fillId="0" borderId="3" xfId="0" applyFont="1" applyBorder="1" applyAlignment="1">
      <alignment vertical="center" wrapText="1"/>
    </xf>
    <xf numFmtId="0" fontId="20" fillId="0" borderId="3" xfId="2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9" fillId="0" borderId="2" xfId="0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0" fillId="0" borderId="0" xfId="0" applyFont="1">
      <alignment vertical="center"/>
    </xf>
    <xf numFmtId="0" fontId="5" fillId="0" borderId="2" xfId="1" applyFill="1" applyBorder="1" applyAlignment="1">
      <alignment vertical="center" wrapText="1" shrinkToFit="1"/>
    </xf>
    <xf numFmtId="0" fontId="9" fillId="3" borderId="9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wrapText="1" shrinkToFit="1"/>
    </xf>
    <xf numFmtId="0" fontId="9" fillId="3" borderId="6" xfId="0" applyFont="1" applyFill="1" applyBorder="1" applyAlignment="1">
      <alignment horizontal="center" vertical="center" wrapText="1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</cellXfs>
  <cellStyles count="3">
    <cellStyle name="Hyperlink" xfId="2" xr:uid="{00000000-000B-0000-0000-000008000000}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indness.jp/activity/hagaki/hagaki_youkou/" TargetMode="External"/><Relationship Id="rId13" Type="http://schemas.openxmlformats.org/officeDocument/2006/relationships/hyperlink" Target="https://www.shinyokumiai.or.jp/overview/about/upload/application_summary2021.pdf" TargetMode="External"/><Relationship Id="rId18" Type="http://schemas.openxmlformats.org/officeDocument/2006/relationships/hyperlink" Target="http://www.ehonkan.or.jp/recruit/contest_kids.html" TargetMode="External"/><Relationship Id="rId26" Type="http://schemas.openxmlformats.org/officeDocument/2006/relationships/hyperlink" Target="https://enikki.mitsubishi.or.jp/" TargetMode="External"/><Relationship Id="rId3" Type="http://schemas.openxmlformats.org/officeDocument/2006/relationships/hyperlink" Target="https://www.anshin-zaidan.or.jp/about/csr/sakubun/" TargetMode="External"/><Relationship Id="rId21" Type="http://schemas.openxmlformats.org/officeDocument/2006/relationships/hyperlink" Target="https://www.npa.go.jp/bureau/traffic/sakubun/index.html" TargetMode="External"/><Relationship Id="rId7" Type="http://schemas.openxmlformats.org/officeDocument/2006/relationships/hyperlink" Target="https://www.kinejun.com/eigakansoubun/" TargetMode="External"/><Relationship Id="rId12" Type="http://schemas.openxmlformats.org/officeDocument/2006/relationships/hyperlink" Target="https://www.family.co.jp/sustainability/children/thanks_letter/2021.html" TargetMode="External"/><Relationship Id="rId17" Type="http://schemas.openxmlformats.org/officeDocument/2006/relationships/hyperlink" Target="http://www.orangeribbon.jp/info/npo/2021/05/post-329.php" TargetMode="External"/><Relationship Id="rId25" Type="http://schemas.openxmlformats.org/officeDocument/2006/relationships/hyperlink" Target="https://www.kitakyushucity-bungakukan.jp/" TargetMode="External"/><Relationship Id="rId2" Type="http://schemas.openxmlformats.org/officeDocument/2006/relationships/hyperlink" Target="https://meganefes.com/sakubun" TargetMode="External"/><Relationship Id="rId16" Type="http://schemas.openxmlformats.org/officeDocument/2006/relationships/hyperlink" Target="https://www.kanken.or.jp/kanjicontest2021/" TargetMode="External"/><Relationship Id="rId20" Type="http://schemas.openxmlformats.org/officeDocument/2006/relationships/hyperlink" Target="https://www.jafp.or.jp/personal_finance/yume/index/" TargetMode="External"/><Relationship Id="rId29" Type="http://schemas.openxmlformats.org/officeDocument/2006/relationships/hyperlink" Target="https://www.bukkyo-u.ac.jp/haiku/2.html" TargetMode="External"/><Relationship Id="rId1" Type="http://schemas.openxmlformats.org/officeDocument/2006/relationships/hyperlink" Target="https://info.yomiuri.co.jp/contest/edu/698.html" TargetMode="External"/><Relationship Id="rId6" Type="http://schemas.openxmlformats.org/officeDocument/2006/relationships/hyperlink" Target="https://hoshiaward.nikkei.co.jp/" TargetMode="External"/><Relationship Id="rId11" Type="http://schemas.openxmlformats.org/officeDocument/2006/relationships/hyperlink" Target="https://www.kindness.jp/page/46/" TargetMode="External"/><Relationship Id="rId24" Type="http://schemas.openxmlformats.org/officeDocument/2006/relationships/hyperlink" Target="https://www.npa.go.jp/hanzaihigai/kou-kei/slogan/r01_bosyu.html" TargetMode="External"/><Relationship Id="rId5" Type="http://schemas.openxmlformats.org/officeDocument/2006/relationships/hyperlink" Target="http://www.chuden-edu.or.jp/" TargetMode="External"/><Relationship Id="rId15" Type="http://schemas.openxmlformats.org/officeDocument/2006/relationships/hyperlink" Target="http://www.aigo.or.jp/sakubun/pdf/08sakubun%20posuta.pdf" TargetMode="External"/><Relationship Id="rId23" Type="http://schemas.openxmlformats.org/officeDocument/2006/relationships/hyperlink" Target="https://www.goipeace.or.jp/work/essay-contest/" TargetMode="External"/><Relationship Id="rId28" Type="http://schemas.openxmlformats.org/officeDocument/2006/relationships/hyperlink" Target="https://www.city.fukui.lg.jp/kankou/bunka/sinkou/p002470.html" TargetMode="External"/><Relationship Id="rId10" Type="http://schemas.openxmlformats.org/officeDocument/2006/relationships/hyperlink" Target="https://www.shiruporuto.jp/education/contest/container/concours_sakubun/" TargetMode="External"/><Relationship Id="rId19" Type="http://schemas.openxmlformats.org/officeDocument/2006/relationships/hyperlink" Target="https://www.asahi.com/event/kotoba/summary.html" TargetMode="External"/><Relationship Id="rId4" Type="http://schemas.openxmlformats.org/officeDocument/2006/relationships/hyperlink" Target="https://www.nta.go.jp/taxes/kids/sakubun/index.htm" TargetMode="External"/><Relationship Id="rId9" Type="http://schemas.openxmlformats.org/officeDocument/2006/relationships/hyperlink" Target="https://www.jili.or.jp/school/concours/guidelines.html" TargetMode="External"/><Relationship Id="rId14" Type="http://schemas.openxmlformats.org/officeDocument/2006/relationships/hyperlink" Target="https://www.jica.go.jp/hiroba/program/apply/essay/index.html" TargetMode="External"/><Relationship Id="rId22" Type="http://schemas.openxmlformats.org/officeDocument/2006/relationships/hyperlink" Target="http://www.rinri.or.jp/expressive_education_01sakubun.html" TargetMode="External"/><Relationship Id="rId27" Type="http://schemas.openxmlformats.org/officeDocument/2006/relationships/hyperlink" Target="https://www.koubo.co.jp/contest/literature/poem/114111.html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1A314-9894-4F99-AFC4-7C2B662641F2}">
  <sheetPr>
    <pageSetUpPr fitToPage="1"/>
  </sheetPr>
  <dimension ref="A1:L35"/>
  <sheetViews>
    <sheetView tabSelected="1" view="pageBreakPreview" zoomScale="85" zoomScaleNormal="85" zoomScaleSheetLayoutView="85" workbookViewId="0">
      <pane ySplit="2" topLeftCell="A3" activePane="bottomLeft" state="frozen"/>
      <selection pane="bottomLeft" activeCell="F32" sqref="F32"/>
    </sheetView>
  </sheetViews>
  <sheetFormatPr defaultRowHeight="18.75" x14ac:dyDescent="0.4"/>
  <cols>
    <col min="1" max="1" width="6.625" customWidth="1"/>
    <col min="2" max="2" width="35.75" customWidth="1"/>
    <col min="3" max="3" width="10.625" style="1" customWidth="1"/>
    <col min="4" max="4" width="25.75" customWidth="1"/>
    <col min="5" max="6" width="9.5" style="1" customWidth="1"/>
    <col min="7" max="7" width="18.625" customWidth="1"/>
    <col min="8" max="8" width="29.125" customWidth="1"/>
    <col min="9" max="10" width="20.625" customWidth="1"/>
    <col min="12" max="12" width="8.625" customWidth="1"/>
  </cols>
  <sheetData>
    <row r="1" spans="1:11" ht="30" customHeight="1" x14ac:dyDescent="0.4">
      <c r="A1" s="76"/>
      <c r="B1" s="74" t="s">
        <v>0</v>
      </c>
      <c r="C1" s="78" t="s">
        <v>1</v>
      </c>
      <c r="D1" s="72" t="s">
        <v>2</v>
      </c>
      <c r="E1" s="80" t="s">
        <v>3</v>
      </c>
      <c r="F1" s="81"/>
      <c r="G1" s="72" t="s">
        <v>4</v>
      </c>
      <c r="H1" s="72" t="s">
        <v>5</v>
      </c>
      <c r="I1" s="74" t="s">
        <v>6</v>
      </c>
      <c r="J1" s="74" t="s">
        <v>7</v>
      </c>
    </row>
    <row r="2" spans="1:11" ht="29.25" customHeight="1" x14ac:dyDescent="0.4">
      <c r="A2" s="77"/>
      <c r="B2" s="75"/>
      <c r="C2" s="79"/>
      <c r="D2" s="73"/>
      <c r="E2" s="31" t="s">
        <v>8</v>
      </c>
      <c r="F2" s="30" t="s">
        <v>9</v>
      </c>
      <c r="G2" s="73"/>
      <c r="H2" s="73"/>
      <c r="I2" s="75"/>
      <c r="J2" s="75"/>
    </row>
    <row r="3" spans="1:11" s="19" customFormat="1" ht="45" hidden="1" customHeight="1" x14ac:dyDescent="0.4">
      <c r="A3" s="27">
        <f>1</f>
        <v>1</v>
      </c>
      <c r="B3" s="25" t="s">
        <v>10</v>
      </c>
      <c r="C3" s="24" t="s">
        <v>11</v>
      </c>
      <c r="D3" s="21" t="s">
        <v>12</v>
      </c>
      <c r="E3" s="23" t="s">
        <v>13</v>
      </c>
      <c r="F3" s="29" t="s">
        <v>13</v>
      </c>
      <c r="G3" s="21" t="s">
        <v>14</v>
      </c>
      <c r="H3" s="22" t="s">
        <v>15</v>
      </c>
      <c r="I3" s="21" t="s">
        <v>16</v>
      </c>
      <c r="J3" s="21"/>
      <c r="K3" s="20"/>
    </row>
    <row r="4" spans="1:11" s="19" customFormat="1" ht="84.75" hidden="1" customHeight="1" x14ac:dyDescent="0.4">
      <c r="A4" s="27">
        <f t="shared" ref="A4:A9" si="0">SUM(A3+1)</f>
        <v>2</v>
      </c>
      <c r="B4" s="26" t="s">
        <v>17</v>
      </c>
      <c r="C4" s="24" t="s">
        <v>18</v>
      </c>
      <c r="D4" s="26" t="s">
        <v>19</v>
      </c>
      <c r="E4" s="23" t="s">
        <v>13</v>
      </c>
      <c r="F4" s="28"/>
      <c r="G4" s="21" t="s">
        <v>20</v>
      </c>
      <c r="H4" s="22" t="s">
        <v>21</v>
      </c>
      <c r="I4" s="26" t="s">
        <v>22</v>
      </c>
      <c r="J4" s="26"/>
    </row>
    <row r="5" spans="1:11" ht="45" hidden="1" customHeight="1" x14ac:dyDescent="0.4">
      <c r="A5" s="27">
        <f t="shared" si="0"/>
        <v>3</v>
      </c>
      <c r="B5" s="34" t="s">
        <v>23</v>
      </c>
      <c r="C5" s="35" t="s">
        <v>11</v>
      </c>
      <c r="D5" s="36" t="s">
        <v>24</v>
      </c>
      <c r="E5" s="37" t="s">
        <v>13</v>
      </c>
      <c r="F5" s="38" t="s">
        <v>13</v>
      </c>
      <c r="G5" s="39" t="s">
        <v>25</v>
      </c>
      <c r="H5" s="22" t="s">
        <v>26</v>
      </c>
      <c r="I5" s="40" t="s">
        <v>27</v>
      </c>
      <c r="J5" s="39"/>
      <c r="K5" s="4"/>
    </row>
    <row r="6" spans="1:11" ht="57" hidden="1" customHeight="1" x14ac:dyDescent="0.4">
      <c r="A6" s="27">
        <f t="shared" si="0"/>
        <v>4</v>
      </c>
      <c r="B6" s="48" t="s">
        <v>28</v>
      </c>
      <c r="C6" s="49" t="s">
        <v>18</v>
      </c>
      <c r="D6" s="39" t="s">
        <v>29</v>
      </c>
      <c r="E6" s="50" t="s">
        <v>13</v>
      </c>
      <c r="F6" s="53" t="s">
        <v>13</v>
      </c>
      <c r="G6" s="39" t="s">
        <v>30</v>
      </c>
      <c r="H6" s="52" t="s">
        <v>31</v>
      </c>
      <c r="I6" s="39" t="s">
        <v>32</v>
      </c>
      <c r="J6" s="39"/>
      <c r="K6" s="4"/>
    </row>
    <row r="7" spans="1:11" ht="76.5" hidden="1" customHeight="1" x14ac:dyDescent="0.4">
      <c r="A7" s="27">
        <f t="shared" si="0"/>
        <v>5</v>
      </c>
      <c r="B7" s="48" t="s">
        <v>33</v>
      </c>
      <c r="C7" s="49" t="s">
        <v>11</v>
      </c>
      <c r="D7" s="39" t="s">
        <v>34</v>
      </c>
      <c r="E7" s="50" t="s">
        <v>13</v>
      </c>
      <c r="F7" s="51" t="s">
        <v>13</v>
      </c>
      <c r="G7" s="39" t="s">
        <v>35</v>
      </c>
      <c r="H7" s="55" t="s">
        <v>36</v>
      </c>
      <c r="I7" s="39" t="s">
        <v>37</v>
      </c>
      <c r="J7" s="56"/>
      <c r="K7" s="43"/>
    </row>
    <row r="8" spans="1:11" s="3" customFormat="1" ht="65.25" hidden="1" customHeight="1" x14ac:dyDescent="0.4">
      <c r="A8" s="27">
        <f t="shared" si="0"/>
        <v>6</v>
      </c>
      <c r="B8" s="48" t="s">
        <v>38</v>
      </c>
      <c r="C8" s="49" t="s">
        <v>11</v>
      </c>
      <c r="D8" s="39" t="s">
        <v>39</v>
      </c>
      <c r="E8" s="50" t="s">
        <v>13</v>
      </c>
      <c r="F8" s="53" t="s">
        <v>13</v>
      </c>
      <c r="G8" s="39" t="s">
        <v>40</v>
      </c>
      <c r="H8" s="55" t="s">
        <v>41</v>
      </c>
      <c r="I8" s="39" t="s">
        <v>42</v>
      </c>
      <c r="J8" s="57" t="s">
        <v>43</v>
      </c>
      <c r="K8" s="47"/>
    </row>
    <row r="9" spans="1:11" ht="60" hidden="1" customHeight="1" x14ac:dyDescent="0.4">
      <c r="A9" s="58">
        <f t="shared" si="0"/>
        <v>7</v>
      </c>
      <c r="B9" s="10" t="s">
        <v>44</v>
      </c>
      <c r="C9" s="9" t="s">
        <v>18</v>
      </c>
      <c r="D9" s="5" t="s">
        <v>45</v>
      </c>
      <c r="E9" s="8" t="s">
        <v>13</v>
      </c>
      <c r="F9" s="13" t="s">
        <v>13</v>
      </c>
      <c r="G9" s="5" t="s">
        <v>46</v>
      </c>
      <c r="H9" s="6" t="s">
        <v>47</v>
      </c>
      <c r="I9" s="5" t="s">
        <v>48</v>
      </c>
      <c r="J9" s="5"/>
      <c r="K9" s="4"/>
    </row>
    <row r="10" spans="1:11" ht="45" hidden="1" customHeight="1" x14ac:dyDescent="0.4">
      <c r="A10" s="58">
        <f t="shared" ref="A10:A12" si="1">SUM(A9+1)</f>
        <v>8</v>
      </c>
      <c r="B10" s="10" t="s">
        <v>49</v>
      </c>
      <c r="C10" s="9" t="s">
        <v>11</v>
      </c>
      <c r="D10" s="5" t="s">
        <v>50</v>
      </c>
      <c r="E10" s="8"/>
      <c r="F10" s="13" t="s">
        <v>13</v>
      </c>
      <c r="G10" s="5" t="s">
        <v>51</v>
      </c>
      <c r="H10" s="6" t="s">
        <v>52</v>
      </c>
      <c r="I10" s="5" t="s">
        <v>53</v>
      </c>
      <c r="J10" s="5"/>
      <c r="K10" s="4"/>
    </row>
    <row r="11" spans="1:11" ht="67.5" hidden="1" x14ac:dyDescent="0.4">
      <c r="A11" s="58">
        <f t="shared" si="1"/>
        <v>9</v>
      </c>
      <c r="B11" s="15" t="s">
        <v>54</v>
      </c>
      <c r="C11" s="32" t="s">
        <v>55</v>
      </c>
      <c r="D11" s="33" t="s">
        <v>56</v>
      </c>
      <c r="E11" s="32" t="s">
        <v>13</v>
      </c>
      <c r="F11" s="32" t="s">
        <v>13</v>
      </c>
      <c r="G11" s="33" t="s">
        <v>57</v>
      </c>
      <c r="H11" s="17" t="s">
        <v>58</v>
      </c>
      <c r="I11" s="15" t="s">
        <v>59</v>
      </c>
      <c r="J11" s="12"/>
      <c r="K11" s="11"/>
    </row>
    <row r="12" spans="1:11" ht="57" hidden="1" customHeight="1" x14ac:dyDescent="0.4">
      <c r="A12" s="58">
        <f t="shared" si="1"/>
        <v>10</v>
      </c>
      <c r="B12" s="10" t="s">
        <v>60</v>
      </c>
      <c r="C12" s="9" t="s">
        <v>18</v>
      </c>
      <c r="D12" s="5" t="s">
        <v>61</v>
      </c>
      <c r="E12" s="8" t="s">
        <v>13</v>
      </c>
      <c r="F12" s="7"/>
      <c r="G12" s="5" t="s">
        <v>62</v>
      </c>
      <c r="H12" s="42" t="s">
        <v>63</v>
      </c>
      <c r="I12" s="5" t="s">
        <v>64</v>
      </c>
      <c r="J12" s="41"/>
      <c r="K12" s="44"/>
    </row>
    <row r="13" spans="1:11" ht="57" hidden="1" customHeight="1" x14ac:dyDescent="0.4">
      <c r="A13" s="58">
        <f t="shared" ref="A13:A34" si="2">SUM(A12+1)</f>
        <v>11</v>
      </c>
      <c r="B13" s="10" t="s">
        <v>65</v>
      </c>
      <c r="C13" s="9" t="s">
        <v>18</v>
      </c>
      <c r="D13" s="5" t="s">
        <v>66</v>
      </c>
      <c r="E13" s="8" t="s">
        <v>13</v>
      </c>
      <c r="F13" s="7" t="s">
        <v>13</v>
      </c>
      <c r="G13" s="5" t="s">
        <v>67</v>
      </c>
      <c r="H13" s="6" t="s">
        <v>68</v>
      </c>
      <c r="I13" s="5" t="s">
        <v>69</v>
      </c>
      <c r="J13" s="5"/>
      <c r="K13" s="14"/>
    </row>
    <row r="14" spans="1:11" s="3" customFormat="1" ht="63" hidden="1" customHeight="1" x14ac:dyDescent="0.4">
      <c r="A14" s="58">
        <f t="shared" si="2"/>
        <v>12</v>
      </c>
      <c r="B14" s="10" t="s">
        <v>70</v>
      </c>
      <c r="C14" s="9" t="s">
        <v>11</v>
      </c>
      <c r="D14" s="5" t="s">
        <v>71</v>
      </c>
      <c r="E14" s="8" t="s">
        <v>13</v>
      </c>
      <c r="F14" s="13" t="s">
        <v>13</v>
      </c>
      <c r="G14" s="5" t="s">
        <v>72</v>
      </c>
      <c r="H14" s="45" t="s">
        <v>73</v>
      </c>
      <c r="I14" s="5" t="s">
        <v>74</v>
      </c>
      <c r="J14" s="5" t="s">
        <v>75</v>
      </c>
      <c r="K14" s="47"/>
    </row>
    <row r="15" spans="1:11" s="3" customFormat="1" ht="65.25" hidden="1" x14ac:dyDescent="0.4">
      <c r="A15" s="58">
        <f t="shared" si="2"/>
        <v>13</v>
      </c>
      <c r="B15" s="10" t="s">
        <v>76</v>
      </c>
      <c r="C15" s="9" t="s">
        <v>11</v>
      </c>
      <c r="D15" s="5" t="s">
        <v>39</v>
      </c>
      <c r="E15" s="8" t="s">
        <v>13</v>
      </c>
      <c r="F15" s="13" t="s">
        <v>13</v>
      </c>
      <c r="G15" s="5" t="s">
        <v>77</v>
      </c>
      <c r="H15" s="54" t="s">
        <v>78</v>
      </c>
      <c r="I15" s="5" t="s">
        <v>79</v>
      </c>
      <c r="J15" s="41"/>
      <c r="K15" s="47"/>
    </row>
    <row r="16" spans="1:11" ht="57" hidden="1" customHeight="1" x14ac:dyDescent="0.4">
      <c r="A16" s="58">
        <f t="shared" si="2"/>
        <v>14</v>
      </c>
      <c r="B16" s="10" t="s">
        <v>80</v>
      </c>
      <c r="C16" s="9" t="s">
        <v>81</v>
      </c>
      <c r="D16" s="5" t="s">
        <v>82</v>
      </c>
      <c r="E16" s="8"/>
      <c r="F16" s="7" t="s">
        <v>13</v>
      </c>
      <c r="G16" s="5" t="s">
        <v>83</v>
      </c>
      <c r="H16" s="6" t="s">
        <v>84</v>
      </c>
      <c r="I16" s="5" t="s">
        <v>85</v>
      </c>
      <c r="J16" s="5"/>
      <c r="K16" s="14"/>
    </row>
    <row r="17" spans="1:12" ht="69" hidden="1" customHeight="1" x14ac:dyDescent="0.4">
      <c r="A17" s="58">
        <f t="shared" si="2"/>
        <v>15</v>
      </c>
      <c r="B17" s="10" t="s">
        <v>86</v>
      </c>
      <c r="C17" s="9" t="s">
        <v>11</v>
      </c>
      <c r="D17" s="5" t="s">
        <v>87</v>
      </c>
      <c r="E17" s="8" t="s">
        <v>13</v>
      </c>
      <c r="F17" s="7"/>
      <c r="G17" s="5" t="s">
        <v>88</v>
      </c>
      <c r="H17" s="6" t="s">
        <v>89</v>
      </c>
      <c r="I17" s="5" t="s">
        <v>90</v>
      </c>
      <c r="J17" s="5"/>
      <c r="K17" s="4"/>
    </row>
    <row r="18" spans="1:12" ht="65.25" hidden="1" customHeight="1" x14ac:dyDescent="0.4">
      <c r="A18" s="58">
        <f t="shared" si="2"/>
        <v>16</v>
      </c>
      <c r="B18" s="10" t="s">
        <v>91</v>
      </c>
      <c r="C18" s="9" t="s">
        <v>11</v>
      </c>
      <c r="D18" s="5" t="s">
        <v>92</v>
      </c>
      <c r="E18" s="8"/>
      <c r="F18" s="13" t="s">
        <v>13</v>
      </c>
      <c r="G18" s="5" t="s">
        <v>93</v>
      </c>
      <c r="H18" s="18" t="s">
        <v>94</v>
      </c>
      <c r="I18" s="5" t="s">
        <v>95</v>
      </c>
      <c r="J18" s="5" t="s">
        <v>75</v>
      </c>
      <c r="K18" s="4"/>
    </row>
    <row r="19" spans="1:12" s="3" customFormat="1" ht="65.25" hidden="1" customHeight="1" x14ac:dyDescent="0.4">
      <c r="A19" s="58">
        <f t="shared" si="2"/>
        <v>17</v>
      </c>
      <c r="B19" s="10" t="s">
        <v>96</v>
      </c>
      <c r="C19" s="9" t="s">
        <v>11</v>
      </c>
      <c r="D19" s="5" t="s">
        <v>97</v>
      </c>
      <c r="E19" s="8" t="s">
        <v>98</v>
      </c>
      <c r="F19" s="13" t="s">
        <v>98</v>
      </c>
      <c r="G19" s="5" t="s">
        <v>99</v>
      </c>
      <c r="H19" s="54" t="s">
        <v>100</v>
      </c>
      <c r="I19" s="41" t="s">
        <v>101</v>
      </c>
      <c r="J19" s="46"/>
      <c r="K19" s="47"/>
    </row>
    <row r="20" spans="1:12" ht="72" hidden="1" customHeight="1" x14ac:dyDescent="0.4">
      <c r="A20" s="58">
        <f t="shared" si="2"/>
        <v>18</v>
      </c>
      <c r="B20" s="15" t="s">
        <v>102</v>
      </c>
      <c r="C20" s="9" t="s">
        <v>18</v>
      </c>
      <c r="D20" s="15" t="s">
        <v>103</v>
      </c>
      <c r="E20" s="8" t="s">
        <v>13</v>
      </c>
      <c r="F20" s="13" t="s">
        <v>13</v>
      </c>
      <c r="G20" s="15" t="s">
        <v>104</v>
      </c>
      <c r="H20" s="16" t="s">
        <v>105</v>
      </c>
      <c r="I20" s="15" t="s">
        <v>106</v>
      </c>
      <c r="J20" s="15"/>
      <c r="K20" s="11"/>
    </row>
    <row r="21" spans="1:12" ht="66.75" hidden="1" customHeight="1" x14ac:dyDescent="0.4">
      <c r="A21" s="58">
        <f t="shared" si="2"/>
        <v>19</v>
      </c>
      <c r="B21" s="10" t="s">
        <v>107</v>
      </c>
      <c r="C21" s="9" t="s">
        <v>11</v>
      </c>
      <c r="D21" s="5" t="s">
        <v>108</v>
      </c>
      <c r="E21" s="8" t="s">
        <v>13</v>
      </c>
      <c r="F21" s="7"/>
      <c r="G21" s="15" t="s">
        <v>109</v>
      </c>
      <c r="H21" s="6" t="s">
        <v>110</v>
      </c>
      <c r="I21" s="5" t="s">
        <v>111</v>
      </c>
      <c r="J21" s="5"/>
      <c r="K21" s="4"/>
    </row>
    <row r="22" spans="1:12" ht="57" hidden="1" customHeight="1" x14ac:dyDescent="0.4">
      <c r="A22" s="58">
        <f t="shared" si="2"/>
        <v>20</v>
      </c>
      <c r="B22" s="10" t="s">
        <v>112</v>
      </c>
      <c r="C22" s="9" t="s">
        <v>81</v>
      </c>
      <c r="D22" s="5" t="s">
        <v>113</v>
      </c>
      <c r="E22" s="8"/>
      <c r="F22" s="7" t="s">
        <v>13</v>
      </c>
      <c r="G22" s="5" t="s">
        <v>114</v>
      </c>
      <c r="H22" s="18" t="s">
        <v>115</v>
      </c>
      <c r="I22" s="5" t="s">
        <v>116</v>
      </c>
      <c r="J22" s="10" t="s">
        <v>117</v>
      </c>
      <c r="K22" s="14"/>
    </row>
    <row r="23" spans="1:12" ht="57" hidden="1" customHeight="1" x14ac:dyDescent="0.4">
      <c r="A23" s="58">
        <f t="shared" si="2"/>
        <v>21</v>
      </c>
      <c r="B23" s="10" t="s">
        <v>118</v>
      </c>
      <c r="C23" s="9" t="s">
        <v>18</v>
      </c>
      <c r="D23" s="5" t="s">
        <v>66</v>
      </c>
      <c r="E23" s="8" t="s">
        <v>13</v>
      </c>
      <c r="F23" s="7" t="s">
        <v>13</v>
      </c>
      <c r="G23" s="5" t="s">
        <v>119</v>
      </c>
      <c r="H23" s="6" t="s">
        <v>120</v>
      </c>
      <c r="I23" s="5" t="s">
        <v>121</v>
      </c>
      <c r="J23" s="5"/>
      <c r="K23" s="14"/>
    </row>
    <row r="24" spans="1:12" ht="57" hidden="1" customHeight="1" x14ac:dyDescent="0.4">
      <c r="A24" s="58">
        <f t="shared" si="2"/>
        <v>22</v>
      </c>
      <c r="B24" s="10" t="s">
        <v>122</v>
      </c>
      <c r="C24" s="9" t="s">
        <v>18</v>
      </c>
      <c r="D24" s="5" t="s">
        <v>123</v>
      </c>
      <c r="E24" s="8" t="s">
        <v>13</v>
      </c>
      <c r="F24" s="7" t="s">
        <v>13</v>
      </c>
      <c r="G24" s="5" t="s">
        <v>124</v>
      </c>
      <c r="H24" s="6" t="s">
        <v>125</v>
      </c>
      <c r="I24" s="5" t="s">
        <v>126</v>
      </c>
      <c r="J24" s="5"/>
      <c r="K24" s="14"/>
    </row>
    <row r="25" spans="1:12" ht="72.75" hidden="1" customHeight="1" x14ac:dyDescent="0.4">
      <c r="A25" s="58">
        <f t="shared" si="2"/>
        <v>23</v>
      </c>
      <c r="B25" s="10" t="s">
        <v>127</v>
      </c>
      <c r="C25" s="9" t="s">
        <v>18</v>
      </c>
      <c r="D25" s="5" t="s">
        <v>128</v>
      </c>
      <c r="E25" s="8" t="s">
        <v>13</v>
      </c>
      <c r="F25" s="7" t="s">
        <v>13</v>
      </c>
      <c r="G25" s="5" t="s">
        <v>129</v>
      </c>
      <c r="H25" s="6" t="s">
        <v>130</v>
      </c>
      <c r="I25" s="5" t="s">
        <v>131</v>
      </c>
      <c r="J25" s="5"/>
      <c r="K25" s="4"/>
    </row>
    <row r="26" spans="1:12" s="3" customFormat="1" ht="54" hidden="1" x14ac:dyDescent="0.4">
      <c r="A26" s="58">
        <f t="shared" si="2"/>
        <v>24</v>
      </c>
      <c r="B26" s="10" t="s">
        <v>132</v>
      </c>
      <c r="C26" s="9" t="s">
        <v>18</v>
      </c>
      <c r="D26" s="5" t="s">
        <v>133</v>
      </c>
      <c r="E26" s="8" t="s">
        <v>13</v>
      </c>
      <c r="F26" s="7" t="s">
        <v>13</v>
      </c>
      <c r="G26" s="5" t="s">
        <v>134</v>
      </c>
      <c r="H26" s="54" t="s">
        <v>135</v>
      </c>
      <c r="I26" s="5" t="s">
        <v>136</v>
      </c>
      <c r="J26" s="5" t="s">
        <v>137</v>
      </c>
      <c r="K26" s="47"/>
    </row>
    <row r="27" spans="1:12" s="3" customFormat="1" ht="45" hidden="1" customHeight="1" x14ac:dyDescent="0.4">
      <c r="A27" s="58">
        <f t="shared" si="2"/>
        <v>25</v>
      </c>
      <c r="B27" s="10" t="s">
        <v>138</v>
      </c>
      <c r="C27" s="9" t="s">
        <v>18</v>
      </c>
      <c r="D27" s="5" t="s">
        <v>139</v>
      </c>
      <c r="E27" s="8"/>
      <c r="F27" s="7" t="s">
        <v>13</v>
      </c>
      <c r="G27" s="5" t="s">
        <v>140</v>
      </c>
      <c r="H27" s="18" t="s">
        <v>141</v>
      </c>
      <c r="I27" s="5" t="s">
        <v>142</v>
      </c>
      <c r="J27" s="5"/>
      <c r="K27" s="4"/>
    </row>
    <row r="28" spans="1:12" ht="62.25" hidden="1" customHeight="1" x14ac:dyDescent="0.4">
      <c r="A28" s="58">
        <f t="shared" si="2"/>
        <v>26</v>
      </c>
      <c r="B28" s="10" t="s">
        <v>143</v>
      </c>
      <c r="C28" s="9" t="s">
        <v>11</v>
      </c>
      <c r="D28" s="5" t="s">
        <v>144</v>
      </c>
      <c r="E28" s="8" t="s">
        <v>13</v>
      </c>
      <c r="F28" s="7"/>
      <c r="G28" s="5" t="s">
        <v>145</v>
      </c>
      <c r="H28" s="6" t="s">
        <v>146</v>
      </c>
      <c r="I28" s="5" t="s">
        <v>147</v>
      </c>
      <c r="J28" s="5"/>
      <c r="K28" s="4"/>
    </row>
    <row r="29" spans="1:12" s="3" customFormat="1" ht="54" hidden="1" x14ac:dyDescent="0.4">
      <c r="A29" s="58">
        <f t="shared" si="2"/>
        <v>27</v>
      </c>
      <c r="B29" s="10" t="s">
        <v>148</v>
      </c>
      <c r="C29" s="9" t="s">
        <v>18</v>
      </c>
      <c r="D29" s="5" t="s">
        <v>149</v>
      </c>
      <c r="E29" s="8" t="s">
        <v>13</v>
      </c>
      <c r="F29" s="7"/>
      <c r="G29" s="5" t="s">
        <v>177</v>
      </c>
      <c r="H29" s="18" t="s">
        <v>150</v>
      </c>
      <c r="I29" s="5" t="s">
        <v>151</v>
      </c>
      <c r="J29" s="5"/>
      <c r="K29" s="4"/>
    </row>
    <row r="30" spans="1:12" s="3" customFormat="1" ht="54" x14ac:dyDescent="0.4">
      <c r="A30" s="58">
        <f t="shared" si="2"/>
        <v>28</v>
      </c>
      <c r="B30" s="61" t="s">
        <v>152</v>
      </c>
      <c r="C30" s="9" t="s">
        <v>55</v>
      </c>
      <c r="D30" s="61" t="s">
        <v>153</v>
      </c>
      <c r="E30" s="82" t="s">
        <v>13</v>
      </c>
      <c r="F30" s="83" t="s">
        <v>13</v>
      </c>
      <c r="G30" s="61" t="s">
        <v>175</v>
      </c>
      <c r="H30" s="62" t="s">
        <v>154</v>
      </c>
      <c r="I30" s="61" t="s">
        <v>155</v>
      </c>
      <c r="J30" s="61"/>
      <c r="K30" s="59" t="s">
        <v>156</v>
      </c>
      <c r="L30" s="60"/>
    </row>
    <row r="31" spans="1:12" s="3" customFormat="1" ht="40.5" x14ac:dyDescent="0.4">
      <c r="A31" s="58">
        <f t="shared" si="2"/>
        <v>29</v>
      </c>
      <c r="B31" s="61" t="s">
        <v>157</v>
      </c>
      <c r="C31" s="9" t="s">
        <v>55</v>
      </c>
      <c r="D31" s="61" t="s">
        <v>158</v>
      </c>
      <c r="E31" s="82" t="s">
        <v>13</v>
      </c>
      <c r="F31" s="83" t="s">
        <v>13</v>
      </c>
      <c r="G31" s="61" t="s">
        <v>175</v>
      </c>
      <c r="H31" s="62" t="s">
        <v>159</v>
      </c>
      <c r="I31" s="61" t="s">
        <v>160</v>
      </c>
      <c r="J31" s="61"/>
      <c r="K31" s="63" t="s">
        <v>156</v>
      </c>
      <c r="L31" s="64"/>
    </row>
    <row r="32" spans="1:12" s="3" customFormat="1" ht="54" x14ac:dyDescent="0.4">
      <c r="A32" s="58">
        <f t="shared" si="2"/>
        <v>30</v>
      </c>
      <c r="B32" s="10" t="s">
        <v>161</v>
      </c>
      <c r="C32" s="9" t="s">
        <v>18</v>
      </c>
      <c r="D32" s="5" t="s">
        <v>162</v>
      </c>
      <c r="E32" s="8" t="s">
        <v>13</v>
      </c>
      <c r="F32" s="7" t="s">
        <v>13</v>
      </c>
      <c r="G32" s="5" t="s">
        <v>163</v>
      </c>
      <c r="H32" s="18" t="s">
        <v>164</v>
      </c>
      <c r="I32" s="5" t="s">
        <v>165</v>
      </c>
      <c r="J32" s="5"/>
      <c r="K32" s="4"/>
    </row>
    <row r="33" spans="1:11" s="3" customFormat="1" ht="54" x14ac:dyDescent="0.4">
      <c r="A33" s="58">
        <f t="shared" si="2"/>
        <v>31</v>
      </c>
      <c r="B33" s="10" t="s">
        <v>166</v>
      </c>
      <c r="C33" s="9" t="s">
        <v>18</v>
      </c>
      <c r="D33" s="5" t="s">
        <v>167</v>
      </c>
      <c r="E33" s="8" t="s">
        <v>13</v>
      </c>
      <c r="F33" s="7"/>
      <c r="G33" s="5" t="s">
        <v>174</v>
      </c>
      <c r="H33" s="18" t="s">
        <v>168</v>
      </c>
      <c r="I33" s="5" t="s">
        <v>169</v>
      </c>
      <c r="J33" s="5"/>
      <c r="K33" s="4"/>
    </row>
    <row r="34" spans="1:11" s="70" customFormat="1" ht="45" customHeight="1" x14ac:dyDescent="0.4">
      <c r="A34" s="58">
        <f t="shared" si="2"/>
        <v>32</v>
      </c>
      <c r="B34" s="65" t="s">
        <v>170</v>
      </c>
      <c r="C34" s="66" t="s">
        <v>11</v>
      </c>
      <c r="D34" s="67" t="s">
        <v>171</v>
      </c>
      <c r="E34" s="68" t="s">
        <v>13</v>
      </c>
      <c r="F34" s="69"/>
      <c r="G34" s="67" t="s">
        <v>176</v>
      </c>
      <c r="H34" s="71" t="s">
        <v>172</v>
      </c>
      <c r="I34" s="67" t="s">
        <v>173</v>
      </c>
      <c r="J34" s="67"/>
      <c r="K34" s="43"/>
    </row>
    <row r="35" spans="1:11" x14ac:dyDescent="0.4">
      <c r="H35" s="2"/>
    </row>
  </sheetData>
  <autoFilter ref="A2:L25" xr:uid="{6BD7A9D5-C5DF-4C82-BD04-93E471AF1BBF}"/>
  <mergeCells count="9">
    <mergeCell ref="H1:H2"/>
    <mergeCell ref="I1:I2"/>
    <mergeCell ref="J1:J2"/>
    <mergeCell ref="A1:A2"/>
    <mergeCell ref="B1:B2"/>
    <mergeCell ref="C1:C2"/>
    <mergeCell ref="D1:D2"/>
    <mergeCell ref="E1:F1"/>
    <mergeCell ref="G1:G2"/>
  </mergeCells>
  <phoneticPr fontId="1"/>
  <dataValidations count="1">
    <dataValidation type="list" allowBlank="1" showInputMessage="1" showErrorMessage="1" sqref="E3:F29 E32:F34" xr:uid="{CABBFF8B-9638-4DC4-9614-EE3E40C34030}">
      <formula1>"○"</formula1>
    </dataValidation>
  </dataValidations>
  <hyperlinks>
    <hyperlink ref="H17" r:id="rId1" xr:uid="{EB6624EC-6A4C-48F4-B108-30E1BD341436}"/>
    <hyperlink ref="H3" r:id="rId2" xr:uid="{152EB46D-8996-41D5-A2BF-B5C2EA0CC273}"/>
    <hyperlink ref="H21" r:id="rId3" xr:uid="{9A8B9AC5-BFB0-4B4A-8342-7088859DA65B}"/>
    <hyperlink ref="H10" r:id="rId4" xr:uid="{C086A4A6-3EDB-429D-98FE-98342D47F75D}"/>
    <hyperlink ref="H6" r:id="rId5" xr:uid="{A8056151-0689-4344-AC03-CD40EF95C3F6}"/>
    <hyperlink ref="H25" r:id="rId6" xr:uid="{602C9DED-00DB-41ED-BC2D-7259B222B700}"/>
    <hyperlink ref="H4" r:id="rId7" xr:uid="{0594C140-C0FA-4907-B3CE-3888EBE075BA}"/>
    <hyperlink ref="H13" r:id="rId8" xr:uid="{2D398CB4-17DC-418E-B288-16B7EE435AB4}"/>
    <hyperlink ref="H16" r:id="rId9" xr:uid="{C587755B-0E71-4A6D-B821-4D7E9AF133FD}"/>
    <hyperlink ref="H22" r:id="rId10" xr:uid="{A529B931-0C9D-460E-93ED-D7DE1250BB41}"/>
    <hyperlink ref="H23" r:id="rId11" xr:uid="{637E2C8D-B1ED-46BF-BE81-8BD47C9A7152}"/>
    <hyperlink ref="H28" r:id="rId12" xr:uid="{988A4C67-7D59-4243-9A9E-53208FCC93A7}"/>
    <hyperlink ref="H9" r:id="rId13" xr:uid="{1A0C8B4C-B9A9-41AE-9DC9-58CAFDF9E598}"/>
    <hyperlink ref="H18" r:id="rId14" xr:uid="{D80717D3-DBA4-4A9A-802B-B197905871F2}"/>
    <hyperlink ref="H20" r:id="rId15" xr:uid="{69411A8B-3AC0-437D-B9D9-436F290C1EBD}"/>
    <hyperlink ref="H24" r:id="rId16" xr:uid="{27CF8127-C573-4FDB-ABDF-66C8A61BD53D}"/>
    <hyperlink ref="H5" r:id="rId17" xr:uid="{2C4CF6DE-9F4C-4F91-B382-0F471E055A26}"/>
    <hyperlink ref="H11" r:id="rId18" xr:uid="{19A6C4FC-4BE0-49F4-AFD0-B4C22E92146F}"/>
    <hyperlink ref="H27" r:id="rId19" xr:uid="{29CC7446-C05A-4124-BA69-24B619BFAD1B}"/>
    <hyperlink ref="H29" r:id="rId20" xr:uid="{80D5707A-0C27-4609-9EEB-8445E1772063}"/>
    <hyperlink ref="H15" r:id="rId21" xr:uid="{9DE6359E-47A3-45FE-859B-DFBF7C2F8417}"/>
    <hyperlink ref="H26" r:id="rId22" xr:uid="{425AD096-8912-408F-8ECF-4C860683E96E}"/>
    <hyperlink ref="H7" r:id="rId23" xr:uid="{9432EADA-30E2-4C17-9DCE-D51EE491ABC7}"/>
    <hyperlink ref="H8" r:id="rId24" xr:uid="{CA611913-2852-41D2-8A17-089126ECAA16}"/>
    <hyperlink ref="H32" r:id="rId25" xr:uid="{6DA006C2-B226-46F3-80FC-CF8641822D0A}"/>
    <hyperlink ref="H33" r:id="rId26" xr:uid="{B1FD5F84-3C71-4BBD-A1A2-5E155BB7811B}"/>
    <hyperlink ref="H30" r:id="rId27" xr:uid="{BC7F266C-7DEE-4EF2-9670-7AB0EEC1A446}"/>
    <hyperlink ref="H31" r:id="rId28" xr:uid="{BFBC1F1D-F92B-43E6-B8D9-609BA7445422}"/>
    <hyperlink ref="H34" r:id="rId29" xr:uid="{A0C63A22-C7FD-4267-B61A-46DE27ADAD3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国語</vt:lpstr>
      <vt:lpstr>国語!Print_Area</vt:lpstr>
      <vt:lpstr>国語!Print_Titles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revision/>
  <dcterms:created xsi:type="dcterms:W3CDTF">2021-06-16T04:52:18Z</dcterms:created>
  <dcterms:modified xsi:type="dcterms:W3CDTF">2021-11-22T03:54:08Z</dcterms:modified>
  <cp:category/>
  <cp:contentStatus/>
</cp:coreProperties>
</file>