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04uh8ee8.ain.pref.fukui.jp\S04UH8EE8$\○教育企画G\こどもチャレンジ倶楽部\ふくいこどもチャレンジ倶楽部（仮）\04 ホームページ作成\HP掲載ファイル\01 コンテスト・コンクール\掲載用\031118現在\"/>
    </mc:Choice>
  </mc:AlternateContent>
  <xr:revisionPtr revIDLastSave="0" documentId="13_ncr:1_{4A193BC4-1A7E-4D76-BFD9-4C914943A41E}" xr6:coauthVersionLast="46" xr6:coauthVersionMax="47" xr10:uidLastSave="{00000000-0000-0000-0000-000000000000}"/>
  <bookViews>
    <workbookView xWindow="-120" yWindow="-120" windowWidth="20730" windowHeight="11160" xr2:uid="{57518ECB-E5B8-4B7C-800C-16261C6DDE16}"/>
  </bookViews>
  <sheets>
    <sheet name="理科" sheetId="1" r:id="rId1"/>
  </sheets>
  <definedNames>
    <definedName name="_xlnm._FilterDatabase" localSheetId="0" hidden="1">理科!$A$2:$L$9</definedName>
    <definedName name="_xlnm.Print_Area" localSheetId="0">理科!$A$1:$J$10</definedName>
    <definedName name="_xlnm.Print_Titles" localSheetId="0">理科!$1:$2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</calcChain>
</file>

<file path=xl/sharedStrings.xml><?xml version="1.0" encoding="utf-8"?>
<sst xmlns="http://schemas.openxmlformats.org/spreadsheetml/2006/main" count="73" uniqueCount="56">
  <si>
    <t>コンクール・コンテスト名</t>
    <rPh sb="11" eb="12">
      <t>メイ</t>
    </rPh>
    <phoneticPr fontId="1"/>
  </si>
  <si>
    <t>関連教科
・分野</t>
    <rPh sb="0" eb="2">
      <t>カンレン</t>
    </rPh>
    <rPh sb="2" eb="4">
      <t>キョウカ</t>
    </rPh>
    <rPh sb="6" eb="8">
      <t>ブンヤ</t>
    </rPh>
    <phoneticPr fontId="1"/>
  </si>
  <si>
    <t>主催</t>
    <rPh sb="0" eb="2">
      <t>シュサイ</t>
    </rPh>
    <phoneticPr fontId="1"/>
  </si>
  <si>
    <t>対象者</t>
    <rPh sb="0" eb="2">
      <t>タイショウ</t>
    </rPh>
    <rPh sb="2" eb="3">
      <t>シャ</t>
    </rPh>
    <phoneticPr fontId="1"/>
  </si>
  <si>
    <t>募集期間・締切</t>
    <rPh sb="0" eb="2">
      <t>ボシュウ</t>
    </rPh>
    <rPh sb="2" eb="4">
      <t>キカン</t>
    </rPh>
    <rPh sb="5" eb="7">
      <t>シメキリ</t>
    </rPh>
    <phoneticPr fontId="1"/>
  </si>
  <si>
    <t>ＨＰアドレス</t>
    <phoneticPr fontId="1"/>
  </si>
  <si>
    <t>問い合わせ先
（TEL、E-mail）</t>
    <rPh sb="0" eb="1">
      <t>ト</t>
    </rPh>
    <rPh sb="2" eb="3">
      <t>ア</t>
    </rPh>
    <rPh sb="5" eb="6">
      <t>サキ</t>
    </rPh>
    <phoneticPr fontId="1"/>
  </si>
  <si>
    <t>備考
（特記事項あれば）</t>
    <rPh sb="0" eb="2">
      <t>ビコウ</t>
    </rPh>
    <rPh sb="4" eb="6">
      <t>トッキ</t>
    </rPh>
    <rPh sb="6" eb="8">
      <t>ジコウ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</si>
  <si>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</si>
  <si>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</si>
  <si>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2021年度　「サイエンスフォトコンテスト」</t>
    <rPh sb="4" eb="6">
      <t>ネンド</t>
    </rPh>
    <phoneticPr fontId="1"/>
  </si>
  <si>
    <t>理科</t>
    <rPh sb="0" eb="2">
      <t>リカ</t>
    </rPh>
    <phoneticPr fontId="1"/>
  </si>
  <si>
    <t>㈱ナリカ</t>
    <phoneticPr fontId="1"/>
  </si>
  <si>
    <t>○</t>
  </si>
  <si>
    <t>４月１日（木）～
６月３０日（水）必着</t>
    <rPh sb="1" eb="2">
      <t>ガツ</t>
    </rPh>
    <rPh sb="3" eb="4">
      <t>ヒ</t>
    </rPh>
    <rPh sb="5" eb="6">
      <t>モク</t>
    </rPh>
    <rPh sb="13" eb="14">
      <t>ニチ</t>
    </rPh>
    <rPh sb="15" eb="16">
      <t>スイ</t>
    </rPh>
    <rPh sb="17" eb="19">
      <t>ヒッチャク</t>
    </rPh>
    <phoneticPr fontId="1"/>
  </si>
  <si>
    <t>http://www.rika.com/photocon</t>
    <phoneticPr fontId="1"/>
  </si>
  <si>
    <t>㈱ナリカ　企画部企画課　フォトコンテスト係
03-3833-0757
photo@rika.com</t>
    <rPh sb="5" eb="7">
      <t>キカク</t>
    </rPh>
    <rPh sb="7" eb="8">
      <t>ブ</t>
    </rPh>
    <rPh sb="8" eb="10">
      <t>キカク</t>
    </rPh>
    <rPh sb="10" eb="11">
      <t>カ</t>
    </rPh>
    <rPh sb="20" eb="21">
      <t>カカリ</t>
    </rPh>
    <phoneticPr fontId="1"/>
  </si>
  <si>
    <t>対象：～高校生</t>
    <rPh sb="0" eb="2">
      <t>タイショウ</t>
    </rPh>
    <phoneticPr fontId="1"/>
  </si>
  <si>
    <t>2021年度第１６回「科学の芽」賞
朝永振一郎記念</t>
    <rPh sb="4" eb="6">
      <t>ネンド</t>
    </rPh>
    <rPh sb="6" eb="7">
      <t>ダイ</t>
    </rPh>
    <rPh sb="9" eb="10">
      <t>カイ</t>
    </rPh>
    <rPh sb="18" eb="20">
      <t>アサナガ</t>
    </rPh>
    <rPh sb="20" eb="23">
      <t>シンイチロウ</t>
    </rPh>
    <rPh sb="23" eb="25">
      <t>キネン</t>
    </rPh>
    <phoneticPr fontId="1"/>
  </si>
  <si>
    <t>理科</t>
    <rPh sb="0" eb="2">
      <t>リカ</t>
    </rPh>
    <phoneticPr fontId="2"/>
  </si>
  <si>
    <t>筑波大学</t>
    <rPh sb="0" eb="2">
      <t>ツクバ</t>
    </rPh>
    <rPh sb="2" eb="4">
      <t>ダイガク</t>
    </rPh>
    <phoneticPr fontId="2"/>
  </si>
  <si>
    <t>８月１６日（月）～
９月１８日（土）
消印有効</t>
    <rPh sb="1" eb="2">
      <t>ガツ</t>
    </rPh>
    <rPh sb="4" eb="5">
      <t>ニチ</t>
    </rPh>
    <rPh sb="6" eb="7">
      <t>ゲツ</t>
    </rPh>
    <rPh sb="11" eb="12">
      <t>ガツ</t>
    </rPh>
    <rPh sb="16" eb="17">
      <t>ニチ</t>
    </rPh>
    <phoneticPr fontId="2"/>
  </si>
  <si>
    <t>https://www.tsukuba.ac.jp/community/students-kagakunome/oubo/</t>
    <phoneticPr fontId="1"/>
  </si>
  <si>
    <t>筑波大学東京キャンパス事務部学校支援課
03-3942-6806</t>
    <phoneticPr fontId="1"/>
  </si>
  <si>
    <t>対象：小３～高校生
google</t>
    <rPh sb="0" eb="2">
      <t>タイショウ</t>
    </rPh>
    <phoneticPr fontId="1"/>
  </si>
  <si>
    <t xml:space="preserve">
2021ダ第４０回「海とさかな」自由研究・
作品コンクール </t>
    <rPh sb="6" eb="7">
      <t>ダイ</t>
    </rPh>
    <rPh sb="9" eb="10">
      <t>カイ</t>
    </rPh>
    <phoneticPr fontId="1"/>
  </si>
  <si>
    <t>朝日新聞社　他</t>
  </si>
  <si>
    <t>応募申請
６月１日（火）～
９月２４日（金）
応募作品受付
１０月４日（月）必着</t>
    <rPh sb="0" eb="2">
      <t>オウボ</t>
    </rPh>
    <rPh sb="2" eb="4">
      <t>シンセイ</t>
    </rPh>
    <rPh sb="6" eb="7">
      <t>ガツ</t>
    </rPh>
    <rPh sb="8" eb="9">
      <t>ヒ</t>
    </rPh>
    <rPh sb="10" eb="11">
      <t>カ</t>
    </rPh>
    <rPh sb="15" eb="16">
      <t>ガツ</t>
    </rPh>
    <rPh sb="18" eb="19">
      <t>ヒ</t>
    </rPh>
    <rPh sb="20" eb="21">
      <t>キン</t>
    </rPh>
    <rPh sb="24" eb="26">
      <t>オウボ</t>
    </rPh>
    <rPh sb="26" eb="28">
      <t>サクヒン</t>
    </rPh>
    <rPh sb="28" eb="29">
      <t>ツケ</t>
    </rPh>
    <rPh sb="32" eb="33">
      <t>ガツ</t>
    </rPh>
    <rPh sb="34" eb="35">
      <t>ニチ</t>
    </rPh>
    <phoneticPr fontId="2"/>
  </si>
  <si>
    <t>https://www.umitosakana.com/</t>
    <phoneticPr fontId="1"/>
  </si>
  <si>
    <t xml:space="preserve">guide@umitosakana.com </t>
    <phoneticPr fontId="1"/>
  </si>
  <si>
    <t>2021第65回全国学芸サイエンスコンクール</t>
    <rPh sb="4" eb="5">
      <t>ダイ</t>
    </rPh>
    <rPh sb="7" eb="8">
      <t>カイ</t>
    </rPh>
    <rPh sb="8" eb="10">
      <t>ゼンコク</t>
    </rPh>
    <rPh sb="10" eb="12">
      <t>ガクゲイ</t>
    </rPh>
    <phoneticPr fontId="2"/>
  </si>
  <si>
    <t>旺文社</t>
    <rPh sb="0" eb="3">
      <t>オウブンシャ</t>
    </rPh>
    <phoneticPr fontId="2"/>
  </si>
  <si>
    <t>９月２４日（金）
消印有効</t>
    <rPh sb="1" eb="2">
      <t>ガツ</t>
    </rPh>
    <rPh sb="4" eb="5">
      <t>ヒ</t>
    </rPh>
    <rPh sb="6" eb="7">
      <t>キン</t>
    </rPh>
    <rPh sb="9" eb="11">
      <t>ケシイン</t>
    </rPh>
    <rPh sb="11" eb="13">
      <t>ユウコウ</t>
    </rPh>
    <phoneticPr fontId="2"/>
  </si>
  <si>
    <t>https://www.obunsha.co.jp/gakkon/</t>
    <phoneticPr fontId="1"/>
  </si>
  <si>
    <t>株式会社旺文社「全国学芸サイエンスコンクール」事務局
 03-3266-8002</t>
    <phoneticPr fontId="1"/>
  </si>
  <si>
    <t>2021第38回わたしの自然観察路コンクール</t>
    <rPh sb="4" eb="5">
      <t>ダイ</t>
    </rPh>
    <rPh sb="7" eb="8">
      <t>カイ</t>
    </rPh>
    <phoneticPr fontId="1"/>
  </si>
  <si>
    <t>公益信託富士フイルム・グリーンファンドほか</t>
  </si>
  <si>
    <t>６月１日（火）～
９月３０日(木)
消印有効</t>
    <rPh sb="1" eb="2">
      <t>ガツ</t>
    </rPh>
    <rPh sb="3" eb="4">
      <t>ヒ</t>
    </rPh>
    <rPh sb="5" eb="6">
      <t>カ</t>
    </rPh>
    <rPh sb="10" eb="11">
      <t>ガツ</t>
    </rPh>
    <rPh sb="13" eb="14">
      <t>ニチ</t>
    </rPh>
    <rPh sb="14" eb="17">
      <t>モク</t>
    </rPh>
    <rPh sb="18" eb="20">
      <t>ケシイン</t>
    </rPh>
    <rPh sb="20" eb="22">
      <t>ユウコウ</t>
    </rPh>
    <phoneticPr fontId="2"/>
  </si>
  <si>
    <t>http://kansatsuro.jeef.or.jp/</t>
    <phoneticPr fontId="1"/>
  </si>
  <si>
    <t>（公社）日本環境教育フォーラム　自然観察路コンクール事務局
03-5834-2897</t>
    <phoneticPr fontId="1"/>
  </si>
  <si>
    <t>2021第27回マグネットコンテスト　</t>
    <phoneticPr fontId="2"/>
  </si>
  <si>
    <t>出光興産株式会社</t>
    <rPh sb="0" eb="2">
      <t>イデミツ</t>
    </rPh>
    <rPh sb="2" eb="4">
      <t>コウサン</t>
    </rPh>
    <rPh sb="4" eb="8">
      <t>カブシキガイシャ</t>
    </rPh>
    <phoneticPr fontId="1"/>
  </si>
  <si>
    <t>９月１日（水）～
９月３０日（木）</t>
    <rPh sb="5" eb="6">
      <t>スイ</t>
    </rPh>
    <rPh sb="15" eb="16">
      <t>モク</t>
    </rPh>
    <phoneticPr fontId="1"/>
  </si>
  <si>
    <t>https://www.fukui-nct.ac.jp/facility/arc/introduction/business/</t>
    <phoneticPr fontId="1"/>
  </si>
  <si>
    <t>福井工業高等専門学校　地域連携テクノセンター
0778-62-1881
techno@fukui-nct.ac.jp</t>
    <rPh sb="0" eb="2">
      <t>フクイ</t>
    </rPh>
    <rPh sb="2" eb="4">
      <t>コウギョウ</t>
    </rPh>
    <rPh sb="4" eb="6">
      <t>コウトウ</t>
    </rPh>
    <rPh sb="6" eb="8">
      <t>センモン</t>
    </rPh>
    <rPh sb="8" eb="10">
      <t>ガッコウ</t>
    </rPh>
    <rPh sb="11" eb="13">
      <t>チイキ</t>
    </rPh>
    <rPh sb="13" eb="15">
      <t>レンケイ</t>
    </rPh>
    <phoneticPr fontId="1"/>
  </si>
  <si>
    <t>コロナ対策の為中止・延
期も予測される
google</t>
    <rPh sb="3" eb="5">
      <t>タイサク</t>
    </rPh>
    <rPh sb="6" eb="7">
      <t>タメ</t>
    </rPh>
    <rPh sb="7" eb="9">
      <t>チュウシ</t>
    </rPh>
    <rPh sb="10" eb="11">
      <t>ノブ</t>
    </rPh>
    <rPh sb="12" eb="13">
      <t>キ</t>
    </rPh>
    <rPh sb="14" eb="16">
      <t>ヨソク</t>
    </rPh>
    <phoneticPr fontId="1"/>
  </si>
  <si>
    <t>2021メダカと水辺の生き物博士コンテスト</t>
    <phoneticPr fontId="1"/>
  </si>
  <si>
    <t>株式会社キョーリン</t>
  </si>
  <si>
    <t>９月３０日（木）（予定）</t>
    <rPh sb="1" eb="2">
      <t>ガツ</t>
    </rPh>
    <rPh sb="4" eb="5">
      <t>ヒ</t>
    </rPh>
    <rPh sb="6" eb="7">
      <t>モク</t>
    </rPh>
    <phoneticPr fontId="2"/>
  </si>
  <si>
    <t>https://www.koubo.co.jp/contest/art/drawing/108528.html</t>
    <phoneticPr fontId="1"/>
  </si>
  <si>
    <t>（株）キョーリン</t>
    <rPh sb="1" eb="2">
      <t>カブ</t>
    </rPh>
    <phoneticPr fontId="1"/>
  </si>
  <si>
    <t>第２回　めざせきのこ博士！
げんきのコンクール</t>
    <rPh sb="0" eb="1">
      <t>ダイ</t>
    </rPh>
    <rPh sb="2" eb="3">
      <t>カイ</t>
    </rPh>
    <rPh sb="10" eb="12">
      <t>ハカセ</t>
    </rPh>
    <phoneticPr fontId="1"/>
  </si>
  <si>
    <t>ホクト株式会社</t>
    <phoneticPr fontId="1"/>
  </si>
  <si>
    <t>R４年
２月２１日（月）</t>
    <rPh sb="2" eb="3">
      <t>ネン</t>
    </rPh>
    <rPh sb="5" eb="6">
      <t>ガツ</t>
    </rPh>
    <rPh sb="8" eb="9">
      <t>ヒ</t>
    </rPh>
    <rPh sb="10" eb="11">
      <t>ゲツ</t>
    </rPh>
    <phoneticPr fontId="2"/>
  </si>
  <si>
    <t>https://kinkatsu-kinoko.nichibunkyo.jp/</t>
    <phoneticPr fontId="1"/>
  </si>
  <si>
    <t>『めざせきのこ博士！げんきのコンクール』事務局
03-5877-8168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</si>
</sst>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theme="4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theme="4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 wrapText="1" shrinkToFit="1"/>
    </xf>
    <xf numFmtId="0" fontId="2" fillId="0" borderId="0" xfId="0" applyFont="1" applyAlignment="1">
      <alignment vertical="center" wrapText="1" shrinkToFit="1"/>
    </xf>
    <xf numFmtId="0" fontId="3" fillId="0" borderId="2" xfId="1" applyBorder="1" applyAlignment="1">
      <alignment vertical="center" wrapText="1" shrinkToFi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left" vertical="top" wrapText="1" shrinkToFit="1"/>
    </xf>
    <xf numFmtId="0" fontId="5" fillId="0" borderId="2" xfId="0" applyFont="1" applyBorder="1" applyAlignment="1">
      <alignment vertical="center" wrapText="1"/>
    </xf>
    <xf numFmtId="0" fontId="6" fillId="0" borderId="2" xfId="1" applyFont="1" applyBorder="1" applyAlignment="1">
      <alignment vertical="center" wrapText="1" shrinkToFit="1"/>
    </xf>
    <xf numFmtId="0" fontId="5" fillId="0" borderId="2" xfId="1" applyFont="1" applyBorder="1" applyAlignment="1">
      <alignment vertical="center" wrapText="1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left" vertical="center" wrapText="1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vertical="center" wrapText="1" shrinkToFit="1"/>
    </xf>
    <xf numFmtId="0" fontId="5" fillId="2" borderId="4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 wrapText="1" shrinkToFit="1"/>
    </xf>
    <xf numFmtId="0" fontId="4" fillId="2" borderId="2" xfId="1" applyFont="1" applyFill="1" applyBorder="1" applyAlignment="1">
      <alignment vertical="center" wrapText="1" shrinkToFit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center" vertical="center" wrapText="1" shrinkToFit="1"/>
    </xf>
    <xf numFmtId="0" fontId="2" fillId="3" borderId="6" xfId="0" applyFont="1" applyFill="1" applyBorder="1" applyAlignment="1">
      <alignment horizontal="center" vertical="center" wrapText="1" shrinkToFit="1"/>
    </xf>
    <xf numFmtId="0" fontId="2" fillId="3" borderId="1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bunsha.co.jp/gakkon/" TargetMode="External"/><Relationship Id="rId3" Type="http://schemas.openxmlformats.org/officeDocument/2006/relationships/hyperlink" Target="https://www.koubo.co.jp/contest/art/drawing/108528.html" TargetMode="External"/><Relationship Id="rId7" Type="http://schemas.openxmlformats.org/officeDocument/2006/relationships/hyperlink" Target="https://www.tsukuba.ac.jp/community/students-kagakunome/oubo/" TargetMode="External"/><Relationship Id="rId2" Type="http://schemas.openxmlformats.org/officeDocument/2006/relationships/hyperlink" Target="https://www.fukui-nct.ac.jp/facility/arc/introduction/business/" TargetMode="External"/><Relationship Id="rId1" Type="http://schemas.openxmlformats.org/officeDocument/2006/relationships/hyperlink" Target="http://www.rika.com/photocon" TargetMode="External"/><Relationship Id="rId6" Type="http://schemas.openxmlformats.org/officeDocument/2006/relationships/hyperlink" Target="mailto:guide@umitosakana.com" TargetMode="External"/><Relationship Id="rId5" Type="http://schemas.openxmlformats.org/officeDocument/2006/relationships/hyperlink" Target="https://www.umitosakana.com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kansatsuro.jeef.or.jp/" TargetMode="External"/><Relationship Id="rId9" Type="http://schemas.openxmlformats.org/officeDocument/2006/relationships/hyperlink" Target="https://kinkatsu-kinoko.nichibunkyo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FE7C9-0E5E-435A-A49A-01A5D0BF3E4A}">
  <sheetPr>
    <pageSetUpPr fitToPage="1"/>
  </sheetPr>
  <dimension ref="A1:K10"/>
  <sheetViews>
    <sheetView tabSelected="1" view="pageBreakPreview" zoomScale="85" zoomScaleNormal="85" zoomScaleSheetLayoutView="85" workbookViewId="0">
      <pane ySplit="2" topLeftCell="A6" activePane="bottomLeft" state="frozen"/>
      <selection pane="bottomLeft" activeCell="E16" sqref="E16"/>
    </sheetView>
  </sheetViews>
  <sheetFormatPr defaultRowHeight="18.75" x14ac:dyDescent="0.4"/>
  <cols>
    <col min="1" max="1" width="6.625" customWidth="1"/>
    <col min="2" max="2" width="35.75" customWidth="1"/>
    <col min="3" max="3" width="10.625" style="1" customWidth="1"/>
    <col min="4" max="4" width="25.75" customWidth="1"/>
    <col min="5" max="6" width="9.5" style="1" customWidth="1"/>
    <col min="7" max="7" width="18.625" customWidth="1"/>
    <col min="8" max="8" width="29.125" customWidth="1"/>
    <col min="9" max="10" width="20.625" customWidth="1"/>
    <col min="12" max="12" width="8.625" customWidth="1"/>
  </cols>
  <sheetData>
    <row r="1" spans="1:11" ht="30" customHeight="1" x14ac:dyDescent="0.4">
      <c r="A1" s="29"/>
      <c r="B1" s="27" t="s">
        <v>0</v>
      </c>
      <c r="C1" s="31" t="s">
        <v>1</v>
      </c>
      <c r="D1" s="25" t="s">
        <v>2</v>
      </c>
      <c r="E1" s="33" t="s">
        <v>3</v>
      </c>
      <c r="F1" s="34"/>
      <c r="G1" s="25" t="s">
        <v>4</v>
      </c>
      <c r="H1" s="25" t="s">
        <v>5</v>
      </c>
      <c r="I1" s="27" t="s">
        <v>6</v>
      </c>
      <c r="J1" s="27" t="s">
        <v>7</v>
      </c>
    </row>
    <row r="2" spans="1:11" ht="30" customHeight="1" x14ac:dyDescent="0.4">
      <c r="A2" s="30"/>
      <c r="B2" s="28"/>
      <c r="C2" s="32"/>
      <c r="D2" s="26"/>
      <c r="E2" s="6" t="s">
        <v>8</v>
      </c>
      <c r="F2" s="5" t="s">
        <v>9</v>
      </c>
      <c r="G2" s="26"/>
      <c r="H2" s="26"/>
      <c r="I2" s="28"/>
      <c r="J2" s="28"/>
    </row>
    <row r="3" spans="1:11" ht="64.5" hidden="1" customHeight="1" x14ac:dyDescent="0.4">
      <c r="A3" s="18">
        <v>1</v>
      </c>
      <c r="B3" s="19" t="s">
        <v>10</v>
      </c>
      <c r="C3" s="20" t="s">
        <v>11</v>
      </c>
      <c r="D3" s="21" t="s">
        <v>12</v>
      </c>
      <c r="E3" s="22" t="s">
        <v>13</v>
      </c>
      <c r="F3" s="23" t="s">
        <v>13</v>
      </c>
      <c r="G3" s="21" t="s">
        <v>14</v>
      </c>
      <c r="H3" s="24" t="s">
        <v>15</v>
      </c>
      <c r="I3" s="21" t="s">
        <v>16</v>
      </c>
      <c r="J3" s="21" t="s">
        <v>17</v>
      </c>
      <c r="K3" s="3"/>
    </row>
    <row r="4" spans="1:11" ht="56.25" hidden="1" x14ac:dyDescent="0.4">
      <c r="A4" s="7">
        <f>SUM(A3+1)</f>
        <v>2</v>
      </c>
      <c r="B4" s="8" t="s">
        <v>18</v>
      </c>
      <c r="C4" s="9" t="s">
        <v>19</v>
      </c>
      <c r="D4" s="10" t="s">
        <v>20</v>
      </c>
      <c r="E4" s="11" t="s">
        <v>13</v>
      </c>
      <c r="F4" s="12"/>
      <c r="G4" s="10" t="s">
        <v>21</v>
      </c>
      <c r="H4" s="4" t="s">
        <v>22</v>
      </c>
      <c r="I4" s="10" t="s">
        <v>23</v>
      </c>
      <c r="J4" s="10" t="s">
        <v>24</v>
      </c>
      <c r="K4" s="2"/>
    </row>
    <row r="5" spans="1:11" ht="67.5" hidden="1" customHeight="1" x14ac:dyDescent="0.4">
      <c r="A5" s="7">
        <f t="shared" ref="A5:A10" si="0">SUM(A4+1)</f>
        <v>3</v>
      </c>
      <c r="B5" s="14" t="s">
        <v>25</v>
      </c>
      <c r="C5" s="9" t="s">
        <v>19</v>
      </c>
      <c r="D5" s="10" t="s">
        <v>26</v>
      </c>
      <c r="E5" s="11" t="s">
        <v>13</v>
      </c>
      <c r="F5" s="12"/>
      <c r="G5" s="10" t="s">
        <v>27</v>
      </c>
      <c r="H5" s="16" t="s">
        <v>28</v>
      </c>
      <c r="I5" s="17" t="s">
        <v>29</v>
      </c>
      <c r="J5" s="10"/>
      <c r="K5" s="2"/>
    </row>
    <row r="6" spans="1:11" ht="57" hidden="1" customHeight="1" x14ac:dyDescent="0.4">
      <c r="A6" s="7">
        <f t="shared" si="0"/>
        <v>4</v>
      </c>
      <c r="B6" s="8" t="s">
        <v>30</v>
      </c>
      <c r="C6" s="9" t="s">
        <v>19</v>
      </c>
      <c r="D6" s="10" t="s">
        <v>31</v>
      </c>
      <c r="E6" s="11" t="s">
        <v>13</v>
      </c>
      <c r="F6" s="12" t="s">
        <v>13</v>
      </c>
      <c r="G6" s="10" t="s">
        <v>32</v>
      </c>
      <c r="H6" s="16" t="s">
        <v>33</v>
      </c>
      <c r="I6" s="10" t="s">
        <v>34</v>
      </c>
      <c r="J6" s="10"/>
      <c r="K6" s="2"/>
    </row>
    <row r="7" spans="1:11" ht="72.75" hidden="1" customHeight="1" x14ac:dyDescent="0.4">
      <c r="A7" s="7">
        <f t="shared" si="0"/>
        <v>5</v>
      </c>
      <c r="B7" s="8" t="s">
        <v>35</v>
      </c>
      <c r="C7" s="9" t="s">
        <v>19</v>
      </c>
      <c r="D7" s="10" t="s">
        <v>36</v>
      </c>
      <c r="E7" s="11" t="s">
        <v>13</v>
      </c>
      <c r="F7" s="13" t="s">
        <v>13</v>
      </c>
      <c r="G7" s="10" t="s">
        <v>37</v>
      </c>
      <c r="H7" s="16" t="s">
        <v>38</v>
      </c>
      <c r="I7" s="10" t="s">
        <v>39</v>
      </c>
      <c r="J7" s="10"/>
      <c r="K7" s="2"/>
    </row>
    <row r="8" spans="1:11" ht="57" hidden="1" customHeight="1" x14ac:dyDescent="0.4">
      <c r="A8" s="7">
        <f t="shared" si="0"/>
        <v>6</v>
      </c>
      <c r="B8" s="8" t="s">
        <v>40</v>
      </c>
      <c r="C8" s="9" t="s">
        <v>11</v>
      </c>
      <c r="D8" s="10" t="s">
        <v>41</v>
      </c>
      <c r="E8" s="11" t="s">
        <v>13</v>
      </c>
      <c r="F8" s="12" t="s">
        <v>13</v>
      </c>
      <c r="G8" s="15" t="s">
        <v>42</v>
      </c>
      <c r="H8" s="16" t="s">
        <v>43</v>
      </c>
      <c r="I8" s="10" t="s">
        <v>44</v>
      </c>
      <c r="J8" s="10" t="s">
        <v>45</v>
      </c>
      <c r="K8" s="3"/>
    </row>
    <row r="9" spans="1:11" ht="63" hidden="1" customHeight="1" x14ac:dyDescent="0.4">
      <c r="A9" s="7">
        <f t="shared" si="0"/>
        <v>7</v>
      </c>
      <c r="B9" s="8" t="s">
        <v>46</v>
      </c>
      <c r="C9" s="9" t="s">
        <v>19</v>
      </c>
      <c r="D9" s="10" t="s">
        <v>47</v>
      </c>
      <c r="E9" s="11" t="s">
        <v>13</v>
      </c>
      <c r="F9" s="12"/>
      <c r="G9" s="10" t="s">
        <v>48</v>
      </c>
      <c r="H9" s="16" t="s">
        <v>49</v>
      </c>
      <c r="I9" s="10" t="s">
        <v>50</v>
      </c>
      <c r="J9" s="10"/>
      <c r="K9" s="2"/>
    </row>
    <row r="10" spans="1:11" ht="63" customHeight="1" x14ac:dyDescent="0.4">
      <c r="A10" s="7">
        <f t="shared" si="0"/>
        <v>8</v>
      </c>
      <c r="B10" s="8" t="s">
        <v>51</v>
      </c>
      <c r="C10" s="9" t="s">
        <v>19</v>
      </c>
      <c r="D10" s="10" t="s">
        <v>52</v>
      </c>
      <c r="E10" s="11" t="s">
        <v>13</v>
      </c>
      <c r="F10" s="12"/>
      <c r="G10" s="10" t="s">
        <v>53</v>
      </c>
      <c r="H10" s="4" t="s">
        <v>54</v>
      </c>
      <c r="I10" s="10" t="s">
        <v>55</v>
      </c>
      <c r="J10" s="10"/>
      <c r="K10" s="2"/>
    </row>
  </sheetData>
  <autoFilter ref="A2:L9" xr:uid="{6BD7A9D5-C5DF-4C82-BD04-93E471AF1BBF}"/>
  <mergeCells count="9">
    <mergeCell ref="H1:H2"/>
    <mergeCell ref="I1:I2"/>
    <mergeCell ref="J1:J2"/>
    <mergeCell ref="A1:A2"/>
    <mergeCell ref="B1:B2"/>
    <mergeCell ref="C1:C2"/>
    <mergeCell ref="D1:D2"/>
    <mergeCell ref="E1:F1"/>
    <mergeCell ref="G1:G2"/>
  </mergeCells>
  <phoneticPr fontId="1"/>
  <dataValidations count="1">
    <dataValidation type="list" allowBlank="1" showInputMessage="1" showErrorMessage="1" sqref="E3:F10" xr:uid="{1A0C8375-240B-4DCE-B154-43B14EDA97DF}">
      <formula1>"○"</formula1>
    </dataValidation>
  </dataValidations>
  <hyperlinks>
    <hyperlink ref="H3" r:id="rId1" xr:uid="{DBF494C2-4C26-420C-B147-655C597BD2C5}"/>
    <hyperlink ref="H8" r:id="rId2" xr:uid="{6777403B-63B2-48F4-A1D1-9AB9F252529F}"/>
    <hyperlink ref="H9" r:id="rId3" xr:uid="{DB9FED2E-680A-4FDA-BE4C-00EA641B4C10}"/>
    <hyperlink ref="H7" r:id="rId4" xr:uid="{15815BF3-8215-4896-A2A4-7004806C59DA}"/>
    <hyperlink ref="H5" r:id="rId5" xr:uid="{CA0DB949-1EE1-4E9C-98B9-82E5810BBF82}"/>
    <hyperlink ref="I5" r:id="rId6" xr:uid="{BFE44F6D-FADF-458E-8799-5F868BE04DF7}"/>
    <hyperlink ref="H4" r:id="rId7" xr:uid="{964E04B6-6207-48B9-84AB-8580EABC70D7}"/>
    <hyperlink ref="H6" r:id="rId8" xr:uid="{E4926276-B621-4B2B-9363-16140E5E2903}"/>
    <hyperlink ref="H10" r:id="rId9" xr:uid="{56D7EE4F-B2B7-4B35-BB2A-69CA541D58F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3" fitToHeight="0" orientation="landscape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理科</vt:lpstr>
      <vt:lpstr>理科!Print_Area</vt:lpstr>
      <vt:lpstr>理科!Print_Titles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Administrator</cp:lastModifiedBy>
  <cp:revision/>
  <dcterms:created xsi:type="dcterms:W3CDTF">2021-06-16T06:25:49Z</dcterms:created>
  <dcterms:modified xsi:type="dcterms:W3CDTF">2021-11-22T02:57:31Z</dcterms:modified>
  <cp:category/>
  <cp:contentStatus/>
</cp:coreProperties>
</file>