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<sst xmlns="http://schemas.openxmlformats.org/spreadsheetml/2006/main" count="39" uniqueCount="21">
  <si>
    <t>管内</t>
  </si>
  <si>
    <t>福井県</t>
  </si>
  <si>
    <t>若狭町</t>
  </si>
  <si>
    <t>敦賀市</t>
  </si>
  <si>
    <t>美浜町</t>
  </si>
  <si>
    <t>市町別</t>
  </si>
  <si>
    <t>種別</t>
  </si>
  <si>
    <t>総数</t>
  </si>
  <si>
    <t>全体</t>
  </si>
  <si>
    <t>男</t>
  </si>
  <si>
    <t>女</t>
  </si>
  <si>
    <t>1.0kg未満</t>
  </si>
  <si>
    <t>2.5kg以上</t>
  </si>
  <si>
    <t>2.0kg以上2.5kg未満</t>
  </si>
  <si>
    <t>1.5kg以上2.0kg未満</t>
  </si>
  <si>
    <t>1.0kg以上1.5kg未満</t>
  </si>
  <si>
    <t>表６　出生体重別出生数</t>
  </si>
  <si>
    <t>平成　20　年</t>
  </si>
  <si>
    <t>不詳</t>
  </si>
  <si>
    <t>　全国の数値は、厚生労働省「平成20年人口動態統計（確定数）の概況」より引用、福井県以下の数値は、地域福祉課「平成20年人口動態統計（福井県）」より引用</t>
  </si>
  <si>
    <t>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</si>
</sst>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0_ "/>
    <numFmt numFmtId="186" formatCode="#,##0.0_ 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13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184" fontId="5" fillId="0" borderId="15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vertical="center"/>
    </xf>
    <xf numFmtId="184" fontId="5" fillId="0" borderId="18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vertical="center"/>
    </xf>
    <xf numFmtId="184" fontId="5" fillId="0" borderId="20" xfId="0" applyNumberFormat="1" applyFont="1" applyBorder="1" applyAlignment="1">
      <alignment vertical="center"/>
    </xf>
    <xf numFmtId="184" fontId="5" fillId="0" borderId="18" xfId="0" applyNumberFormat="1" applyFont="1" applyBorder="1" applyAlignment="1">
      <alignment horizontal="right" vertical="center"/>
    </xf>
    <xf numFmtId="184" fontId="5" fillId="0" borderId="21" xfId="0" applyNumberFormat="1" applyFont="1" applyBorder="1" applyAlignment="1">
      <alignment vertical="center"/>
    </xf>
    <xf numFmtId="184" fontId="5" fillId="0" borderId="22" xfId="0" applyNumberFormat="1" applyFont="1" applyBorder="1" applyAlignment="1">
      <alignment vertical="center"/>
    </xf>
    <xf numFmtId="184" fontId="5" fillId="0" borderId="23" xfId="0" applyNumberFormat="1" applyFont="1" applyBorder="1" applyAlignment="1">
      <alignment vertical="center"/>
    </xf>
    <xf numFmtId="184" fontId="5" fillId="0" borderId="24" xfId="0" applyNumberFormat="1" applyFont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184" fontId="5" fillId="0" borderId="26" xfId="0" applyNumberFormat="1" applyFont="1" applyBorder="1" applyAlignment="1">
      <alignment vertical="center"/>
    </xf>
    <xf numFmtId="184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184" fontId="5" fillId="0" borderId="29" xfId="0" applyNumberFormat="1" applyFont="1" applyBorder="1" applyAlignment="1">
      <alignment vertical="center"/>
    </xf>
    <xf numFmtId="184" fontId="5" fillId="0" borderId="30" xfId="0" applyNumberFormat="1" applyFont="1" applyBorder="1" applyAlignment="1">
      <alignment vertical="center"/>
    </xf>
    <xf numFmtId="184" fontId="5" fillId="0" borderId="31" xfId="0" applyNumberFormat="1" applyFont="1" applyBorder="1" applyAlignment="1">
      <alignment vertical="center"/>
    </xf>
    <xf numFmtId="184" fontId="5" fillId="0" borderId="3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vertical="center"/>
    </xf>
    <xf numFmtId="184" fontId="5" fillId="0" borderId="33" xfId="0" applyNumberFormat="1" applyFont="1" applyBorder="1" applyAlignment="1">
      <alignment vertical="center"/>
    </xf>
    <xf numFmtId="184" fontId="5" fillId="0" borderId="34" xfId="0" applyNumberFormat="1" applyFont="1" applyBorder="1" applyAlignment="1">
      <alignment vertical="center"/>
    </xf>
    <xf numFmtId="184" fontId="5" fillId="0" borderId="35" xfId="0" applyNumberFormat="1" applyFont="1" applyBorder="1" applyAlignment="1">
      <alignment vertical="center"/>
    </xf>
    <xf numFmtId="184" fontId="5" fillId="0" borderId="36" xfId="0" applyNumberFormat="1" applyFont="1" applyBorder="1" applyAlignment="1">
      <alignment vertical="center"/>
    </xf>
    <xf numFmtId="184" fontId="5" fillId="0" borderId="37" xfId="0" applyNumberFormat="1" applyFont="1" applyBorder="1" applyAlignment="1">
      <alignment vertical="center"/>
    </xf>
    <xf numFmtId="184" fontId="5" fillId="0" borderId="38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tabSelected="1" zoomScale="75" zoomScaleNormal="75" workbookViewId="0" topLeftCell="A1">
      <selection activeCell="E13" sqref="E13"/>
    </sheetView>
  </sheetViews>
  <sheetFormatPr defaultColWidth="9.00390625" defaultRowHeight="24.75" customHeight="1"/>
  <cols>
    <col min="1" max="1" width="7.625" style="1" customWidth="1"/>
    <col min="2" max="19" width="6.625" style="1" customWidth="1"/>
    <col min="20" max="25" width="6.25390625" style="1" customWidth="1"/>
    <col min="26" max="16384" width="9.00390625" style="1" customWidth="1"/>
  </cols>
  <sheetData>
    <row r="1" spans="1:22" ht="45" customHeight="1" thickBot="1">
      <c r="A1" s="11" t="s">
        <v>16</v>
      </c>
      <c r="V1" s="8" t="s">
        <v>17</v>
      </c>
    </row>
    <row r="2" spans="1:25" ht="45" customHeight="1">
      <c r="A2" s="10" t="s">
        <v>6</v>
      </c>
      <c r="B2" s="52" t="s">
        <v>8</v>
      </c>
      <c r="C2" s="50"/>
      <c r="D2" s="50"/>
      <c r="E2" s="50" t="s">
        <v>11</v>
      </c>
      <c r="F2" s="50"/>
      <c r="G2" s="50"/>
      <c r="H2" s="50" t="s">
        <v>15</v>
      </c>
      <c r="I2" s="50"/>
      <c r="J2" s="50"/>
      <c r="K2" s="50" t="s">
        <v>14</v>
      </c>
      <c r="L2" s="50"/>
      <c r="M2" s="50"/>
      <c r="N2" s="50" t="s">
        <v>13</v>
      </c>
      <c r="O2" s="50"/>
      <c r="P2" s="50"/>
      <c r="Q2" s="50" t="s">
        <v>12</v>
      </c>
      <c r="R2" s="50"/>
      <c r="S2" s="50"/>
      <c r="T2" s="49" t="s">
        <v>18</v>
      </c>
      <c r="U2" s="50"/>
      <c r="V2" s="51"/>
      <c r="W2" s="6"/>
      <c r="X2" s="6"/>
      <c r="Y2" s="6"/>
    </row>
    <row r="3" spans="1:25" ht="45" customHeight="1" thickBot="1">
      <c r="A3" s="9" t="s">
        <v>5</v>
      </c>
      <c r="B3" s="12" t="s">
        <v>7</v>
      </c>
      <c r="C3" s="13" t="s">
        <v>9</v>
      </c>
      <c r="D3" s="14" t="s">
        <v>10</v>
      </c>
      <c r="E3" s="13" t="s">
        <v>7</v>
      </c>
      <c r="F3" s="13" t="s">
        <v>9</v>
      </c>
      <c r="G3" s="14" t="s">
        <v>10</v>
      </c>
      <c r="H3" s="13" t="s">
        <v>7</v>
      </c>
      <c r="I3" s="13" t="s">
        <v>9</v>
      </c>
      <c r="J3" s="14" t="s">
        <v>10</v>
      </c>
      <c r="K3" s="13" t="s">
        <v>7</v>
      </c>
      <c r="L3" s="13" t="s">
        <v>9</v>
      </c>
      <c r="M3" s="14" t="s">
        <v>10</v>
      </c>
      <c r="N3" s="13" t="s">
        <v>7</v>
      </c>
      <c r="O3" s="13" t="s">
        <v>9</v>
      </c>
      <c r="P3" s="14" t="s">
        <v>10</v>
      </c>
      <c r="Q3" s="13" t="s">
        <v>7</v>
      </c>
      <c r="R3" s="13" t="s">
        <v>9</v>
      </c>
      <c r="S3" s="14" t="s">
        <v>10</v>
      </c>
      <c r="T3" s="37" t="s">
        <v>7</v>
      </c>
      <c r="U3" s="13" t="s">
        <v>9</v>
      </c>
      <c r="V3" s="15" t="s">
        <v>10</v>
      </c>
      <c r="W3" s="5"/>
      <c r="X3" s="5"/>
      <c r="Y3" s="5"/>
    </row>
    <row r="4" spans="1:25" ht="45" customHeight="1">
      <c r="A4" s="3" t="s">
        <v>1</v>
      </c>
      <c r="B4" s="16">
        <v>7139</v>
      </c>
      <c r="C4" s="25">
        <v>3654</v>
      </c>
      <c r="D4" s="21">
        <v>3485</v>
      </c>
      <c r="E4" s="30">
        <v>25</v>
      </c>
      <c r="F4" s="25">
        <v>12</v>
      </c>
      <c r="G4" s="21">
        <v>13</v>
      </c>
      <c r="H4" s="30">
        <v>30</v>
      </c>
      <c r="I4" s="25">
        <v>15</v>
      </c>
      <c r="J4" s="21">
        <v>15</v>
      </c>
      <c r="K4" s="30">
        <v>74</v>
      </c>
      <c r="L4" s="25">
        <v>37</v>
      </c>
      <c r="M4" s="21">
        <v>37</v>
      </c>
      <c r="N4" s="30">
        <v>536</v>
      </c>
      <c r="O4" s="25">
        <v>221</v>
      </c>
      <c r="P4" s="21">
        <v>315</v>
      </c>
      <c r="Q4" s="30">
        <f>B4-E4-H4-K4-N4-T4</f>
        <v>6472</v>
      </c>
      <c r="R4" s="25">
        <f>C4-F4-I4-L4-O4-U4</f>
        <v>3368</v>
      </c>
      <c r="S4" s="21">
        <f>D4-G4-J4-M4-P4-V4</f>
        <v>3104</v>
      </c>
      <c r="T4" s="38">
        <v>2</v>
      </c>
      <c r="U4" s="25">
        <v>1</v>
      </c>
      <c r="V4" s="33">
        <v>1</v>
      </c>
      <c r="W4" s="7"/>
      <c r="X4" s="7"/>
      <c r="Y4" s="7"/>
    </row>
    <row r="5" spans="1:25" ht="45" customHeight="1" thickBot="1">
      <c r="A5" s="4" t="s">
        <v>0</v>
      </c>
      <c r="B5" s="17">
        <v>883</v>
      </c>
      <c r="C5" s="26">
        <v>442</v>
      </c>
      <c r="D5" s="22">
        <v>441</v>
      </c>
      <c r="E5" s="31">
        <f>SUM(E6:E8)</f>
        <v>4</v>
      </c>
      <c r="F5" s="26">
        <f aca="true" t="shared" si="0" ref="F5:P5">SUM(F6:F8)</f>
        <v>2</v>
      </c>
      <c r="G5" s="22">
        <f t="shared" si="0"/>
        <v>2</v>
      </c>
      <c r="H5" s="31">
        <f t="shared" si="0"/>
        <v>4</v>
      </c>
      <c r="I5" s="26">
        <f t="shared" si="0"/>
        <v>2</v>
      </c>
      <c r="J5" s="22">
        <f t="shared" si="0"/>
        <v>2</v>
      </c>
      <c r="K5" s="31">
        <f t="shared" si="0"/>
        <v>10</v>
      </c>
      <c r="L5" s="26">
        <f t="shared" si="0"/>
        <v>3</v>
      </c>
      <c r="M5" s="22">
        <f t="shared" si="0"/>
        <v>7</v>
      </c>
      <c r="N5" s="31">
        <f t="shared" si="0"/>
        <v>73</v>
      </c>
      <c r="O5" s="26">
        <f t="shared" si="0"/>
        <v>24</v>
      </c>
      <c r="P5" s="22">
        <f t="shared" si="0"/>
        <v>49</v>
      </c>
      <c r="Q5" s="31">
        <f>B5-E5-H5-K5-N5</f>
        <v>792</v>
      </c>
      <c r="R5" s="26">
        <f>C5-F5-I5-L5-O5</f>
        <v>411</v>
      </c>
      <c r="S5" s="22">
        <f>D5-G5-J5-M5-P5</f>
        <v>381</v>
      </c>
      <c r="T5" s="39">
        <v>0</v>
      </c>
      <c r="U5" s="26">
        <v>0</v>
      </c>
      <c r="V5" s="34">
        <v>0</v>
      </c>
      <c r="W5" s="7"/>
      <c r="X5" s="7"/>
      <c r="Y5" s="7"/>
    </row>
    <row r="6" spans="1:25" ht="45" customHeight="1">
      <c r="A6" s="2" t="s">
        <v>3</v>
      </c>
      <c r="B6" s="18">
        <v>670</v>
      </c>
      <c r="C6" s="27">
        <v>336</v>
      </c>
      <c r="D6" s="23">
        <v>334</v>
      </c>
      <c r="E6" s="30">
        <f>SUM(F6:G6)</f>
        <v>4</v>
      </c>
      <c r="F6" s="27">
        <v>2</v>
      </c>
      <c r="G6" s="23">
        <v>2</v>
      </c>
      <c r="H6" s="30">
        <f>SUM(I6:J6)</f>
        <v>4</v>
      </c>
      <c r="I6" s="27">
        <v>2</v>
      </c>
      <c r="J6" s="23">
        <v>2</v>
      </c>
      <c r="K6" s="30">
        <f>SUM(L6:M6)</f>
        <v>7</v>
      </c>
      <c r="L6" s="27">
        <v>2</v>
      </c>
      <c r="M6" s="23">
        <v>5</v>
      </c>
      <c r="N6" s="30">
        <f>SUM(O6:P6)</f>
        <v>52</v>
      </c>
      <c r="O6" s="27">
        <v>18</v>
      </c>
      <c r="P6" s="23">
        <v>34</v>
      </c>
      <c r="Q6" s="42">
        <f aca="true" t="shared" si="1" ref="Q6:S8">B6-E6-H6-K6-N6-T6</f>
        <v>603</v>
      </c>
      <c r="R6" s="43">
        <f t="shared" si="1"/>
        <v>312</v>
      </c>
      <c r="S6" s="44">
        <f t="shared" si="1"/>
        <v>291</v>
      </c>
      <c r="T6" s="38">
        <v>0</v>
      </c>
      <c r="U6" s="25">
        <v>0</v>
      </c>
      <c r="V6" s="33">
        <v>0</v>
      </c>
      <c r="W6" s="7"/>
      <c r="X6" s="7"/>
      <c r="Y6" s="7"/>
    </row>
    <row r="7" spans="1:25" ht="45" customHeight="1">
      <c r="A7" s="3" t="s">
        <v>4</v>
      </c>
      <c r="B7" s="19">
        <v>83</v>
      </c>
      <c r="C7" s="28">
        <v>38</v>
      </c>
      <c r="D7" s="24">
        <v>45</v>
      </c>
      <c r="E7" s="32">
        <f>SUM(F7:G7)</f>
        <v>0</v>
      </c>
      <c r="F7" s="28">
        <v>0</v>
      </c>
      <c r="G7" s="24">
        <v>0</v>
      </c>
      <c r="H7" s="32">
        <f>SUM(I7:J7)</f>
        <v>0</v>
      </c>
      <c r="I7" s="28">
        <v>0</v>
      </c>
      <c r="J7" s="24">
        <v>0</v>
      </c>
      <c r="K7" s="32">
        <f>SUM(L7:M7)</f>
        <v>0</v>
      </c>
      <c r="L7" s="28">
        <v>0</v>
      </c>
      <c r="M7" s="24">
        <v>0</v>
      </c>
      <c r="N7" s="32">
        <f>SUM(O7:P7)</f>
        <v>9</v>
      </c>
      <c r="O7" s="28">
        <v>3</v>
      </c>
      <c r="P7" s="24">
        <v>6</v>
      </c>
      <c r="Q7" s="45">
        <f t="shared" si="1"/>
        <v>74</v>
      </c>
      <c r="R7" s="28">
        <f t="shared" si="1"/>
        <v>35</v>
      </c>
      <c r="S7" s="24">
        <f t="shared" si="1"/>
        <v>39</v>
      </c>
      <c r="T7" s="40">
        <v>0</v>
      </c>
      <c r="U7" s="27">
        <v>0</v>
      </c>
      <c r="V7" s="35">
        <v>0</v>
      </c>
      <c r="W7" s="7"/>
      <c r="X7" s="7"/>
      <c r="Y7" s="7"/>
    </row>
    <row r="8" spans="1:22" ht="45" customHeight="1" thickBot="1">
      <c r="A8" s="4" t="s">
        <v>2</v>
      </c>
      <c r="B8" s="20">
        <v>130</v>
      </c>
      <c r="C8" s="29">
        <v>68</v>
      </c>
      <c r="D8" s="22">
        <v>62</v>
      </c>
      <c r="E8" s="31">
        <f>SUM(F8:G8)</f>
        <v>0</v>
      </c>
      <c r="F8" s="29">
        <v>0</v>
      </c>
      <c r="G8" s="22">
        <v>0</v>
      </c>
      <c r="H8" s="31">
        <f>SUM(I8:J8)</f>
        <v>0</v>
      </c>
      <c r="I8" s="26">
        <v>0</v>
      </c>
      <c r="J8" s="22">
        <v>0</v>
      </c>
      <c r="K8" s="31">
        <f>SUM(L8:M8)</f>
        <v>3</v>
      </c>
      <c r="L8" s="29">
        <v>1</v>
      </c>
      <c r="M8" s="22">
        <v>2</v>
      </c>
      <c r="N8" s="36">
        <f>SUM(O8:P8)</f>
        <v>12</v>
      </c>
      <c r="O8" s="29">
        <v>3</v>
      </c>
      <c r="P8" s="22">
        <v>9</v>
      </c>
      <c r="Q8" s="46">
        <f t="shared" si="1"/>
        <v>115</v>
      </c>
      <c r="R8" s="47">
        <f t="shared" si="1"/>
        <v>64</v>
      </c>
      <c r="S8" s="48">
        <f t="shared" si="1"/>
        <v>51</v>
      </c>
      <c r="T8" s="41">
        <v>0</v>
      </c>
      <c r="U8" s="29">
        <v>0</v>
      </c>
      <c r="V8" s="34">
        <v>0</v>
      </c>
    </row>
    <row r="9" ht="15.75" customHeight="1"/>
    <row r="10" spans="2:3" ht="15.75" customHeight="1">
      <c r="B10" s="8" t="s">
        <v>20</v>
      </c>
      <c r="C10" s="1" t="s">
        <v>19</v>
      </c>
    </row>
    <row r="11" ht="15.75" customHeight="1"/>
    <row r="12" ht="15.75" customHeight="1"/>
    <row r="13" ht="15.75" customHeight="1"/>
    <row r="14" ht="15.75" customHeight="1"/>
  </sheetData>
  <mergeCells count="7">
    <mergeCell ref="T2:V2"/>
    <mergeCell ref="B2:D2"/>
    <mergeCell ref="E2:G2"/>
    <mergeCell ref="H2:J2"/>
    <mergeCell ref="Q2:S2"/>
    <mergeCell ref="K2:M2"/>
    <mergeCell ref="N2:P2"/>
  </mergeCells>
  <printOptions/>
  <pageMargins left="0.7874015748031497" right="0.7874015748031497" top="0.5905511811023623" bottom="0.5905511811023623" header="0.5118110236220472" footer="0.5118110236220472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2010-01-29T08:47:32Z</cp:lastPrinted>
  <dcterms:created xsi:type="dcterms:W3CDTF">2003-01-21T02:56:58Z</dcterms:created>
  <dcterms:modified xsi:type="dcterms:W3CDTF">2010-02-26T04:17:55Z</dcterms:modified>
  <cp:category/>
  <cp:version/>
  <cp:contentType/>
  <cp:contentStatus/>
</cp:coreProperties>
</file>