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<sst xmlns="http://schemas.openxmlformats.org/spreadsheetml/2006/main" count="48" uniqueCount="29">
  <si>
    <t>管内</t>
  </si>
  <si>
    <t>福井県</t>
  </si>
  <si>
    <t>若狭町</t>
  </si>
  <si>
    <t>全国</t>
  </si>
  <si>
    <t>敦賀市</t>
  </si>
  <si>
    <t>美浜町</t>
  </si>
  <si>
    <t>人口</t>
  </si>
  <si>
    <t>市町別</t>
  </si>
  <si>
    <t>種別</t>
  </si>
  <si>
    <t>率</t>
  </si>
  <si>
    <t>※</t>
  </si>
  <si>
    <t>数</t>
  </si>
  <si>
    <t>全死因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</si>
  <si>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</si>
  <si>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</si>
  <si>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</si>
  <si>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</si>
  <si>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</si>
  <si>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</si>
  <si>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</si>
  <si>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</si>
  <si>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</si>
  <si>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</si>
  <si>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　率は人口10万対</t>
  </si>
  <si>
    <t>表７　主要死因別分類</t>
  </si>
  <si>
    <t>４　死亡</t>
  </si>
  <si>
    <t>平成　20　年</t>
  </si>
  <si>
    <t>　率算出に用いた人口：国、県「総務省統計局　平成20年10月1日現在推計人口（日本人人口）」　市町「県政策統計課　福井県の推計人口平成20年10月1日現在」</t>
  </si>
  <si>
    <t>　全国の数値は、厚生労働省「平成20年人口動態統計（確定数）の概況」より引用、福井県以下の数値は、地域福祉課「平成20年人口動態統計（福井県）」より引用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</si>
</sst>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183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16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="75" zoomScaleNormal="75" workbookViewId="0" topLeftCell="D1">
      <selection activeCell="W16" sqref="W16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3" width="8.625" style="1" customWidth="1"/>
    <col min="4" max="23" width="7.25390625" style="1" customWidth="1"/>
    <col min="24" max="29" width="6.25390625" style="1" customWidth="1"/>
    <col min="30" max="16384" width="9.00390625" style="1" customWidth="1"/>
  </cols>
  <sheetData>
    <row r="1" spans="1:3" ht="45" customHeight="1">
      <c r="A1" s="6" t="s">
        <v>25</v>
      </c>
      <c r="B1" s="6"/>
      <c r="C1" s="6"/>
    </row>
    <row r="2" spans="1:23" ht="45" customHeight="1" thickBot="1">
      <c r="A2" s="21" t="s">
        <v>24</v>
      </c>
      <c r="B2" s="2"/>
      <c r="C2" s="2"/>
      <c r="W2" s="18" t="s">
        <v>26</v>
      </c>
    </row>
    <row r="3" spans="1:29" ht="24" customHeight="1">
      <c r="A3" s="20" t="s">
        <v>8</v>
      </c>
      <c r="B3" s="43" t="s">
        <v>6</v>
      </c>
      <c r="C3" s="50" t="s">
        <v>12</v>
      </c>
      <c r="D3" s="40">
        <v>2100</v>
      </c>
      <c r="E3" s="40"/>
      <c r="F3" s="40">
        <v>9200</v>
      </c>
      <c r="G3" s="40"/>
      <c r="H3" s="40">
        <v>9300</v>
      </c>
      <c r="I3" s="40"/>
      <c r="J3" s="47">
        <v>10200</v>
      </c>
      <c r="K3" s="48"/>
      <c r="L3" s="40">
        <v>20100</v>
      </c>
      <c r="M3" s="40"/>
      <c r="N3" s="40">
        <v>20200</v>
      </c>
      <c r="O3" s="40"/>
      <c r="P3" s="40">
        <v>18100</v>
      </c>
      <c r="Q3" s="40"/>
      <c r="R3" s="40">
        <v>14200</v>
      </c>
      <c r="S3" s="40"/>
      <c r="T3" s="40">
        <v>11300</v>
      </c>
      <c r="U3" s="40"/>
      <c r="V3" s="40">
        <v>4100</v>
      </c>
      <c r="W3" s="46"/>
      <c r="X3" s="8"/>
      <c r="Y3" s="8"/>
      <c r="Z3" s="8"/>
      <c r="AA3" s="8"/>
      <c r="AB3" s="8"/>
      <c r="AC3" s="8"/>
    </row>
    <row r="4" spans="1:29" ht="24" customHeight="1">
      <c r="A4" s="22"/>
      <c r="B4" s="44"/>
      <c r="C4" s="51"/>
      <c r="D4" s="41" t="s">
        <v>13</v>
      </c>
      <c r="E4" s="42"/>
      <c r="F4" s="41" t="s">
        <v>14</v>
      </c>
      <c r="G4" s="42"/>
      <c r="H4" s="41" t="s">
        <v>15</v>
      </c>
      <c r="I4" s="42"/>
      <c r="J4" s="41" t="s">
        <v>16</v>
      </c>
      <c r="K4" s="42"/>
      <c r="L4" s="41" t="s">
        <v>17</v>
      </c>
      <c r="M4" s="42"/>
      <c r="N4" s="41" t="s">
        <v>18</v>
      </c>
      <c r="O4" s="42"/>
      <c r="P4" s="41" t="s">
        <v>19</v>
      </c>
      <c r="Q4" s="42"/>
      <c r="R4" s="41" t="s">
        <v>20</v>
      </c>
      <c r="S4" s="42"/>
      <c r="T4" s="41" t="s">
        <v>21</v>
      </c>
      <c r="U4" s="42"/>
      <c r="V4" s="41" t="s">
        <v>22</v>
      </c>
      <c r="W4" s="49"/>
      <c r="X4" s="8"/>
      <c r="Y4" s="8"/>
      <c r="Z4" s="8"/>
      <c r="AA4" s="8"/>
      <c r="AB4" s="8"/>
      <c r="AC4" s="8"/>
    </row>
    <row r="5" spans="1:29" ht="24" customHeight="1" thickBot="1">
      <c r="A5" s="19" t="s">
        <v>7</v>
      </c>
      <c r="B5" s="45"/>
      <c r="C5" s="36" t="s">
        <v>11</v>
      </c>
      <c r="D5" s="37" t="s">
        <v>11</v>
      </c>
      <c r="E5" s="38" t="s">
        <v>9</v>
      </c>
      <c r="F5" s="37" t="s">
        <v>11</v>
      </c>
      <c r="G5" s="38" t="s">
        <v>9</v>
      </c>
      <c r="H5" s="37" t="s">
        <v>11</v>
      </c>
      <c r="I5" s="38" t="s">
        <v>9</v>
      </c>
      <c r="J5" s="37" t="s">
        <v>11</v>
      </c>
      <c r="K5" s="38" t="s">
        <v>9</v>
      </c>
      <c r="L5" s="37" t="s">
        <v>11</v>
      </c>
      <c r="M5" s="38" t="s">
        <v>9</v>
      </c>
      <c r="N5" s="37" t="s">
        <v>11</v>
      </c>
      <c r="O5" s="38" t="s">
        <v>9</v>
      </c>
      <c r="P5" s="37" t="s">
        <v>11</v>
      </c>
      <c r="Q5" s="38" t="s">
        <v>9</v>
      </c>
      <c r="R5" s="37" t="s">
        <v>11</v>
      </c>
      <c r="S5" s="38" t="s">
        <v>9</v>
      </c>
      <c r="T5" s="37" t="s">
        <v>11</v>
      </c>
      <c r="U5" s="38" t="s">
        <v>9</v>
      </c>
      <c r="V5" s="37" t="s">
        <v>11</v>
      </c>
      <c r="W5" s="39" t="s">
        <v>9</v>
      </c>
      <c r="X5" s="7"/>
      <c r="Y5" s="7"/>
      <c r="Z5" s="7"/>
      <c r="AA5" s="7"/>
      <c r="AB5" s="7"/>
      <c r="AC5" s="7"/>
    </row>
    <row r="6" spans="1:29" ht="45" customHeight="1">
      <c r="A6" s="23" t="s">
        <v>3</v>
      </c>
      <c r="B6" s="26">
        <v>125947000</v>
      </c>
      <c r="C6" s="12">
        <v>1142407</v>
      </c>
      <c r="D6" s="12">
        <v>342963</v>
      </c>
      <c r="E6" s="4">
        <f aca="true" t="shared" si="0" ref="E6:E11">D6/B6*100000</f>
        <v>272.3</v>
      </c>
      <c r="F6" s="13">
        <v>181928</v>
      </c>
      <c r="G6" s="4">
        <f aca="true" t="shared" si="1" ref="G6:G11">F6/B6*100000</f>
        <v>144.4</v>
      </c>
      <c r="H6" s="13">
        <v>127023</v>
      </c>
      <c r="I6" s="4">
        <f aca="true" t="shared" si="2" ref="I6:I11">H6/B6*100000</f>
        <v>100.9</v>
      </c>
      <c r="J6" s="13">
        <v>115317</v>
      </c>
      <c r="K6" s="4">
        <f aca="true" t="shared" si="3" ref="K6:K11">J6/B6*100000</f>
        <v>91.6</v>
      </c>
      <c r="L6" s="13">
        <v>38153</v>
      </c>
      <c r="M6" s="4">
        <f aca="true" t="shared" si="4" ref="M6:M11">L6/B6*100000</f>
        <v>30.3</v>
      </c>
      <c r="N6" s="13">
        <v>30229</v>
      </c>
      <c r="O6" s="4">
        <f aca="true" t="shared" si="5" ref="O6:O11">N6/B6*100000</f>
        <v>24</v>
      </c>
      <c r="P6" s="13">
        <v>35975</v>
      </c>
      <c r="Q6" s="4">
        <f aca="true" t="shared" si="6" ref="Q6:Q11">P6/B6*100000</f>
        <v>28.6</v>
      </c>
      <c r="R6" s="13">
        <v>22517</v>
      </c>
      <c r="S6" s="4">
        <f aca="true" t="shared" si="7" ref="S6:S11">R6/B6*100000</f>
        <v>17.9</v>
      </c>
      <c r="T6" s="13">
        <v>16268</v>
      </c>
      <c r="U6" s="4">
        <f aca="true" t="shared" si="8" ref="U6:U11">T6/B6*100000</f>
        <v>12.9</v>
      </c>
      <c r="V6" s="13">
        <v>14462</v>
      </c>
      <c r="W6" s="32">
        <f aca="true" t="shared" si="9" ref="W6:W11">V6/B6*100000</f>
        <v>11.5</v>
      </c>
      <c r="X6" s="9"/>
      <c r="Y6" s="9"/>
      <c r="Z6" s="9"/>
      <c r="AA6" s="9"/>
      <c r="AB6" s="9"/>
      <c r="AC6" s="9"/>
    </row>
    <row r="7" spans="1:29" ht="45" customHeight="1">
      <c r="A7" s="24" t="s">
        <v>1</v>
      </c>
      <c r="B7" s="27">
        <v>801000</v>
      </c>
      <c r="C7" s="10">
        <v>8088</v>
      </c>
      <c r="D7" s="10">
        <v>2356</v>
      </c>
      <c r="E7" s="3">
        <f t="shared" si="0"/>
        <v>294.1</v>
      </c>
      <c r="F7" s="11">
        <v>1325</v>
      </c>
      <c r="G7" s="3">
        <f t="shared" si="1"/>
        <v>165.4</v>
      </c>
      <c r="H7" s="11">
        <v>863</v>
      </c>
      <c r="I7" s="3">
        <f t="shared" si="2"/>
        <v>107.7</v>
      </c>
      <c r="J7" s="11">
        <v>954</v>
      </c>
      <c r="K7" s="3">
        <f t="shared" si="3"/>
        <v>119.1</v>
      </c>
      <c r="L7" s="11">
        <v>333</v>
      </c>
      <c r="M7" s="3">
        <f t="shared" si="4"/>
        <v>41.6</v>
      </c>
      <c r="N7" s="11">
        <v>206</v>
      </c>
      <c r="O7" s="3">
        <f t="shared" si="5"/>
        <v>25.7</v>
      </c>
      <c r="P7" s="11">
        <v>238</v>
      </c>
      <c r="Q7" s="3">
        <f t="shared" si="6"/>
        <v>29.7</v>
      </c>
      <c r="R7" s="11">
        <v>177</v>
      </c>
      <c r="S7" s="3">
        <f t="shared" si="7"/>
        <v>22.1</v>
      </c>
      <c r="T7" s="11">
        <v>98</v>
      </c>
      <c r="U7" s="3">
        <f t="shared" si="8"/>
        <v>12.2</v>
      </c>
      <c r="V7" s="11">
        <v>114</v>
      </c>
      <c r="W7" s="33">
        <f t="shared" si="9"/>
        <v>14.2</v>
      </c>
      <c r="X7" s="9"/>
      <c r="Y7" s="9"/>
      <c r="Z7" s="9"/>
      <c r="AA7" s="9"/>
      <c r="AB7" s="9"/>
      <c r="AC7" s="9"/>
    </row>
    <row r="8" spans="1:29" ht="45" customHeight="1" thickBot="1">
      <c r="A8" s="25" t="s">
        <v>0</v>
      </c>
      <c r="B8" s="29">
        <v>94098</v>
      </c>
      <c r="C8" s="30">
        <f>SUM(C9:C11)</f>
        <v>980</v>
      </c>
      <c r="D8" s="30">
        <f>SUM(D9:D11)</f>
        <v>277</v>
      </c>
      <c r="E8" s="31">
        <f t="shared" si="0"/>
        <v>294.4</v>
      </c>
      <c r="F8" s="30">
        <f>SUM(F9:F11)</f>
        <v>144</v>
      </c>
      <c r="G8" s="31">
        <f t="shared" si="1"/>
        <v>153</v>
      </c>
      <c r="H8" s="30">
        <f>SUM(H9:H11)</f>
        <v>102</v>
      </c>
      <c r="I8" s="31">
        <f t="shared" si="2"/>
        <v>108.4</v>
      </c>
      <c r="J8" s="30">
        <f>SUM(J9:J11)</f>
        <v>140</v>
      </c>
      <c r="K8" s="31">
        <f t="shared" si="3"/>
        <v>148.8</v>
      </c>
      <c r="L8" s="30">
        <f>SUM(L9:L11)</f>
        <v>37</v>
      </c>
      <c r="M8" s="31">
        <f t="shared" si="4"/>
        <v>39.3</v>
      </c>
      <c r="N8" s="30">
        <f>SUM(N9:N11)</f>
        <v>24</v>
      </c>
      <c r="O8" s="31">
        <f t="shared" si="5"/>
        <v>25.5</v>
      </c>
      <c r="P8" s="30">
        <f>SUM(P9:P11)</f>
        <v>31</v>
      </c>
      <c r="Q8" s="31">
        <f t="shared" si="6"/>
        <v>32.9</v>
      </c>
      <c r="R8" s="30">
        <f>SUM(R9:R11)</f>
        <v>17</v>
      </c>
      <c r="S8" s="31">
        <f t="shared" si="7"/>
        <v>18.1</v>
      </c>
      <c r="T8" s="30">
        <f>SUM(T9:T11)</f>
        <v>12</v>
      </c>
      <c r="U8" s="31">
        <f t="shared" si="8"/>
        <v>12.8</v>
      </c>
      <c r="V8" s="30">
        <f>SUM(V9:V11)</f>
        <v>8</v>
      </c>
      <c r="W8" s="34">
        <f t="shared" si="9"/>
        <v>8.5</v>
      </c>
      <c r="X8" s="9"/>
      <c r="Y8" s="9"/>
      <c r="Z8" s="9"/>
      <c r="AA8" s="9"/>
      <c r="AB8" s="9"/>
      <c r="AC8" s="9"/>
    </row>
    <row r="9" spans="1:29" ht="45" customHeight="1">
      <c r="A9" s="23" t="s">
        <v>4</v>
      </c>
      <c r="B9" s="26">
        <v>67366</v>
      </c>
      <c r="C9" s="12">
        <v>629</v>
      </c>
      <c r="D9" s="12">
        <v>191</v>
      </c>
      <c r="E9" s="4">
        <f t="shared" si="0"/>
        <v>283.5</v>
      </c>
      <c r="F9" s="13">
        <v>92</v>
      </c>
      <c r="G9" s="4">
        <f t="shared" si="1"/>
        <v>136.6</v>
      </c>
      <c r="H9" s="13">
        <v>54</v>
      </c>
      <c r="I9" s="4">
        <f t="shared" si="2"/>
        <v>80.2</v>
      </c>
      <c r="J9" s="13">
        <v>95</v>
      </c>
      <c r="K9" s="4">
        <f t="shared" si="3"/>
        <v>141</v>
      </c>
      <c r="L9" s="13">
        <v>25</v>
      </c>
      <c r="M9" s="4">
        <f t="shared" si="4"/>
        <v>37.1</v>
      </c>
      <c r="N9" s="13">
        <v>15</v>
      </c>
      <c r="O9" s="4">
        <f t="shared" si="5"/>
        <v>22.3</v>
      </c>
      <c r="P9" s="13">
        <v>12</v>
      </c>
      <c r="Q9" s="4">
        <f t="shared" si="6"/>
        <v>17.8</v>
      </c>
      <c r="R9" s="13">
        <v>15</v>
      </c>
      <c r="S9" s="4">
        <f t="shared" si="7"/>
        <v>22.3</v>
      </c>
      <c r="T9" s="13">
        <v>7</v>
      </c>
      <c r="U9" s="4">
        <f t="shared" si="8"/>
        <v>10.4</v>
      </c>
      <c r="V9" s="13">
        <v>5</v>
      </c>
      <c r="W9" s="32">
        <f t="shared" si="9"/>
        <v>7.4</v>
      </c>
      <c r="X9" s="9"/>
      <c r="Y9" s="9"/>
      <c r="Z9" s="9"/>
      <c r="AA9" s="9"/>
      <c r="AB9" s="9"/>
      <c r="AC9" s="9"/>
    </row>
    <row r="10" spans="1:29" ht="45" customHeight="1">
      <c r="A10" s="24" t="s">
        <v>5</v>
      </c>
      <c r="B10" s="27">
        <v>10561</v>
      </c>
      <c r="C10" s="10">
        <v>135</v>
      </c>
      <c r="D10" s="10">
        <v>33</v>
      </c>
      <c r="E10" s="3">
        <f t="shared" si="0"/>
        <v>312.5</v>
      </c>
      <c r="F10" s="11">
        <v>14</v>
      </c>
      <c r="G10" s="3">
        <f t="shared" si="1"/>
        <v>132.6</v>
      </c>
      <c r="H10" s="11">
        <v>19</v>
      </c>
      <c r="I10" s="3">
        <f t="shared" si="2"/>
        <v>179.9</v>
      </c>
      <c r="J10" s="11">
        <v>18</v>
      </c>
      <c r="K10" s="3">
        <f t="shared" si="3"/>
        <v>170.4</v>
      </c>
      <c r="L10" s="11">
        <v>6</v>
      </c>
      <c r="M10" s="3">
        <f t="shared" si="4"/>
        <v>56.8</v>
      </c>
      <c r="N10" s="11">
        <v>4</v>
      </c>
      <c r="O10" s="3">
        <f t="shared" si="5"/>
        <v>37.9</v>
      </c>
      <c r="P10" s="11">
        <v>9</v>
      </c>
      <c r="Q10" s="3">
        <f t="shared" si="6"/>
        <v>85.2</v>
      </c>
      <c r="R10" s="11">
        <v>1</v>
      </c>
      <c r="S10" s="3">
        <f t="shared" si="7"/>
        <v>9.5</v>
      </c>
      <c r="T10" s="11">
        <v>3</v>
      </c>
      <c r="U10" s="3">
        <f t="shared" si="8"/>
        <v>28.4</v>
      </c>
      <c r="V10" s="11">
        <v>0</v>
      </c>
      <c r="W10" s="33">
        <f t="shared" si="9"/>
        <v>0</v>
      </c>
      <c r="X10" s="9"/>
      <c r="Y10" s="9"/>
      <c r="Z10" s="9"/>
      <c r="AA10" s="9"/>
      <c r="AB10" s="9"/>
      <c r="AC10" s="9"/>
    </row>
    <row r="11" spans="1:24" ht="45" customHeight="1" thickBot="1">
      <c r="A11" s="25" t="s">
        <v>2</v>
      </c>
      <c r="B11" s="28">
        <v>16171</v>
      </c>
      <c r="C11" s="14">
        <v>216</v>
      </c>
      <c r="D11" s="16">
        <v>53</v>
      </c>
      <c r="E11" s="5">
        <f t="shared" si="0"/>
        <v>327.7</v>
      </c>
      <c r="F11" s="17">
        <v>38</v>
      </c>
      <c r="G11" s="5">
        <f t="shared" si="1"/>
        <v>235</v>
      </c>
      <c r="H11" s="15">
        <v>29</v>
      </c>
      <c r="I11" s="5">
        <f t="shared" si="2"/>
        <v>179.3</v>
      </c>
      <c r="J11" s="17">
        <v>27</v>
      </c>
      <c r="K11" s="5">
        <f t="shared" si="3"/>
        <v>167</v>
      </c>
      <c r="L11" s="17">
        <v>6</v>
      </c>
      <c r="M11" s="5">
        <f t="shared" si="4"/>
        <v>37.1</v>
      </c>
      <c r="N11" s="17">
        <v>5</v>
      </c>
      <c r="O11" s="5">
        <f t="shared" si="5"/>
        <v>30.9</v>
      </c>
      <c r="P11" s="17">
        <v>10</v>
      </c>
      <c r="Q11" s="5">
        <f t="shared" si="6"/>
        <v>61.8</v>
      </c>
      <c r="R11" s="17">
        <v>1</v>
      </c>
      <c r="S11" s="5">
        <f t="shared" si="7"/>
        <v>6.2</v>
      </c>
      <c r="T11" s="17">
        <v>2</v>
      </c>
      <c r="U11" s="5">
        <f t="shared" si="8"/>
        <v>12.4</v>
      </c>
      <c r="V11" s="17">
        <v>3</v>
      </c>
      <c r="W11" s="35">
        <f t="shared" si="9"/>
        <v>18.6</v>
      </c>
      <c r="X11" s="9"/>
    </row>
    <row r="12" ht="15.75" customHeight="1"/>
    <row r="13" spans="3:4" ht="15.75" customHeight="1">
      <c r="C13" s="18" t="s">
        <v>10</v>
      </c>
      <c r="D13" s="1" t="s">
        <v>23</v>
      </c>
    </row>
    <row r="14" ht="15.75" customHeight="1">
      <c r="D14" s="1" t="s">
        <v>28</v>
      </c>
    </row>
    <row r="15" ht="15.75" customHeight="1">
      <c r="D15" s="1" t="s">
        <v>27</v>
      </c>
    </row>
    <row r="16" ht="15.75" customHeight="1"/>
    <row r="17" ht="15.75" customHeight="1"/>
  </sheetData>
  <mergeCells count="22">
    <mergeCell ref="V4:W4"/>
    <mergeCell ref="C3:C4"/>
    <mergeCell ref="D4:E4"/>
    <mergeCell ref="F4:G4"/>
    <mergeCell ref="H4:I4"/>
    <mergeCell ref="P3:Q3"/>
    <mergeCell ref="V3:W3"/>
    <mergeCell ref="L3:M3"/>
    <mergeCell ref="N3:O3"/>
    <mergeCell ref="J3:K3"/>
    <mergeCell ref="P4:Q4"/>
    <mergeCell ref="R4:S4"/>
    <mergeCell ref="T4:U4"/>
    <mergeCell ref="B3:B5"/>
    <mergeCell ref="F3:G3"/>
    <mergeCell ref="H3:I3"/>
    <mergeCell ref="R3:S3"/>
    <mergeCell ref="T3:U3"/>
    <mergeCell ref="D3:E3"/>
    <mergeCell ref="J4:K4"/>
    <mergeCell ref="L4:M4"/>
    <mergeCell ref="N4:O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2010-02-25T08:42:35Z</cp:lastPrinted>
  <dcterms:created xsi:type="dcterms:W3CDTF">2003-01-21T02:56:58Z</dcterms:created>
  <dcterms:modified xsi:type="dcterms:W3CDTF">2010-02-26T02:08:44Z</dcterms:modified>
  <cp:category/>
  <cp:version/>
  <cp:contentType/>
  <cp:contentStatus/>
</cp:coreProperties>
</file>