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230499\Desktop\1011_公開\"/>
    </mc:Choice>
  </mc:AlternateContent>
  <xr:revisionPtr revIDLastSave="0" documentId="13_ncr:1_{F7D27768-D77D-484B-BD41-B6E28E1C988B}" xr6:coauthVersionLast="47" xr6:coauthVersionMax="47" xr10:uidLastSave="{00000000-0000-0000-0000-000000000000}"/>
  <bookViews>
    <workbookView xWindow="-108" yWindow="-108" windowWidth="23256" windowHeight="12576" xr2:uid="{9A26875B-C9A5-4D35-BA17-A17A005E970D}"/>
  </bookViews>
  <sheets>
    <sheet name="様式１" sheetId="1" r:id="rId1"/>
    <sheet name="様式１ (記入例)" sheetId="6" r:id="rId2"/>
  </sheets>
  <definedNames>
    <definedName name="_xlnm.Print_Area" localSheetId="0">様式１!$A$1:$N$65</definedName>
    <definedName name="_xlnm.Print_Area" localSheetId="1">'様式１ (記入例)'!$A$1:$N$65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1" l="1"/>
  <c r="O27" i="1" s="1"/>
  <c r="O29" i="1"/>
  <c r="L30" i="1"/>
  <c r="O29" i="6"/>
  <c r="L30" i="6" s="1"/>
  <c r="L27" i="6"/>
  <c r="O27" i="6" s="1"/>
  <c r="J27" i="1" l="1"/>
  <c r="G30" i="1" s="1"/>
  <c r="J27" i="6"/>
  <c r="G3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小西 真由美</author>
    <author>Administrator</author>
  </authors>
  <commentList>
    <comment ref="L28" authorId="0" shapeId="0" xr:uid="{B7B0B867-B6CB-479E-A745-2EFF5EEC1A6F}">
      <text>
        <r>
          <rPr>
            <b/>
            <sz val="9"/>
            <color indexed="81"/>
            <rFont val="BIZ UDPゴシック"/>
            <family val="3"/>
            <charset val="128"/>
          </rPr>
          <t>　奨励金の支給対象者の要件※①～②のいずれかを満たす場合
　　①最低賃金全国平均額以上への引上げ
　　②事業場内最低賃金を1000円以上へ引上げかつ60円以上の引上げ
　奨励金の加算要件
　　事業場内最低賃金を90円以上引上げ　※加算額は自動計算されます</t>
        </r>
      </text>
    </comment>
    <comment ref="K34" authorId="1" shapeId="0" xr:uid="{476249C6-528F-4430-94DF-C587C3996376}">
      <text>
        <r>
          <rPr>
            <b/>
            <sz val="9"/>
            <color indexed="81"/>
            <rFont val="BIZ UDPゴシック"/>
            <family val="3"/>
            <charset val="128"/>
          </rPr>
          <t>ゆうちょ銀行の口座番号等の記入方法は、「【参考】ゆうちょ銀行の口座番号等について」を参照し記入してください。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小西 真由美</author>
    <author>Administrator</author>
  </authors>
  <commentList>
    <comment ref="L28" authorId="0" shapeId="0" xr:uid="{BCCEBF19-56D8-4EF6-A16A-B6C5729F4AA2}">
      <text>
        <r>
          <rPr>
            <b/>
            <sz val="9"/>
            <color indexed="81"/>
            <rFont val="BIZ UDPゴシック"/>
            <family val="3"/>
            <charset val="128"/>
          </rPr>
          <t xml:space="preserve">　奨励金の支給対象者の要件※①～②のいずれかを満たす場合
　　①最低賃金全国平均額以上への引上げ
　　②事業場内最低賃金を1000円以上へ引上げかつ60円以上の引上げ
　奨励金の加算要件
　　事業場内最低賃金を90円以上引上げ
</t>
        </r>
      </text>
    </comment>
    <comment ref="K34" authorId="1" shapeId="0" xr:uid="{839B3B6C-0ABD-4465-81B0-0FFD46A27ADE}">
      <text>
        <r>
          <rPr>
            <b/>
            <sz val="9"/>
            <color indexed="81"/>
            <rFont val="BIZ UDPゴシック"/>
            <family val="3"/>
            <charset val="128"/>
          </rPr>
          <t>ゆうちょ銀行の口座番号等の記入方法は、「【参考】ゆうちょ銀行の口座番号等について」を参照し記入してください。</t>
        </r>
      </text>
    </comment>
  </commentList>
</comments>
</file>

<file path=xl/sharedStrings.xml><?xml version="1.0" encoding="utf-8"?>
<sst xmlns="http://schemas.openxmlformats.org/spreadsheetml/2006/main" count="177" uniqueCount="85">
  <si>
    <t>　</t>
    <phoneticPr fontId="1"/>
  </si>
  <si>
    <t>電話番号</t>
    <rPh sb="0" eb="2">
      <t>デンワ</t>
    </rPh>
    <rPh sb="2" eb="4">
      <t>バンゴウ</t>
    </rPh>
    <phoneticPr fontId="1"/>
  </si>
  <si>
    <t>円</t>
    <rPh sb="0" eb="1">
      <t>エン</t>
    </rPh>
    <phoneticPr fontId="1"/>
  </si>
  <si>
    <t>年</t>
    <rPh sb="0" eb="1">
      <t>ネン</t>
    </rPh>
    <phoneticPr fontId="1"/>
  </si>
  <si>
    <t>日</t>
    <rPh sb="0" eb="1">
      <t>ニチ</t>
    </rPh>
    <phoneticPr fontId="1"/>
  </si>
  <si>
    <t>〒</t>
    <phoneticPr fontId="1"/>
  </si>
  <si>
    <t>＊太枠内を全て記入してください（必須）</t>
    <rPh sb="1" eb="3">
      <t>フトワク</t>
    </rPh>
    <rPh sb="3" eb="4">
      <t>ナイ</t>
    </rPh>
    <rPh sb="5" eb="6">
      <t>スベ</t>
    </rPh>
    <rPh sb="7" eb="9">
      <t>キニュウ</t>
    </rPh>
    <rPh sb="16" eb="18">
      <t>ヒッスウ</t>
    </rPh>
    <phoneticPr fontId="1"/>
  </si>
  <si>
    <t>（様式１）</t>
    <rPh sb="1" eb="3">
      <t>ヨウシキ</t>
    </rPh>
    <phoneticPr fontId="1"/>
  </si>
  <si>
    <t>-</t>
    <phoneticPr fontId="1"/>
  </si>
  <si>
    <t>金融機関名</t>
    <rPh sb="0" eb="2">
      <t>キンユウ</t>
    </rPh>
    <rPh sb="2" eb="4">
      <t>キカン</t>
    </rPh>
    <rPh sb="4" eb="5">
      <t>メイ</t>
    </rPh>
    <phoneticPr fontId="1"/>
  </si>
  <si>
    <t>本支店名</t>
    <rPh sb="0" eb="1">
      <t>ホン</t>
    </rPh>
    <rPh sb="1" eb="4">
      <t>シテンメイ</t>
    </rPh>
    <phoneticPr fontId="1"/>
  </si>
  <si>
    <t>口座の種別</t>
    <rPh sb="0" eb="2">
      <t>コウザ</t>
    </rPh>
    <rPh sb="3" eb="5">
      <t>シュベツ</t>
    </rPh>
    <phoneticPr fontId="1"/>
  </si>
  <si>
    <t>口座振込先</t>
    <rPh sb="0" eb="2">
      <t>コウザ</t>
    </rPh>
    <rPh sb="2" eb="5">
      <t>フリコミサキ</t>
    </rPh>
    <phoneticPr fontId="1"/>
  </si>
  <si>
    <t>　【添付書類】</t>
    <rPh sb="2" eb="4">
      <t>テンプ</t>
    </rPh>
    <rPh sb="4" eb="6">
      <t>ショルイ</t>
    </rPh>
    <phoneticPr fontId="1"/>
  </si>
  <si>
    <t>月</t>
    <rPh sb="0" eb="1">
      <t>ガツ</t>
    </rPh>
    <phoneticPr fontId="1"/>
  </si>
  <si>
    <t>日</t>
    <rPh sb="0" eb="1">
      <t>ニチ</t>
    </rPh>
    <phoneticPr fontId="1"/>
  </si>
  <si>
    <t>＊裏面の注意事項を必ずご確認いただき、必要な添付書類等の漏れがないよう、今一度ご確認ください。</t>
    <rPh sb="1" eb="3">
      <t>ウラメン</t>
    </rPh>
    <rPh sb="4" eb="6">
      <t>チュウイ</t>
    </rPh>
    <rPh sb="6" eb="8">
      <t>ジコウ</t>
    </rPh>
    <rPh sb="9" eb="10">
      <t>カナラ</t>
    </rPh>
    <rPh sb="12" eb="14">
      <t>カクニン</t>
    </rPh>
    <rPh sb="19" eb="21">
      <t>ヒツヨウ</t>
    </rPh>
    <rPh sb="22" eb="24">
      <t>テンプ</t>
    </rPh>
    <rPh sb="24" eb="26">
      <t>ショルイ</t>
    </rPh>
    <rPh sb="26" eb="27">
      <t>トウ</t>
    </rPh>
    <rPh sb="28" eb="29">
      <t>モ</t>
    </rPh>
    <rPh sb="36" eb="39">
      <t>イマイチド</t>
    </rPh>
    <rPh sb="40" eb="42">
      <t>カクニン</t>
    </rPh>
    <phoneticPr fontId="1"/>
  </si>
  <si>
    <t>　福井県知事　様</t>
    <rPh sb="1" eb="3">
      <t>フクイ</t>
    </rPh>
    <rPh sb="3" eb="6">
      <t>ケンチジ</t>
    </rPh>
    <rPh sb="7" eb="8">
      <t>サマ</t>
    </rPh>
    <phoneticPr fontId="1"/>
  </si>
  <si>
    <t>フリガナ</t>
    <phoneticPr fontId="1"/>
  </si>
  <si>
    <t>名称</t>
    <rPh sb="0" eb="2">
      <t>メイショウ</t>
    </rPh>
    <phoneticPr fontId="1"/>
  </si>
  <si>
    <t>代表者
職氏名</t>
    <rPh sb="0" eb="3">
      <t>ダイヒョウシャ</t>
    </rPh>
    <rPh sb="4" eb="5">
      <t>ショク</t>
    </rPh>
    <rPh sb="5" eb="7">
      <t>シメイ</t>
    </rPh>
    <phoneticPr fontId="1"/>
  </si>
  <si>
    <t>口座番号（７桁）</t>
    <rPh sb="0" eb="2">
      <t>コウザ</t>
    </rPh>
    <rPh sb="2" eb="4">
      <t>バンゴウ</t>
    </rPh>
    <rPh sb="6" eb="7">
      <t>ケタ</t>
    </rPh>
    <phoneticPr fontId="1"/>
  </si>
  <si>
    <t>郵便番号</t>
    <rPh sb="0" eb="4">
      <t>ユウビンバンゴウ</t>
    </rPh>
    <phoneticPr fontId="1"/>
  </si>
  <si>
    <t>所在地</t>
    <rPh sb="0" eb="3">
      <t>ショザイチ</t>
    </rPh>
    <phoneticPr fontId="1"/>
  </si>
  <si>
    <t>令和</t>
    <rPh sb="0" eb="2">
      <t>レイワ</t>
    </rPh>
    <phoneticPr fontId="1"/>
  </si>
  <si>
    <t>※個人事業主の方は、県税納税状況の確認のため、下記に住民票上の住所を記載してください。</t>
    <rPh sb="1" eb="3">
      <t>コジン</t>
    </rPh>
    <rPh sb="3" eb="6">
      <t>ジギョウヌシ</t>
    </rPh>
    <rPh sb="7" eb="8">
      <t>カタ</t>
    </rPh>
    <rPh sb="10" eb="11">
      <t>ケン</t>
    </rPh>
    <rPh sb="11" eb="12">
      <t>ゼイ</t>
    </rPh>
    <rPh sb="12" eb="14">
      <t>ノウゼイ</t>
    </rPh>
    <rPh sb="14" eb="16">
      <t>ジョウキョウ</t>
    </rPh>
    <rPh sb="17" eb="19">
      <t>カクニン</t>
    </rPh>
    <rPh sb="23" eb="25">
      <t>カキ</t>
    </rPh>
    <rPh sb="26" eb="29">
      <t>ジュウミンヒョウ</t>
    </rPh>
    <rPh sb="29" eb="30">
      <t>ジョウ</t>
    </rPh>
    <rPh sb="31" eb="33">
      <t>ジュウショ</t>
    </rPh>
    <rPh sb="34" eb="36">
      <t>キサイ</t>
    </rPh>
    <phoneticPr fontId="1"/>
  </si>
  <si>
    <t>住　　所</t>
    <rPh sb="0" eb="1">
      <t>ジュウ</t>
    </rPh>
    <rPh sb="3" eb="4">
      <t>ショ</t>
    </rPh>
    <phoneticPr fontId="1"/>
  </si>
  <si>
    <t>月</t>
    <phoneticPr fontId="1"/>
  </si>
  <si>
    <t>製造業</t>
    <rPh sb="0" eb="3">
      <t>セイゾウギョウ</t>
    </rPh>
    <phoneticPr fontId="1"/>
  </si>
  <si>
    <t>宿泊業</t>
    <rPh sb="0" eb="2">
      <t>シュクハク</t>
    </rPh>
    <rPh sb="2" eb="3">
      <t>ギョウ</t>
    </rPh>
    <phoneticPr fontId="1"/>
  </si>
  <si>
    <t>飲食サービス業</t>
    <rPh sb="0" eb="2">
      <t>インショク</t>
    </rPh>
    <rPh sb="6" eb="7">
      <t>ギョウ</t>
    </rPh>
    <phoneticPr fontId="1"/>
  </si>
  <si>
    <t>運輸業・郵便業</t>
    <rPh sb="0" eb="2">
      <t>ウンユ</t>
    </rPh>
    <rPh sb="2" eb="3">
      <t>ギョウ</t>
    </rPh>
    <rPh sb="4" eb="6">
      <t>ユウビン</t>
    </rPh>
    <rPh sb="6" eb="7">
      <t>ギョウ</t>
    </rPh>
    <phoneticPr fontId="1"/>
  </si>
  <si>
    <t>建設業</t>
    <rPh sb="0" eb="3">
      <t>ケンセツギョウ</t>
    </rPh>
    <phoneticPr fontId="1"/>
  </si>
  <si>
    <t>生活関連サービス業・娯楽業</t>
    <rPh sb="0" eb="2">
      <t>セイカツ</t>
    </rPh>
    <rPh sb="2" eb="4">
      <t>カンレン</t>
    </rPh>
    <rPh sb="8" eb="9">
      <t>ギョウ</t>
    </rPh>
    <rPh sb="10" eb="13">
      <t>ゴラクギョウ</t>
    </rPh>
    <phoneticPr fontId="1"/>
  </si>
  <si>
    <t>卸売業・小売業</t>
    <rPh sb="0" eb="3">
      <t>オロシウリギョウ</t>
    </rPh>
    <rPh sb="4" eb="7">
      <t>コウリギョウ</t>
    </rPh>
    <phoneticPr fontId="1"/>
  </si>
  <si>
    <t>医療・福祉</t>
    <rPh sb="0" eb="2">
      <t>イリョウ</t>
    </rPh>
    <rPh sb="3" eb="5">
      <t>フクシ</t>
    </rPh>
    <phoneticPr fontId="1"/>
  </si>
  <si>
    <t>サービス業（他に分類されないもの）</t>
    <rPh sb="4" eb="5">
      <t>ギョウ</t>
    </rPh>
    <rPh sb="6" eb="7">
      <t>ホカ</t>
    </rPh>
    <rPh sb="8" eb="10">
      <t>ブンルイ</t>
    </rPh>
    <phoneticPr fontId="1"/>
  </si>
  <si>
    <t>その他</t>
    <rPh sb="2" eb="3">
      <t>タ</t>
    </rPh>
    <phoneticPr fontId="1"/>
  </si>
  <si>
    <t>910</t>
    <phoneticPr fontId="1"/>
  </si>
  <si>
    <t>8580</t>
    <phoneticPr fontId="1"/>
  </si>
  <si>
    <t>◆◆支店</t>
    <rPh sb="2" eb="4">
      <t>シテン</t>
    </rPh>
    <phoneticPr fontId="1"/>
  </si>
  <si>
    <t>※業種一覧（事業所の概要 参照）</t>
    <rPh sb="1" eb="3">
      <t>ギョウシュ</t>
    </rPh>
    <rPh sb="3" eb="5">
      <t>イチラン</t>
    </rPh>
    <rPh sb="6" eb="8">
      <t>ジギョウ</t>
    </rPh>
    <rPh sb="8" eb="9">
      <t>ショ</t>
    </rPh>
    <rPh sb="10" eb="12">
      <t>ガイヨウ</t>
    </rPh>
    <rPh sb="13" eb="15">
      <t>サンショウ</t>
    </rPh>
    <phoneticPr fontId="1"/>
  </si>
  <si>
    <t>発行責任者および担当者　職氏名</t>
    <rPh sb="0" eb="2">
      <t>ハッコウ</t>
    </rPh>
    <rPh sb="2" eb="5">
      <t>セキニンシャ</t>
    </rPh>
    <rPh sb="8" eb="11">
      <t>タントウシャ</t>
    </rPh>
    <rPh sb="12" eb="13">
      <t>ショク</t>
    </rPh>
    <rPh sb="13" eb="15">
      <t>シメイ</t>
    </rPh>
    <phoneticPr fontId="1"/>
  </si>
  <si>
    <t>口座名義ｶﾅ</t>
    <rPh sb="0" eb="2">
      <t>コウザ</t>
    </rPh>
    <rPh sb="2" eb="4">
      <t>メイギ</t>
    </rPh>
    <phoneticPr fontId="1"/>
  </si>
  <si>
    <t>令和</t>
    <rPh sb="0" eb="2">
      <t>レイワ</t>
    </rPh>
    <phoneticPr fontId="1"/>
  </si>
  <si>
    <t>人</t>
    <rPh sb="0" eb="1">
      <t>ヒト</t>
    </rPh>
    <phoneticPr fontId="1"/>
  </si>
  <si>
    <t>請求額</t>
    <rPh sb="0" eb="3">
      <t>セイキュウガク</t>
    </rPh>
    <phoneticPr fontId="1"/>
  </si>
  <si>
    <t>　〒　　　－　　　　　</t>
    <phoneticPr fontId="1"/>
  </si>
  <si>
    <t>ﾌｸｲﾛｰｾｰ</t>
    <phoneticPr fontId="1"/>
  </si>
  <si>
    <t>イ　預金通帳の写し（コピー）（金融機関名、店番号、口座の種類、口座番号、
　　口座名義カナの記載されているページ）</t>
    <rPh sb="2" eb="4">
      <t>ヨキン</t>
    </rPh>
    <rPh sb="4" eb="6">
      <t>ツウチョウ</t>
    </rPh>
    <rPh sb="7" eb="8">
      <t>ウツ</t>
    </rPh>
    <rPh sb="15" eb="17">
      <t>キンユウ</t>
    </rPh>
    <rPh sb="17" eb="19">
      <t>キカン</t>
    </rPh>
    <rPh sb="19" eb="20">
      <t>メイ</t>
    </rPh>
    <rPh sb="21" eb="22">
      <t>ミセ</t>
    </rPh>
    <rPh sb="22" eb="24">
      <t>バンゴウ</t>
    </rPh>
    <rPh sb="25" eb="27">
      <t>コウザ</t>
    </rPh>
    <rPh sb="28" eb="30">
      <t>シュルイ</t>
    </rPh>
    <rPh sb="31" eb="33">
      <t>コウザ</t>
    </rPh>
    <rPh sb="33" eb="35">
      <t>バンゴウ</t>
    </rPh>
    <rPh sb="39" eb="41">
      <t>コウザ</t>
    </rPh>
    <rPh sb="41" eb="43">
      <t>メイギ</t>
    </rPh>
    <rPh sb="46" eb="48">
      <t>キサイ</t>
    </rPh>
    <phoneticPr fontId="1"/>
  </si>
  <si>
    <t>【誓約事項】
・本申請書をはじめ、その他提出書類に記載した事項については、事実と相違ありません。
・国の「業務改善助成金」の申請をしています。
・県の「社員ファースト企業」宣言（「賃金の引き上げ」の取組を含む）の登録をしています。
・国の「パートナーシップ構築宣言」を登録しています。
・申請時の賃金引上げ計画に変更が生じた場合、速やかに県に報告し、奨励金の返還を含め県の指示に応じます。
・申請要件に該当しない事実や不正等が発覚した場合は、奨励金の返還に応じるとともに、返還日までの延滞金を
　支払います。
・県から、検査、報告、是正のための措置の求めがあった場合は、これに応じます。
・申請事業者の代表者、役員または使用人その他の従業員もしくは構成員等が、福井県暴力団排除条例第２条第１号
　に規定する暴力団、同条第２号に規定する暴力団員または同条第３号に規定する暴力団員等に該当せず、かつ将来
　にわたっても該当しません。また、上記の暴力団、暴力団員および暴力団員等が、申請事業者の経営に事実上参画
　していません。</t>
    <rPh sb="53" eb="57">
      <t>ギョウムカイゼン</t>
    </rPh>
    <rPh sb="62" eb="64">
      <t>シンセイ</t>
    </rPh>
    <rPh sb="144" eb="147">
      <t>シンセイジ</t>
    </rPh>
    <rPh sb="148" eb="150">
      <t>チンギン</t>
    </rPh>
    <rPh sb="150" eb="152">
      <t>ヒキア</t>
    </rPh>
    <rPh sb="153" eb="155">
      <t>ケイカク</t>
    </rPh>
    <rPh sb="156" eb="158">
      <t>ヘンコウ</t>
    </rPh>
    <rPh sb="159" eb="160">
      <t>ショウ</t>
    </rPh>
    <rPh sb="162" eb="164">
      <t>バアイ</t>
    </rPh>
    <rPh sb="165" eb="166">
      <t>スミ</t>
    </rPh>
    <rPh sb="169" eb="170">
      <t>ケン</t>
    </rPh>
    <rPh sb="171" eb="173">
      <t>ホウコク</t>
    </rPh>
    <rPh sb="175" eb="178">
      <t>ショウレイキン</t>
    </rPh>
    <rPh sb="179" eb="181">
      <t>ヘンカン</t>
    </rPh>
    <rPh sb="182" eb="183">
      <t>フク</t>
    </rPh>
    <rPh sb="184" eb="185">
      <t>ケン</t>
    </rPh>
    <rPh sb="186" eb="188">
      <t>シジ</t>
    </rPh>
    <rPh sb="189" eb="190">
      <t>オウ</t>
    </rPh>
    <rPh sb="221" eb="224">
      <t>ショウレイキン</t>
    </rPh>
    <phoneticPr fontId="1"/>
  </si>
  <si>
    <t>申請事業者(本店等)</t>
    <rPh sb="0" eb="5">
      <t>シンセイジギョウシャ</t>
    </rPh>
    <rPh sb="6" eb="8">
      <t>ホンテン</t>
    </rPh>
    <rPh sb="8" eb="9">
      <t>トウ</t>
    </rPh>
    <phoneticPr fontId="1"/>
  </si>
  <si>
    <t>ﾌｸｲﾛｰｾｰ ｸﾛﾏﾙｼﾃﾝ</t>
    <phoneticPr fontId="1"/>
  </si>
  <si>
    <t>○○○</t>
    <phoneticPr fontId="1"/>
  </si>
  <si>
    <t>□□□□</t>
    <phoneticPr fontId="1"/>
  </si>
  <si>
    <t>表面</t>
    <rPh sb="0" eb="2">
      <t>オモテメン</t>
    </rPh>
    <phoneticPr fontId="1"/>
  </si>
  <si>
    <t>裏面</t>
    <rPh sb="0" eb="2">
      <t>ウラメン</t>
    </rPh>
    <phoneticPr fontId="1"/>
  </si>
  <si>
    <r>
      <t>対象事業場(支店等)　</t>
    </r>
    <r>
      <rPr>
        <sz val="9"/>
        <color rgb="FF0000FF"/>
        <rFont val="BIZ UDPゴシック"/>
        <family val="3"/>
        <charset val="128"/>
      </rPr>
      <t>※上記申請事業者と同一の場合は記入不要</t>
    </r>
    <rPh sb="0" eb="2">
      <t>タイショウ</t>
    </rPh>
    <rPh sb="2" eb="5">
      <t>ジギョウジョウ</t>
    </rPh>
    <rPh sb="6" eb="8">
      <t>シテン</t>
    </rPh>
    <rPh sb="8" eb="9">
      <t>トウ</t>
    </rPh>
    <rPh sb="12" eb="14">
      <t>ジョウキ</t>
    </rPh>
    <rPh sb="14" eb="19">
      <t>シンセイジギョウシャ</t>
    </rPh>
    <rPh sb="20" eb="22">
      <t>ドウイツ</t>
    </rPh>
    <rPh sb="23" eb="25">
      <t>バアイ</t>
    </rPh>
    <rPh sb="26" eb="28">
      <t>キニュウ</t>
    </rPh>
    <rPh sb="28" eb="30">
      <t>フヨウ</t>
    </rPh>
    <phoneticPr fontId="1"/>
  </si>
  <si>
    <r>
      <rPr>
        <sz val="12"/>
        <color rgb="FF0000FF"/>
        <rFont val="BIZ UDPゴシック"/>
        <family val="3"/>
        <charset val="128"/>
      </rPr>
      <t>　　　</t>
    </r>
    <r>
      <rPr>
        <u/>
        <sz val="12"/>
        <color rgb="FF0000FF"/>
        <rFont val="BIZ UDPゴシック"/>
        <family val="3"/>
        <charset val="128"/>
      </rPr>
      <t>次のア～イの書類を、この申請書と一緒に提出してください。</t>
    </r>
    <rPh sb="3" eb="4">
      <t>ツギ</t>
    </rPh>
    <rPh sb="9" eb="11">
      <t>ショルイ</t>
    </rPh>
    <rPh sb="15" eb="18">
      <t>シンセイショ</t>
    </rPh>
    <rPh sb="19" eb="21">
      <t>イッショ</t>
    </rPh>
    <rPh sb="22" eb="24">
      <t>テイシュツ</t>
    </rPh>
    <phoneticPr fontId="1"/>
  </si>
  <si>
    <t>　令和６年度ふくい業務改善・賃上げ応援事業（Ｂ）奨励金の支給を受けたいので、下記により申請および請求します。
　この申請書兼請求書の記載内容について、県がこの補助金の事務を行うため国（労働局）に照会・確認することに同意します。
　また、裏面の誓約事項について誓約します。
　当社の県税納税状況について、県税事務所等が福井県産業労働部労働政策課に対し情報提供することに同意します。
　※提供を受けた納税情報は、当奨励金の支給事務以外には使用しません。</t>
    <rPh sb="1" eb="3">
      <t>レイワ</t>
    </rPh>
    <rPh sb="4" eb="6">
      <t>ネンド</t>
    </rPh>
    <rPh sb="24" eb="27">
      <t>ショウレイキン</t>
    </rPh>
    <rPh sb="28" eb="30">
      <t>シキュウ</t>
    </rPh>
    <rPh sb="31" eb="32">
      <t>ウ</t>
    </rPh>
    <rPh sb="38" eb="40">
      <t>カキ</t>
    </rPh>
    <rPh sb="43" eb="45">
      <t>シンセイ</t>
    </rPh>
    <rPh sb="48" eb="50">
      <t>セイキュウ</t>
    </rPh>
    <rPh sb="58" eb="61">
      <t>シンセイショ</t>
    </rPh>
    <rPh sb="61" eb="62">
      <t>ケン</t>
    </rPh>
    <rPh sb="62" eb="65">
      <t>セイキュウショ</t>
    </rPh>
    <rPh sb="66" eb="68">
      <t>キサイ</t>
    </rPh>
    <rPh sb="68" eb="70">
      <t>ナイヨウ</t>
    </rPh>
    <rPh sb="75" eb="76">
      <t>ケン</t>
    </rPh>
    <rPh sb="79" eb="82">
      <t>ホジョキン</t>
    </rPh>
    <rPh sb="83" eb="85">
      <t>ジム</t>
    </rPh>
    <rPh sb="86" eb="87">
      <t>オコナ</t>
    </rPh>
    <rPh sb="90" eb="91">
      <t>クニ</t>
    </rPh>
    <rPh sb="92" eb="94">
      <t>ロウドウ</t>
    </rPh>
    <rPh sb="94" eb="95">
      <t>キョク</t>
    </rPh>
    <rPh sb="97" eb="99">
      <t>ショウカイ</t>
    </rPh>
    <rPh sb="100" eb="102">
      <t>カクニン</t>
    </rPh>
    <rPh sb="107" eb="109">
      <t>ドウイ</t>
    </rPh>
    <rPh sb="118" eb="120">
      <t>ウラメン</t>
    </rPh>
    <rPh sb="121" eb="123">
      <t>セイヤク</t>
    </rPh>
    <rPh sb="123" eb="125">
      <t>ジコウ</t>
    </rPh>
    <rPh sb="129" eb="131">
      <t>セイヤク</t>
    </rPh>
    <rPh sb="137" eb="139">
      <t>トウシャ</t>
    </rPh>
    <rPh sb="140" eb="141">
      <t>ケン</t>
    </rPh>
    <rPh sb="141" eb="142">
      <t>ゼイ</t>
    </rPh>
    <rPh sb="142" eb="144">
      <t>ノウゼイ</t>
    </rPh>
    <rPh sb="144" eb="146">
      <t>ジョウキョウ</t>
    </rPh>
    <rPh sb="151" eb="152">
      <t>ケン</t>
    </rPh>
    <rPh sb="152" eb="153">
      <t>ゼイ</t>
    </rPh>
    <rPh sb="153" eb="155">
      <t>ジム</t>
    </rPh>
    <rPh sb="155" eb="156">
      <t>ショ</t>
    </rPh>
    <rPh sb="156" eb="157">
      <t>トウ</t>
    </rPh>
    <rPh sb="158" eb="161">
      <t>フクイケン</t>
    </rPh>
    <rPh sb="161" eb="163">
      <t>サンギョウ</t>
    </rPh>
    <rPh sb="163" eb="165">
      <t>ロウドウ</t>
    </rPh>
    <rPh sb="165" eb="166">
      <t>ブ</t>
    </rPh>
    <rPh sb="166" eb="168">
      <t>ロウドウ</t>
    </rPh>
    <rPh sb="168" eb="170">
      <t>セイサク</t>
    </rPh>
    <rPh sb="170" eb="171">
      <t>カ</t>
    </rPh>
    <rPh sb="172" eb="173">
      <t>タイ</t>
    </rPh>
    <rPh sb="174" eb="176">
      <t>ジョウホウ</t>
    </rPh>
    <rPh sb="176" eb="178">
      <t>テイキョウ</t>
    </rPh>
    <rPh sb="183" eb="185">
      <t>ドウイ</t>
    </rPh>
    <rPh sb="192" eb="194">
      <t>テイキョウ</t>
    </rPh>
    <rPh sb="195" eb="196">
      <t>ウ</t>
    </rPh>
    <rPh sb="198" eb="200">
      <t>ノウゼイ</t>
    </rPh>
    <rPh sb="200" eb="202">
      <t>ジョウホウ</t>
    </rPh>
    <rPh sb="204" eb="205">
      <t>トウ</t>
    </rPh>
    <rPh sb="205" eb="208">
      <t>ショウレイキン</t>
    </rPh>
    <rPh sb="209" eb="211">
      <t>シキュウ</t>
    </rPh>
    <rPh sb="211" eb="213">
      <t>ジム</t>
    </rPh>
    <rPh sb="213" eb="215">
      <t>イガイ</t>
    </rPh>
    <rPh sb="217" eb="219">
      <t>シヨウ</t>
    </rPh>
    <phoneticPr fontId="1"/>
  </si>
  <si>
    <t>令和６年度　ふくい業務改善・賃上げ応援事業（Ｂ）奨励金　支給申請書兼請求書</t>
    <rPh sb="0" eb="2">
      <t>レイワ</t>
    </rPh>
    <rPh sb="3" eb="5">
      <t>ネンド</t>
    </rPh>
    <rPh sb="9" eb="13">
      <t>ギョウムカイゼン</t>
    </rPh>
    <rPh sb="14" eb="16">
      <t>チンア</t>
    </rPh>
    <rPh sb="17" eb="21">
      <t>オウエンジギョウ</t>
    </rPh>
    <rPh sb="24" eb="27">
      <t>ショウレイキン</t>
    </rPh>
    <rPh sb="28" eb="30">
      <t>シキュウ</t>
    </rPh>
    <rPh sb="30" eb="33">
      <t>シンセイショ</t>
    </rPh>
    <rPh sb="33" eb="34">
      <t>ケン</t>
    </rPh>
    <rPh sb="34" eb="37">
      <t>セイキュウショ</t>
    </rPh>
    <phoneticPr fontId="1"/>
  </si>
  <si>
    <t>国の「業務改善助成金」申請書類の「事業実施計画書」を参考に記載
※別紙２　参照</t>
    <rPh sb="0" eb="1">
      <t>クニ</t>
    </rPh>
    <rPh sb="3" eb="7">
      <t>ギョウムカイゼン</t>
    </rPh>
    <rPh sb="7" eb="10">
      <t>ジョセイキン</t>
    </rPh>
    <rPh sb="11" eb="13">
      <t>シンセイ</t>
    </rPh>
    <rPh sb="13" eb="15">
      <t>ショルイ</t>
    </rPh>
    <rPh sb="17" eb="19">
      <t>ジギョウ</t>
    </rPh>
    <rPh sb="19" eb="21">
      <t>ジッシ</t>
    </rPh>
    <rPh sb="21" eb="24">
      <t>ケイカクショ</t>
    </rPh>
    <rPh sb="26" eb="28">
      <t>サンコウ</t>
    </rPh>
    <rPh sb="29" eb="31">
      <t>キサイ</t>
    </rPh>
    <rPh sb="33" eb="35">
      <t>ベッシ</t>
    </rPh>
    <rPh sb="37" eb="39">
      <t>サンショウ</t>
    </rPh>
    <phoneticPr fontId="1"/>
  </si>
  <si>
    <r>
      <t>　⑴賃金引上げ</t>
    </r>
    <r>
      <rPr>
        <u/>
        <sz val="11"/>
        <color rgb="FFFF0000"/>
        <rFont val="BIZ UDPゴシック"/>
        <family val="3"/>
        <charset val="128"/>
      </rPr>
      <t>前</t>
    </r>
    <r>
      <rPr>
        <sz val="11"/>
        <color rgb="FF0000FF"/>
        <rFont val="BIZ UDPゴシック"/>
        <family val="3"/>
        <charset val="128"/>
      </rPr>
      <t>の事業場内最低賃金額</t>
    </r>
    <rPh sb="2" eb="4">
      <t>チンギン</t>
    </rPh>
    <rPh sb="4" eb="6">
      <t>ヒキア</t>
    </rPh>
    <rPh sb="7" eb="8">
      <t>マエ</t>
    </rPh>
    <rPh sb="9" eb="13">
      <t>ジギョウジョウナイ</t>
    </rPh>
    <rPh sb="13" eb="17">
      <t>サイテイチンギン</t>
    </rPh>
    <rPh sb="17" eb="18">
      <t>ガク</t>
    </rPh>
    <phoneticPr fontId="1"/>
  </si>
  <si>
    <r>
      <t>　⑵賃金引上げ</t>
    </r>
    <r>
      <rPr>
        <u/>
        <sz val="11"/>
        <color rgb="FFFF0000"/>
        <rFont val="BIZ UDPゴシック"/>
        <family val="3"/>
        <charset val="128"/>
      </rPr>
      <t>後</t>
    </r>
    <r>
      <rPr>
        <sz val="11"/>
        <color rgb="FF0000FF"/>
        <rFont val="BIZ UDPゴシック"/>
        <family val="3"/>
        <charset val="128"/>
      </rPr>
      <t>の事業場内最低賃金額</t>
    </r>
    <rPh sb="2" eb="4">
      <t>チンギン</t>
    </rPh>
    <rPh sb="4" eb="6">
      <t>ヒキア</t>
    </rPh>
    <rPh sb="7" eb="8">
      <t>ゴ</t>
    </rPh>
    <rPh sb="9" eb="13">
      <t>ジギョウジョウナイ</t>
    </rPh>
    <rPh sb="13" eb="17">
      <t>サイテイチンギン</t>
    </rPh>
    <rPh sb="17" eb="18">
      <t>ガク</t>
    </rPh>
    <phoneticPr fontId="1"/>
  </si>
  <si>
    <t>　⑷賃金引き上げ年月日</t>
    <rPh sb="2" eb="4">
      <t>チンギン</t>
    </rPh>
    <rPh sb="4" eb="5">
      <t>ヒ</t>
    </rPh>
    <rPh sb="6" eb="7">
      <t>ア</t>
    </rPh>
    <rPh sb="8" eb="11">
      <t>ネンガッピ</t>
    </rPh>
    <phoneticPr fontId="1"/>
  </si>
  <si>
    <r>
      <t>　⑶賃金引上げ</t>
    </r>
    <r>
      <rPr>
        <u/>
        <sz val="11"/>
        <color rgb="FF0000FF"/>
        <rFont val="BIZ UDPゴシック"/>
        <family val="3"/>
        <charset val="128"/>
      </rPr>
      <t>額</t>
    </r>
    <rPh sb="2" eb="4">
      <t>チンギン</t>
    </rPh>
    <rPh sb="4" eb="6">
      <t>ヒキア</t>
    </rPh>
    <rPh sb="7" eb="8">
      <t>ガク</t>
    </rPh>
    <phoneticPr fontId="1"/>
  </si>
  <si>
    <t>　⑸賃金引上げ労働者数</t>
    <rPh sb="2" eb="4">
      <t>チンギン</t>
    </rPh>
    <rPh sb="4" eb="6">
      <t>ヒキア</t>
    </rPh>
    <rPh sb="7" eb="11">
      <t>ロウドウシャスウ</t>
    </rPh>
    <phoneticPr fontId="1"/>
  </si>
  <si>
    <t>※1事業者あたりの対象労働者１０名まで</t>
    <rPh sb="9" eb="14">
      <t>タイショウロウドウシャ</t>
    </rPh>
    <rPh sb="16" eb="17">
      <t>メイ</t>
    </rPh>
    <phoneticPr fontId="1"/>
  </si>
  <si>
    <t>←対象労働者(請求額換算用)</t>
    <rPh sb="1" eb="6">
      <t>タイショウロウドウシャ</t>
    </rPh>
    <rPh sb="7" eb="9">
      <t>セイキュウ</t>
    </rPh>
    <rPh sb="9" eb="10">
      <t>ガク</t>
    </rPh>
    <rPh sb="10" eb="12">
      <t>カンサン</t>
    </rPh>
    <rPh sb="12" eb="13">
      <t>ヨウ</t>
    </rPh>
    <phoneticPr fontId="1"/>
  </si>
  <si>
    <t>←支給額換算用</t>
    <rPh sb="1" eb="4">
      <t>シキュウガク</t>
    </rPh>
    <rPh sb="4" eb="7">
      <t>カンサンヨウ</t>
    </rPh>
    <phoneticPr fontId="1"/>
  </si>
  <si>
    <t xml:space="preserve">　賃金引上げ労働者数 × </t>
    <rPh sb="1" eb="3">
      <t>チンギン</t>
    </rPh>
    <rPh sb="3" eb="5">
      <t>ヒキア</t>
    </rPh>
    <rPh sb="6" eb="10">
      <t>ロウドウシャスウ</t>
    </rPh>
    <phoneticPr fontId="1"/>
  </si>
  <si>
    <t>ア　国の「業務改善助成金」の様式第1号別紙２「事業実施計画書」の写し（コピー）</t>
    <rPh sb="2" eb="3">
      <t>クニ</t>
    </rPh>
    <rPh sb="5" eb="7">
      <t>ギョウム</t>
    </rPh>
    <rPh sb="7" eb="9">
      <t>カイゼン</t>
    </rPh>
    <rPh sb="9" eb="12">
      <t>ジョセイキン</t>
    </rPh>
    <rPh sb="14" eb="16">
      <t>ヨウシキ</t>
    </rPh>
    <rPh sb="16" eb="17">
      <t>ダイ</t>
    </rPh>
    <rPh sb="18" eb="19">
      <t>ゴウ</t>
    </rPh>
    <rPh sb="19" eb="21">
      <t>ベッシ</t>
    </rPh>
    <rPh sb="23" eb="30">
      <t>ジギョウジッシケイカクショ</t>
    </rPh>
    <rPh sb="32" eb="33">
      <t>ウツ</t>
    </rPh>
    <phoneticPr fontId="1"/>
  </si>
  <si>
    <t>福井市大手３丁目１７番１号</t>
    <rPh sb="0" eb="3">
      <t>フクイシ</t>
    </rPh>
    <rPh sb="3" eb="5">
      <t>オオテ</t>
    </rPh>
    <rPh sb="6" eb="8">
      <t>チョウメ</t>
    </rPh>
    <rPh sb="10" eb="11">
      <t>バン</t>
    </rPh>
    <rPh sb="12" eb="13">
      <t>ゴウ</t>
    </rPh>
    <phoneticPr fontId="1"/>
  </si>
  <si>
    <t>株式会社　福井ローセー</t>
    <rPh sb="0" eb="4">
      <t>カブシキガイシャ</t>
    </rPh>
    <rPh sb="5" eb="7">
      <t>フクイ</t>
    </rPh>
    <phoneticPr fontId="1"/>
  </si>
  <si>
    <t>代表取締役　福井　太郎</t>
    <rPh sb="0" eb="5">
      <t>ダイヒョウトリシマリヤク</t>
    </rPh>
    <rPh sb="6" eb="8">
      <t>フクイ</t>
    </rPh>
    <rPh sb="9" eb="11">
      <t>タロウ</t>
    </rPh>
    <phoneticPr fontId="1"/>
  </si>
  <si>
    <t>ﾀﾞｲﾋｮｳﾄﾘｼﾏﾘﾔｸ ﾌｸｲﾀﾛｳ</t>
    <phoneticPr fontId="1"/>
  </si>
  <si>
    <t>□□□□-○○-△△△△</t>
    <phoneticPr fontId="1"/>
  </si>
  <si>
    <t>総務　福井　花子</t>
    <rPh sb="0" eb="2">
      <t>ソウム</t>
    </rPh>
    <rPh sb="3" eb="5">
      <t>フクイ</t>
    </rPh>
    <rPh sb="6" eb="8">
      <t>ハナコ</t>
    </rPh>
    <phoneticPr fontId="1"/>
  </si>
  <si>
    <t>福井市大手○丁目○番○号</t>
    <rPh sb="0" eb="3">
      <t>フクイシ</t>
    </rPh>
    <rPh sb="3" eb="5">
      <t>オオテ</t>
    </rPh>
    <rPh sb="6" eb="8">
      <t>チョウメ</t>
    </rPh>
    <rPh sb="9" eb="10">
      <t>バン</t>
    </rPh>
    <rPh sb="11" eb="12">
      <t>ゴウ</t>
    </rPh>
    <phoneticPr fontId="1"/>
  </si>
  <si>
    <t>株式会社　福井ローセー　●●支店</t>
    <rPh sb="0" eb="4">
      <t>カブシキガイシャ</t>
    </rPh>
    <rPh sb="5" eb="7">
      <t>フクイ</t>
    </rPh>
    <rPh sb="14" eb="16">
      <t>シテン</t>
    </rPh>
    <phoneticPr fontId="1"/>
  </si>
  <si>
    <t>○○銀行</t>
    <rPh sb="2" eb="4">
      <t>ギンコウ</t>
    </rPh>
    <phoneticPr fontId="1"/>
  </si>
  <si>
    <t>当座</t>
    <rPh sb="0" eb="2">
      <t>トウザ</t>
    </rPh>
    <phoneticPr fontId="1"/>
  </si>
  <si>
    <t>0123456</t>
    <phoneticPr fontId="1"/>
  </si>
  <si>
    <t>ｶ)ﾌｸｲﾛｰｾｰ</t>
    <phoneticPr fontId="1"/>
  </si>
  <si>
    <t>自動で変わります</t>
    <rPh sb="0" eb="2">
      <t>ジドウ</t>
    </rPh>
    <rPh sb="3" eb="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</si>
</sst>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10"/>
    <numFmt numFmtId="178" formatCode="0/2"/>
  </numFmts>
  <fonts count="2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BIZ UDPゴシック"/>
      <family val="3"/>
      <charset val="128"/>
    </font>
    <font>
      <sz val="11"/>
      <color rgb="FF0000FF"/>
      <name val="BIZ UDPゴシック"/>
      <family val="3"/>
      <charset val="128"/>
    </font>
    <font>
      <sz val="10"/>
      <color rgb="FF0000FF"/>
      <name val="BIZ UDPゴシック"/>
      <family val="3"/>
      <charset val="128"/>
    </font>
    <font>
      <sz val="8"/>
      <color rgb="FF0000FF"/>
      <name val="BIZ UDPゴシック"/>
      <family val="3"/>
      <charset val="128"/>
    </font>
    <font>
      <sz val="14"/>
      <color rgb="FF0000FF"/>
      <name val="BIZ UDPゴシック"/>
      <family val="3"/>
      <charset val="128"/>
    </font>
    <font>
      <sz val="12"/>
      <color rgb="FF0000FF"/>
      <name val="BIZ UDPゴシック"/>
      <family val="3"/>
      <charset val="128"/>
    </font>
    <font>
      <sz val="11"/>
      <color theme="1"/>
      <name val="BIZ UDPゴシック"/>
      <family val="3"/>
      <charset val="128"/>
    </font>
    <font>
      <sz val="10"/>
      <color theme="1"/>
      <name val="BIZ UDPゴシック"/>
      <family val="3"/>
      <charset val="128"/>
    </font>
    <font>
      <sz val="9"/>
      <color rgb="FF0000FF"/>
      <name val="BIZ UDPゴシック"/>
      <family val="3"/>
      <charset val="128"/>
    </font>
    <font>
      <b/>
      <u/>
      <sz val="10"/>
      <color rgb="FF0000FF"/>
      <name val="BIZ UDPゴシック"/>
      <family val="3"/>
      <charset val="128"/>
    </font>
    <font>
      <sz val="10"/>
      <color rgb="FFFF0000"/>
      <name val="BIZ UDPゴシック"/>
      <family val="3"/>
      <charset val="128"/>
    </font>
    <font>
      <b/>
      <sz val="14"/>
      <color rgb="FF0000FF"/>
      <name val="BIZ UDPゴシック"/>
      <family val="3"/>
      <charset val="128"/>
    </font>
    <font>
      <b/>
      <sz val="11"/>
      <color rgb="FF0000FF"/>
      <name val="BIZ UDPゴシック"/>
      <family val="3"/>
      <charset val="128"/>
    </font>
    <font>
      <b/>
      <sz val="9"/>
      <color rgb="FF0000FF"/>
      <name val="BIZ UDPゴシック"/>
      <family val="3"/>
      <charset val="128"/>
    </font>
    <font>
      <u/>
      <sz val="12"/>
      <color rgb="FF0000FF"/>
      <name val="BIZ UDPゴシック"/>
      <family val="3"/>
      <charset val="128"/>
    </font>
    <font>
      <sz val="12"/>
      <color rgb="FFFF0000"/>
      <name val="BIZ UDPゴシック"/>
      <family val="3"/>
      <charset val="128"/>
    </font>
    <font>
      <b/>
      <sz val="11"/>
      <color rgb="FFFF0000"/>
      <name val="BIZ UDPゴシック"/>
      <family val="3"/>
      <charset val="128"/>
    </font>
    <font>
      <u/>
      <sz val="11"/>
      <color rgb="FF0000FF"/>
      <name val="BIZ UDPゴシック"/>
      <family val="3"/>
      <charset val="128"/>
    </font>
    <font>
      <u/>
      <sz val="11"/>
      <color rgb="FFFF0000"/>
      <name val="BIZ UDPゴシック"/>
      <family val="3"/>
      <charset val="128"/>
    </font>
    <font>
      <sz val="9"/>
      <color rgb="FFFF0000"/>
      <name val="BIZ UDPゴシック"/>
      <family val="3"/>
      <charset val="128"/>
    </font>
    <font>
      <sz val="6"/>
      <color rgb="FFFF0000"/>
      <name val="BIZ UDPゴシック"/>
      <family val="3"/>
      <charset val="128"/>
    </font>
    <font>
      <sz val="6"/>
      <color rgb="FF0000FF"/>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99CC"/>
        <bgColor indexed="64"/>
      </patternFill>
    </fill>
    <fill>
      <patternFill patternType="solid">
        <fgColor rgb="FFFFFFCC"/>
        <bgColor indexed="64"/>
      </patternFill>
    </fill>
  </fills>
  <borders count="108">
    <border>
      <left/>
      <right/>
      <top/>
      <bottom/>
      <diagonal/>
    </border>
    <border>
      <left/>
      <right style="thin">
        <color auto="1"/>
      </right>
      <top style="thin">
        <color auto="1"/>
      </top>
      <bottom style="thin">
        <color auto="1"/>
      </bottom>
      <diagonal/>
    </border>
    <border>
      <left style="thin">
        <color rgb="FF0000FF"/>
      </left>
      <right/>
      <top style="thin">
        <color rgb="FF0000FF"/>
      </top>
      <bottom style="thin">
        <color rgb="FF0000FF"/>
      </bottom>
      <diagonal/>
    </border>
    <border>
      <left style="thin">
        <color rgb="FF0000FF"/>
      </left>
      <right style="thin">
        <color rgb="FF0000FF"/>
      </right>
      <top style="thin">
        <color rgb="FF0000FF"/>
      </top>
      <bottom style="thin">
        <color rgb="FF0000FF"/>
      </bottom>
      <diagonal/>
    </border>
    <border>
      <left style="thin">
        <color rgb="FF0000FF"/>
      </left>
      <right style="thin">
        <color auto="1"/>
      </right>
      <top style="thin">
        <color rgb="FF0000FF"/>
      </top>
      <bottom style="thin">
        <color rgb="FF0000FF"/>
      </bottom>
      <diagonal/>
    </border>
    <border>
      <left style="thin">
        <color auto="1"/>
      </left>
      <right/>
      <top style="thin">
        <color rgb="FF0000FF"/>
      </top>
      <bottom style="thin">
        <color rgb="FF0000FF"/>
      </bottom>
      <diagonal/>
    </border>
    <border>
      <left/>
      <right/>
      <top style="thin">
        <color rgb="FF0000FF"/>
      </top>
      <bottom style="thin">
        <color rgb="FF0000FF"/>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auto="1"/>
      </left>
      <right/>
      <top style="thin">
        <color auto="1"/>
      </top>
      <bottom style="thin">
        <color auto="1"/>
      </bottom>
      <diagonal/>
    </border>
    <border>
      <left/>
      <right style="thin">
        <color rgb="FF0000FF"/>
      </right>
      <top/>
      <bottom/>
      <diagonal/>
    </border>
    <border>
      <left/>
      <right/>
      <top style="thin">
        <color auto="1"/>
      </top>
      <bottom style="thin">
        <color auto="1"/>
      </bottom>
      <diagonal/>
    </border>
    <border>
      <left style="thick">
        <color rgb="FF0000FF"/>
      </left>
      <right style="thin">
        <color rgb="FF0000FF"/>
      </right>
      <top style="thick">
        <color rgb="FF0000FF"/>
      </top>
      <bottom style="thick">
        <color rgb="FF0000FF"/>
      </bottom>
      <diagonal/>
    </border>
    <border>
      <left style="thin">
        <color rgb="FF0000FF"/>
      </left>
      <right style="thin">
        <color rgb="FF0000FF"/>
      </right>
      <top style="thick">
        <color rgb="FF0000FF"/>
      </top>
      <bottom style="thick">
        <color rgb="FF0000FF"/>
      </bottom>
      <diagonal/>
    </border>
    <border>
      <left style="thin">
        <color rgb="FF0000FF"/>
      </left>
      <right style="thick">
        <color rgb="FF0000FF"/>
      </right>
      <top style="thick">
        <color rgb="FF0000FF"/>
      </top>
      <bottom style="thick">
        <color rgb="FF0000FF"/>
      </bottom>
      <diagonal/>
    </border>
    <border>
      <left style="thick">
        <color rgb="FF0000FF"/>
      </left>
      <right style="thin">
        <color rgb="FF0000FF"/>
      </right>
      <top style="thick">
        <color rgb="FF0000FF"/>
      </top>
      <bottom/>
      <diagonal/>
    </border>
    <border>
      <left style="thin">
        <color rgb="FF0000FF"/>
      </left>
      <right style="thin">
        <color rgb="FF0000FF"/>
      </right>
      <top style="thick">
        <color rgb="FF0000FF"/>
      </top>
      <bottom/>
      <diagonal/>
    </border>
    <border>
      <left style="thin">
        <color rgb="FF0000FF"/>
      </left>
      <right style="thick">
        <color rgb="FF0000FF"/>
      </right>
      <top style="thick">
        <color rgb="FF0000FF"/>
      </top>
      <bottom/>
      <diagonal/>
    </border>
    <border>
      <left style="thin">
        <color rgb="FF0000FF"/>
      </left>
      <right style="thin">
        <color rgb="FF0000FF"/>
      </right>
      <top/>
      <bottom/>
      <diagonal/>
    </border>
    <border>
      <left style="thin">
        <color rgb="FF0000FF"/>
      </left>
      <right style="thick">
        <color rgb="FF0000FF"/>
      </right>
      <top/>
      <bottom/>
      <diagonal/>
    </border>
    <border>
      <left style="thick">
        <color rgb="FF0000FF"/>
      </left>
      <right style="thin">
        <color rgb="FF0000FF"/>
      </right>
      <top style="thick">
        <color rgb="FF0000FF"/>
      </top>
      <bottom style="thin">
        <color rgb="FF0000FF"/>
      </bottom>
      <diagonal/>
    </border>
    <border>
      <left style="thin">
        <color rgb="FF0000FF"/>
      </left>
      <right style="thin">
        <color rgb="FF0000FF"/>
      </right>
      <top style="thick">
        <color rgb="FF0000FF"/>
      </top>
      <bottom style="thin">
        <color rgb="FF0000FF"/>
      </bottom>
      <diagonal/>
    </border>
    <border>
      <left style="thin">
        <color rgb="FF0000FF"/>
      </left>
      <right style="thick">
        <color rgb="FF0000FF"/>
      </right>
      <top style="thick">
        <color rgb="FF0000FF"/>
      </top>
      <bottom style="thin">
        <color rgb="FF0000FF"/>
      </bottom>
      <diagonal/>
    </border>
    <border>
      <left style="thick">
        <color rgb="FF0000FF"/>
      </left>
      <right style="thin">
        <color rgb="FF0000FF"/>
      </right>
      <top style="thin">
        <color rgb="FF0000FF"/>
      </top>
      <bottom style="thin">
        <color rgb="FF0000FF"/>
      </bottom>
      <diagonal/>
    </border>
    <border>
      <left style="thick">
        <color rgb="FF0000FF"/>
      </left>
      <right style="thin">
        <color rgb="FF0000FF"/>
      </right>
      <top style="thin">
        <color rgb="FF0000FF"/>
      </top>
      <bottom style="thick">
        <color rgb="FF0000FF"/>
      </bottom>
      <diagonal/>
    </border>
    <border>
      <left style="thin">
        <color rgb="FF0000FF"/>
      </left>
      <right style="thin">
        <color rgb="FF0000FF"/>
      </right>
      <top style="thin">
        <color rgb="FF0000FF"/>
      </top>
      <bottom style="thick">
        <color rgb="FF0000FF"/>
      </bottom>
      <diagonal/>
    </border>
    <border>
      <left style="thin">
        <color rgb="FF0000FF"/>
      </left>
      <right style="thick">
        <color rgb="FF0000FF"/>
      </right>
      <top style="thin">
        <color rgb="FF0000FF"/>
      </top>
      <bottom style="thick">
        <color rgb="FF0000FF"/>
      </bottom>
      <diagonal/>
    </border>
    <border>
      <left style="thin">
        <color rgb="FF0000FF"/>
      </left>
      <right/>
      <top style="thick">
        <color rgb="FF0000FF"/>
      </top>
      <bottom style="thin">
        <color rgb="FF0000FF"/>
      </bottom>
      <diagonal/>
    </border>
    <border>
      <left style="thin">
        <color rgb="FF0000FF"/>
      </left>
      <right/>
      <top style="thin">
        <color rgb="FF0000FF"/>
      </top>
      <bottom style="thick">
        <color rgb="FF0000FF"/>
      </bottom>
      <diagonal/>
    </border>
    <border>
      <left style="thick">
        <color rgb="FF0000FF"/>
      </left>
      <right/>
      <top style="thick">
        <color rgb="FF0000FF"/>
      </top>
      <bottom style="dashed">
        <color rgb="FF0000FF"/>
      </bottom>
      <diagonal/>
    </border>
    <border>
      <left/>
      <right/>
      <top style="thick">
        <color rgb="FF0000FF"/>
      </top>
      <bottom style="dashed">
        <color rgb="FF0000FF"/>
      </bottom>
      <diagonal/>
    </border>
    <border>
      <left/>
      <right style="thick">
        <color rgb="FF0000FF"/>
      </right>
      <top style="thick">
        <color rgb="FF0000FF"/>
      </top>
      <bottom style="dashed">
        <color rgb="FF0000FF"/>
      </bottom>
      <diagonal/>
    </border>
    <border>
      <left style="thick">
        <color rgb="FF0000FF"/>
      </left>
      <right/>
      <top style="dashed">
        <color rgb="FF0000FF"/>
      </top>
      <bottom style="dashed">
        <color rgb="FF0000FF"/>
      </bottom>
      <diagonal/>
    </border>
    <border>
      <left/>
      <right/>
      <top style="dashed">
        <color rgb="FF0000FF"/>
      </top>
      <bottom style="dashed">
        <color rgb="FF0000FF"/>
      </bottom>
      <diagonal/>
    </border>
    <border>
      <left/>
      <right style="thick">
        <color rgb="FF0000FF"/>
      </right>
      <top style="dashed">
        <color rgb="FF0000FF"/>
      </top>
      <bottom style="dashed">
        <color rgb="FF0000FF"/>
      </bottom>
      <diagonal/>
    </border>
    <border>
      <left style="thick">
        <color rgb="FF0000FF"/>
      </left>
      <right/>
      <top style="dashed">
        <color rgb="FF0000FF"/>
      </top>
      <bottom style="thin">
        <color rgb="FF0000FF"/>
      </bottom>
      <diagonal/>
    </border>
    <border>
      <left/>
      <right/>
      <top style="dashed">
        <color rgb="FF0000FF"/>
      </top>
      <bottom style="thin">
        <color rgb="FF0000FF"/>
      </bottom>
      <diagonal/>
    </border>
    <border>
      <left/>
      <right style="thick">
        <color rgb="FF0000FF"/>
      </right>
      <top style="dashed">
        <color rgb="FF0000FF"/>
      </top>
      <bottom style="thin">
        <color rgb="FF0000FF"/>
      </bottom>
      <diagonal/>
    </border>
    <border>
      <left style="thick">
        <color rgb="FF0000FF"/>
      </left>
      <right/>
      <top style="thin">
        <color rgb="FF0000FF"/>
      </top>
      <bottom style="dashed">
        <color rgb="FF0000FF"/>
      </bottom>
      <diagonal/>
    </border>
    <border>
      <left/>
      <right/>
      <top style="thin">
        <color rgb="FF0000FF"/>
      </top>
      <bottom style="dashed">
        <color rgb="FF0000FF"/>
      </bottom>
      <diagonal/>
    </border>
    <border>
      <left/>
      <right style="thick">
        <color rgb="FF0000FF"/>
      </right>
      <top style="thin">
        <color rgb="FF0000FF"/>
      </top>
      <bottom style="dashed">
        <color rgb="FF0000FF"/>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style="thick">
        <color rgb="FF0000FF"/>
      </left>
      <right/>
      <top style="thin">
        <color rgb="FF0000FF"/>
      </top>
      <bottom style="thin">
        <color rgb="FF0000FF"/>
      </bottom>
      <diagonal/>
    </border>
    <border>
      <left/>
      <right style="thick">
        <color rgb="FF0000FF"/>
      </right>
      <top style="thin">
        <color rgb="FF0000FF"/>
      </top>
      <bottom style="thin">
        <color rgb="FF0000FF"/>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FF0000"/>
      </left>
      <right/>
      <top style="thick">
        <color rgb="FFFF0000"/>
      </top>
      <bottom style="dashed">
        <color rgb="FF0000FF"/>
      </bottom>
      <diagonal/>
    </border>
    <border>
      <left/>
      <right/>
      <top style="thick">
        <color rgb="FFFF0000"/>
      </top>
      <bottom style="dashed">
        <color rgb="FF0000FF"/>
      </bottom>
      <diagonal/>
    </border>
    <border>
      <left/>
      <right style="thick">
        <color rgb="FFFF0000"/>
      </right>
      <top style="thick">
        <color rgb="FFFF0000"/>
      </top>
      <bottom style="dashed">
        <color rgb="FF0000FF"/>
      </bottom>
      <diagonal/>
    </border>
    <border>
      <left style="thick">
        <color rgb="FFFF0000"/>
      </left>
      <right/>
      <top style="dashed">
        <color rgb="FF0000FF"/>
      </top>
      <bottom style="thin">
        <color rgb="FF0000FF"/>
      </bottom>
      <diagonal/>
    </border>
    <border>
      <left/>
      <right style="thick">
        <color rgb="FFFF0000"/>
      </right>
      <top style="dashed">
        <color rgb="FF0000FF"/>
      </top>
      <bottom style="thin">
        <color rgb="FF0000FF"/>
      </bottom>
      <diagonal/>
    </border>
    <border>
      <left style="thick">
        <color rgb="FFFF0000"/>
      </left>
      <right/>
      <top style="thin">
        <color rgb="FF0000FF"/>
      </top>
      <bottom style="dashed">
        <color rgb="FF0000FF"/>
      </bottom>
      <diagonal/>
    </border>
    <border>
      <left/>
      <right style="thick">
        <color rgb="FFFF0000"/>
      </right>
      <top style="thin">
        <color rgb="FF0000FF"/>
      </top>
      <bottom style="dashed">
        <color rgb="FF0000FF"/>
      </bottom>
      <diagonal/>
    </border>
    <border>
      <left style="thick">
        <color rgb="FFFF0000"/>
      </left>
      <right/>
      <top style="dashed">
        <color rgb="FF0000FF"/>
      </top>
      <bottom style="dashed">
        <color rgb="FF0000FF"/>
      </bottom>
      <diagonal/>
    </border>
    <border>
      <left/>
      <right style="thick">
        <color rgb="FFFF0000"/>
      </right>
      <top style="dashed">
        <color rgb="FF0000FF"/>
      </top>
      <bottom style="dashed">
        <color rgb="FF0000FF"/>
      </bottom>
      <diagonal/>
    </border>
    <border>
      <left style="thick">
        <color rgb="FFFF0000"/>
      </left>
      <right/>
      <top style="thin">
        <color rgb="FF0000FF"/>
      </top>
      <bottom style="thin">
        <color rgb="FF0000FF"/>
      </bottom>
      <diagonal/>
    </border>
    <border>
      <left/>
      <right style="thick">
        <color rgb="FFFF0000"/>
      </right>
      <top style="thin">
        <color rgb="FF0000FF"/>
      </top>
      <bottom style="thin">
        <color rgb="FF0000FF"/>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style="thin">
        <color rgb="FF0000FF"/>
      </right>
      <top style="thick">
        <color rgb="FFFF0000"/>
      </top>
      <bottom style="thin">
        <color rgb="FF0000FF"/>
      </bottom>
      <diagonal/>
    </border>
    <border>
      <left style="thin">
        <color rgb="FF0000FF"/>
      </left>
      <right style="thin">
        <color rgb="FF0000FF"/>
      </right>
      <top style="thick">
        <color rgb="FFFF0000"/>
      </top>
      <bottom style="thin">
        <color rgb="FF0000FF"/>
      </bottom>
      <diagonal/>
    </border>
    <border>
      <left style="thick">
        <color rgb="FF0000FF"/>
      </left>
      <right style="thin">
        <color rgb="FF0000FF"/>
      </right>
      <top style="thick">
        <color rgb="FFFF0000"/>
      </top>
      <bottom style="thick">
        <color rgb="FF0000FF"/>
      </bottom>
      <diagonal/>
    </border>
    <border>
      <left style="thin">
        <color rgb="FF0000FF"/>
      </left>
      <right style="thin">
        <color rgb="FF0000FF"/>
      </right>
      <top style="thick">
        <color rgb="FFFF0000"/>
      </top>
      <bottom style="thick">
        <color rgb="FF0000FF"/>
      </bottom>
      <diagonal/>
    </border>
    <border>
      <left style="thin">
        <color rgb="FF0000FF"/>
      </left>
      <right style="thick">
        <color rgb="FFFF0000"/>
      </right>
      <top style="thick">
        <color rgb="FFFF0000"/>
      </top>
      <bottom style="thick">
        <color rgb="FF0000FF"/>
      </bottom>
      <diagonal/>
    </border>
    <border>
      <left style="thick">
        <color rgb="FFFF0000"/>
      </left>
      <right style="thin">
        <color rgb="FF0000FF"/>
      </right>
      <top style="thin">
        <color rgb="FF0000FF"/>
      </top>
      <bottom style="thin">
        <color rgb="FF0000FF"/>
      </bottom>
      <diagonal/>
    </border>
    <border>
      <left style="thin">
        <color rgb="FF0000FF"/>
      </left>
      <right style="thick">
        <color rgb="FFFF0000"/>
      </right>
      <top style="thick">
        <color rgb="FF0000FF"/>
      </top>
      <bottom style="thick">
        <color rgb="FF0000FF"/>
      </bottom>
      <diagonal/>
    </border>
    <border>
      <left style="thick">
        <color rgb="FFFF0000"/>
      </left>
      <right style="thin">
        <color rgb="FF0000FF"/>
      </right>
      <top style="thin">
        <color rgb="FF0000FF"/>
      </top>
      <bottom style="thick">
        <color rgb="FFFF0000"/>
      </bottom>
      <diagonal/>
    </border>
    <border>
      <left style="thin">
        <color rgb="FF0000FF"/>
      </left>
      <right style="thin">
        <color rgb="FF0000FF"/>
      </right>
      <top style="thin">
        <color rgb="FF0000FF"/>
      </top>
      <bottom style="thick">
        <color rgb="FFFF0000"/>
      </bottom>
      <diagonal/>
    </border>
    <border>
      <left style="thick">
        <color rgb="FF0000FF"/>
      </left>
      <right style="thin">
        <color rgb="FF0000FF"/>
      </right>
      <top style="thick">
        <color rgb="FF0000FF"/>
      </top>
      <bottom style="thick">
        <color rgb="FFFF0000"/>
      </bottom>
      <diagonal/>
    </border>
    <border>
      <left style="thin">
        <color rgb="FF0000FF"/>
      </left>
      <right style="thin">
        <color rgb="FF0000FF"/>
      </right>
      <top style="thick">
        <color rgb="FF0000FF"/>
      </top>
      <bottom style="thick">
        <color rgb="FFFF0000"/>
      </bottom>
      <diagonal/>
    </border>
    <border>
      <left style="thin">
        <color rgb="FF0000FF"/>
      </left>
      <right style="thick">
        <color rgb="FFFF0000"/>
      </right>
      <top style="thick">
        <color rgb="FF0000FF"/>
      </top>
      <bottom style="thick">
        <color rgb="FFFF0000"/>
      </bottom>
      <diagonal/>
    </border>
    <border>
      <left style="thin">
        <color rgb="FF0000FF"/>
      </left>
      <right/>
      <top style="thick">
        <color rgb="FFFF0000"/>
      </top>
      <bottom style="thin">
        <color rgb="FF0000FF"/>
      </bottom>
      <diagonal/>
    </border>
    <border>
      <left style="thin">
        <color rgb="FF0000FF"/>
      </left>
      <right style="thick">
        <color rgb="FF0000FF"/>
      </right>
      <top style="thick">
        <color rgb="FFFF0000"/>
      </top>
      <bottom style="thick">
        <color rgb="FF0000FF"/>
      </bottom>
      <diagonal/>
    </border>
    <border>
      <left style="thin">
        <color rgb="FF0000FF"/>
      </left>
      <right style="thick">
        <color rgb="FFFF0000"/>
      </right>
      <top/>
      <bottom/>
      <diagonal/>
    </border>
    <border>
      <left style="thin">
        <color rgb="FF0000FF"/>
      </left>
      <right/>
      <top style="thin">
        <color rgb="FF0000FF"/>
      </top>
      <bottom style="thick">
        <color rgb="FFFF0000"/>
      </bottom>
      <diagonal/>
    </border>
    <border>
      <left/>
      <right style="thin">
        <color rgb="FF0000FF"/>
      </right>
      <top style="thick">
        <color rgb="FF0000FF"/>
      </top>
      <bottom style="thick">
        <color rgb="FF0000FF"/>
      </bottom>
      <diagonal/>
    </border>
    <border>
      <left style="thin">
        <color rgb="FF0000FF"/>
      </left>
      <right/>
      <top style="thick">
        <color rgb="FF0000FF"/>
      </top>
      <bottom style="thick">
        <color rgb="FF0000FF"/>
      </bottom>
      <diagonal/>
    </border>
    <border>
      <left style="thick">
        <color rgb="FF0000FF"/>
      </left>
      <right/>
      <top style="thick">
        <color rgb="FFFF0000"/>
      </top>
      <bottom style="thick">
        <color rgb="FF0000FF"/>
      </bottom>
      <diagonal/>
    </border>
    <border>
      <left/>
      <right/>
      <top style="thick">
        <color rgb="FFFF0000"/>
      </top>
      <bottom style="thick">
        <color rgb="FF0000FF"/>
      </bottom>
      <diagonal/>
    </border>
    <border>
      <left/>
      <right style="thin">
        <color rgb="FF0000FF"/>
      </right>
      <top style="thick">
        <color rgb="FFFF0000"/>
      </top>
      <bottom style="thick">
        <color rgb="FF0000FF"/>
      </bottom>
      <diagonal/>
    </border>
    <border>
      <left style="thin">
        <color rgb="FF0000FF"/>
      </left>
      <right/>
      <top style="thick">
        <color rgb="FFFF0000"/>
      </top>
      <bottom style="thick">
        <color rgb="FF0000FF"/>
      </bottom>
      <diagonal/>
    </border>
    <border>
      <left style="thick">
        <color rgb="FF0000FF"/>
      </left>
      <right/>
      <top style="dashed">
        <color rgb="FF0000FF"/>
      </top>
      <bottom style="thick">
        <color rgb="FF0000FF"/>
      </bottom>
      <diagonal/>
    </border>
    <border>
      <left/>
      <right/>
      <top style="dashed">
        <color rgb="FF0000FF"/>
      </top>
      <bottom style="thick">
        <color rgb="FF0000FF"/>
      </bottom>
      <diagonal/>
    </border>
    <border>
      <left/>
      <right style="thick">
        <color rgb="FF0000FF"/>
      </right>
      <top style="dashed">
        <color rgb="FF0000FF"/>
      </top>
      <bottom style="thick">
        <color rgb="FF0000FF"/>
      </bottom>
      <diagonal/>
    </border>
    <border>
      <left style="thick">
        <color rgb="FFFF0000"/>
      </left>
      <right/>
      <top style="dashed">
        <color rgb="FF0000FF"/>
      </top>
      <bottom style="thick">
        <color rgb="FFFF0000"/>
      </bottom>
      <diagonal/>
    </border>
    <border>
      <left/>
      <right/>
      <top style="dashed">
        <color rgb="FF0000FF"/>
      </top>
      <bottom style="thick">
        <color rgb="FFFF0000"/>
      </bottom>
      <diagonal/>
    </border>
    <border>
      <left/>
      <right style="thick">
        <color rgb="FFFF0000"/>
      </right>
      <top style="dashed">
        <color rgb="FF0000FF"/>
      </top>
      <bottom style="thick">
        <color rgb="FFFF0000"/>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FF0000"/>
      </left>
      <right/>
      <top style="thick">
        <color rgb="FFFF0000"/>
      </top>
      <bottom/>
      <diagonal/>
    </border>
    <border>
      <left/>
      <right/>
      <top style="thick">
        <color rgb="FFFF0000"/>
      </top>
      <bottom/>
      <diagonal/>
    </border>
    <border>
      <left/>
      <right style="thick">
        <color rgb="FF0000FF"/>
      </right>
      <top style="thick">
        <color rgb="FFFF0000"/>
      </top>
      <bottom/>
      <diagonal/>
    </border>
    <border>
      <left style="thick">
        <color rgb="FFFF0000"/>
      </left>
      <right/>
      <top/>
      <bottom/>
      <diagonal/>
    </border>
    <border>
      <left/>
      <right style="thick">
        <color rgb="FF0000FF"/>
      </right>
      <top/>
      <bottom style="thick">
        <color rgb="FFFF0000"/>
      </bottom>
      <diagonal/>
    </border>
    <border>
      <left/>
      <right style="thin">
        <color rgb="FF0000FF"/>
      </right>
      <top style="thick">
        <color rgb="FFFF0000"/>
      </top>
      <bottom style="thick">
        <color rgb="FFFF0000"/>
      </bottom>
      <diagonal/>
    </border>
    <border>
      <left style="thin">
        <color rgb="FF0000FF"/>
      </left>
      <right/>
      <top style="thick">
        <color rgb="FFFF0000"/>
      </top>
      <bottom style="thick">
        <color rgb="FFFF0000"/>
      </bottom>
      <diagonal/>
    </border>
    <border>
      <left style="thin">
        <color rgb="FF0000FF"/>
      </left>
      <right style="thin">
        <color rgb="FF0000FF"/>
      </right>
      <top style="thick">
        <color rgb="FFFF0000"/>
      </top>
      <bottom style="thick">
        <color rgb="FFFF0000"/>
      </bottom>
      <diagonal/>
    </border>
    <border>
      <left style="thin">
        <color rgb="FF0000FF"/>
      </left>
      <right style="thick">
        <color rgb="FFFF0000"/>
      </right>
      <top style="thick">
        <color rgb="FFFF0000"/>
      </top>
      <bottom style="thick">
        <color rgb="FFFF0000"/>
      </bottom>
      <diagonal/>
    </border>
    <border>
      <left style="thin">
        <color rgb="FF0000FF"/>
      </left>
      <right style="thick">
        <color rgb="FFFF0000"/>
      </right>
      <top style="thick">
        <color rgb="FFFF0000"/>
      </top>
      <bottom style="thin">
        <color rgb="FF0000FF"/>
      </bottom>
      <diagonal/>
    </border>
    <border>
      <left style="thin">
        <color rgb="FF0000FF"/>
      </left>
      <right style="thick">
        <color rgb="FFFF0000"/>
      </right>
      <top style="thin">
        <color rgb="FF0000FF"/>
      </top>
      <bottom style="thick">
        <color rgb="FFFF0000"/>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22">
    <xf numFmtId="0" fontId="0" fillId="0" borderId="0" xfId="0">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right" vertical="top"/>
      <protection locked="0"/>
    </xf>
    <xf numFmtId="0" fontId="4" fillId="0" borderId="0" xfId="0" applyFont="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8" xfId="0" applyFont="1" applyFill="1" applyBorder="1" applyAlignment="1" applyProtection="1">
      <alignment vertical="center"/>
      <protection locked="0"/>
    </xf>
    <xf numFmtId="0" fontId="8" fillId="0" borderId="49" xfId="0" applyFont="1" applyFill="1" applyBorder="1" applyAlignment="1" applyProtection="1">
      <alignment vertical="center"/>
      <protection locked="0"/>
    </xf>
    <xf numFmtId="0" fontId="8" fillId="0" borderId="0" xfId="0" applyFont="1" applyProtection="1">
      <alignment vertical="center"/>
      <protection locked="0"/>
    </xf>
    <xf numFmtId="0" fontId="8" fillId="0" borderId="30" xfId="0" applyFont="1" applyBorder="1" applyProtection="1">
      <alignment vertical="center"/>
      <protection locked="0"/>
    </xf>
    <xf numFmtId="0" fontId="8" fillId="0" borderId="31" xfId="0" applyFont="1" applyBorder="1" applyProtection="1">
      <alignment vertical="center"/>
      <protection locked="0"/>
    </xf>
    <xf numFmtId="0" fontId="8" fillId="0" borderId="31"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38" fontId="5" fillId="0" borderId="0" xfId="1" applyFont="1" applyFill="1" applyBorder="1" applyAlignment="1" applyProtection="1">
      <alignment vertical="center"/>
      <protection locked="0"/>
    </xf>
    <xf numFmtId="0" fontId="11" fillId="0" borderId="0" xfId="0" applyFont="1" applyBorder="1" applyAlignment="1" applyProtection="1">
      <alignment horizontal="center" vertical="center"/>
      <protection locked="0"/>
    </xf>
    <xf numFmtId="178" fontId="6" fillId="0" borderId="0" xfId="0" applyNumberFormat="1" applyFont="1" applyAlignment="1" applyProtection="1">
      <alignment horizontal="left" vertical="center"/>
      <protection locked="0"/>
    </xf>
    <xf numFmtId="0" fontId="4" fillId="0" borderId="13" xfId="0" applyFont="1" applyFill="1" applyBorder="1" applyAlignment="1" applyProtection="1">
      <alignment horizontal="center" vertical="center"/>
      <protection locked="0"/>
    </xf>
    <xf numFmtId="177" fontId="6" fillId="0" borderId="0" xfId="0" quotePrefix="1" applyNumberFormat="1" applyFont="1" applyAlignment="1" applyProtection="1">
      <alignment horizontal="left" vertical="center"/>
      <protection locked="0"/>
    </xf>
    <xf numFmtId="0" fontId="4" fillId="0" borderId="16"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shrinkToFit="1"/>
      <protection locked="0"/>
    </xf>
    <xf numFmtId="176" fontId="6" fillId="0" borderId="0" xfId="0" applyNumberFormat="1" applyFont="1" applyProtection="1">
      <alignment vertical="center"/>
      <protection locked="0"/>
    </xf>
    <xf numFmtId="49" fontId="6" fillId="0" borderId="0" xfId="0" applyNumberFormat="1" applyFont="1" applyProtection="1">
      <alignment vertical="center"/>
      <protection locked="0"/>
    </xf>
    <xf numFmtId="0" fontId="5" fillId="0" borderId="0" xfId="0" applyFont="1" applyFill="1" applyBorder="1" applyAlignment="1" applyProtection="1">
      <alignment vertical="center"/>
      <protection locked="0"/>
    </xf>
    <xf numFmtId="0" fontId="11" fillId="0" borderId="0" xfId="0" applyFont="1" applyFill="1" applyBorder="1" applyProtection="1">
      <alignment vertical="center"/>
      <protection locked="0"/>
    </xf>
    <xf numFmtId="0" fontId="16" fillId="0" borderId="0" xfId="0" applyFont="1" applyFill="1" applyBorder="1" applyAlignment="1" applyProtection="1">
      <alignment vertical="center" shrinkToFit="1"/>
      <protection locked="0"/>
    </xf>
    <xf numFmtId="0" fontId="5" fillId="0" borderId="0" xfId="0" applyFont="1" applyFill="1" applyBorder="1" applyAlignment="1" applyProtection="1">
      <alignment horizontal="left" vertical="center"/>
      <protection locked="0"/>
    </xf>
    <xf numFmtId="0" fontId="16" fillId="0" borderId="0" xfId="0" applyFont="1" applyAlignment="1" applyProtection="1">
      <alignment vertical="center"/>
      <protection locked="0"/>
    </xf>
    <xf numFmtId="0" fontId="17" fillId="0" borderId="0" xfId="0" applyFont="1" applyProtection="1">
      <alignment vertical="center"/>
      <protection locked="0"/>
    </xf>
    <xf numFmtId="0" fontId="11" fillId="0" borderId="10" xfId="0" applyFont="1" applyBorder="1" applyProtection="1">
      <alignment vertical="center"/>
      <protection locked="0"/>
    </xf>
    <xf numFmtId="0" fontId="11" fillId="0" borderId="12" xfId="0" applyFont="1" applyBorder="1" applyProtection="1">
      <alignment vertical="center"/>
      <protection locked="0"/>
    </xf>
    <xf numFmtId="0" fontId="8" fillId="0" borderId="1" xfId="0" applyFont="1" applyBorder="1" applyProtection="1">
      <alignment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8"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50" xfId="0" applyFont="1" applyBorder="1" applyProtection="1">
      <alignment vertical="center"/>
      <protection locked="0"/>
    </xf>
    <xf numFmtId="0" fontId="8" fillId="0" borderId="51" xfId="0" applyFont="1" applyBorder="1" applyProtection="1">
      <alignment vertical="center"/>
      <protection locked="0"/>
    </xf>
    <xf numFmtId="0" fontId="8" fillId="0" borderId="51" xfId="0" applyFont="1" applyFill="1" applyBorder="1" applyAlignment="1" applyProtection="1">
      <alignment horizontal="center" vertical="center"/>
      <protection locked="0"/>
    </xf>
    <xf numFmtId="0" fontId="4" fillId="0" borderId="68" xfId="0" applyFont="1" applyFill="1" applyBorder="1" applyAlignment="1" applyProtection="1">
      <alignment horizontal="center" vertical="center" wrapText="1"/>
      <protection locked="0"/>
    </xf>
    <xf numFmtId="0" fontId="4" fillId="0" borderId="70" xfId="0" applyFont="1" applyFill="1" applyBorder="1" applyAlignment="1" applyProtection="1">
      <alignment horizontal="center" vertical="center" wrapText="1"/>
      <protection locked="0"/>
    </xf>
    <xf numFmtId="0" fontId="4" fillId="0" borderId="75" xfId="0" applyFont="1" applyBorder="1" applyAlignment="1" applyProtection="1">
      <alignment horizontal="center" vertical="center"/>
      <protection locked="0"/>
    </xf>
    <xf numFmtId="0" fontId="4" fillId="0" borderId="66" xfId="0" applyFont="1" applyFill="1" applyBorder="1" applyAlignment="1" applyProtection="1">
      <alignment horizontal="center" vertical="center"/>
      <protection locked="0"/>
    </xf>
    <xf numFmtId="0" fontId="4" fillId="0" borderId="73" xfId="0" applyFont="1" applyFill="1" applyBorder="1" applyAlignment="1" applyProtection="1">
      <alignment horizontal="center" vertical="center"/>
      <protection locked="0"/>
    </xf>
    <xf numFmtId="38" fontId="6" fillId="0" borderId="0" xfId="1" applyFont="1" applyProtection="1">
      <alignment vertical="center"/>
      <protection locked="0"/>
    </xf>
    <xf numFmtId="3" fontId="15" fillId="3" borderId="81" xfId="0" applyNumberFormat="1" applyFont="1" applyFill="1" applyBorder="1" applyAlignment="1" applyProtection="1">
      <alignment horizontal="center" vertical="center"/>
      <protection locked="0"/>
    </xf>
    <xf numFmtId="38" fontId="11" fillId="0" borderId="80" xfId="1" applyFont="1" applyFill="1" applyBorder="1" applyAlignment="1" applyProtection="1">
      <alignment horizontal="center" vertical="center" wrapText="1"/>
      <protection locked="0"/>
    </xf>
    <xf numFmtId="38" fontId="15" fillId="3" borderId="14" xfId="1" applyFont="1" applyFill="1" applyBorder="1" applyAlignment="1" applyProtection="1">
      <alignment vertical="center"/>
      <protection locked="0"/>
    </xf>
    <xf numFmtId="0" fontId="8" fillId="4" borderId="48" xfId="0" applyFont="1" applyFill="1" applyBorder="1" applyAlignment="1" applyProtection="1">
      <alignment horizontal="center" vertical="center"/>
      <protection locked="0"/>
    </xf>
    <xf numFmtId="49" fontId="8" fillId="4" borderId="31" xfId="0" applyNumberFormat="1" applyFont="1" applyFill="1" applyBorder="1" applyAlignment="1" applyProtection="1">
      <alignment horizontal="center" vertical="center"/>
      <protection locked="0"/>
    </xf>
    <xf numFmtId="0" fontId="15" fillId="4" borderId="14" xfId="0" applyFont="1" applyFill="1" applyBorder="1" applyAlignment="1" applyProtection="1">
      <alignment horizontal="center" vertical="center" wrapText="1"/>
      <protection locked="0"/>
    </xf>
    <xf numFmtId="0" fontId="15" fillId="4" borderId="14" xfId="0" applyFont="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49" fontId="18" fillId="4" borderId="51" xfId="0" applyNumberFormat="1" applyFont="1" applyFill="1" applyBorder="1" applyAlignment="1" applyProtection="1">
      <alignment horizontal="center" vertical="center"/>
      <protection locked="0"/>
    </xf>
    <xf numFmtId="0" fontId="4" fillId="0" borderId="105" xfId="0" applyFont="1" applyBorder="1" applyAlignment="1" applyProtection="1">
      <alignment horizontal="center" vertical="center"/>
      <protection locked="0"/>
    </xf>
    <xf numFmtId="3" fontId="19" fillId="3" borderId="81" xfId="0" applyNumberFormat="1" applyFont="1" applyFill="1" applyBorder="1" applyAlignment="1" applyProtection="1">
      <alignment horizontal="center" vertical="center"/>
      <protection locked="0"/>
    </xf>
    <xf numFmtId="0" fontId="19" fillId="4" borderId="14" xfId="0" applyFont="1" applyFill="1" applyBorder="1" applyAlignment="1" applyProtection="1">
      <alignment horizontal="center" vertical="center" wrapText="1"/>
      <protection locked="0"/>
    </xf>
    <xf numFmtId="0" fontId="19" fillId="4" borderId="14" xfId="0" applyFont="1" applyFill="1" applyBorder="1" applyAlignment="1" applyProtection="1">
      <alignment horizontal="center" vertical="center"/>
      <protection locked="0"/>
    </xf>
    <xf numFmtId="0" fontId="19" fillId="4" borderId="74" xfId="0" applyFont="1" applyFill="1" applyBorder="1" applyAlignment="1" applyProtection="1">
      <alignment horizontal="center" vertical="center"/>
      <protection locked="0"/>
    </xf>
    <xf numFmtId="38" fontId="19" fillId="3" borderId="104" xfId="1" applyFont="1" applyFill="1" applyBorder="1" applyAlignment="1" applyProtection="1">
      <alignment vertical="center"/>
      <protection locked="0"/>
    </xf>
    <xf numFmtId="38" fontId="22" fillId="0" borderId="102" xfId="1"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top" wrapText="1"/>
      <protection locked="0"/>
    </xf>
    <xf numFmtId="0" fontId="24" fillId="0" borderId="0" xfId="0" applyFont="1" applyFill="1" applyBorder="1" applyAlignment="1" applyProtection="1">
      <alignment horizontal="center" vertical="top" wrapText="1"/>
      <protection locked="0"/>
    </xf>
    <xf numFmtId="0" fontId="5" fillId="2" borderId="92" xfId="0" applyFont="1" applyFill="1" applyBorder="1" applyAlignment="1" applyProtection="1">
      <alignment vertical="center" wrapText="1"/>
      <protection locked="0"/>
    </xf>
    <xf numFmtId="0" fontId="5" fillId="2" borderId="93" xfId="0" applyFont="1" applyFill="1" applyBorder="1" applyAlignment="1" applyProtection="1">
      <alignment vertical="center" wrapText="1"/>
      <protection locked="0"/>
    </xf>
    <xf numFmtId="0" fontId="5" fillId="2" borderId="94" xfId="0" applyFont="1" applyFill="1" applyBorder="1" applyAlignment="1" applyProtection="1">
      <alignment vertical="center" wrapText="1"/>
      <protection locked="0"/>
    </xf>
    <xf numFmtId="0" fontId="5" fillId="2" borderId="95"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0" fontId="5" fillId="2" borderId="96" xfId="0" applyFont="1" applyFill="1" applyBorder="1" applyAlignment="1" applyProtection="1">
      <alignment vertical="center" wrapText="1"/>
      <protection locked="0"/>
    </xf>
    <xf numFmtId="0" fontId="4" fillId="0" borderId="47" xfId="0" applyFont="1" applyFill="1" applyBorder="1" applyAlignment="1" applyProtection="1">
      <alignment horizontal="left" vertical="center" wrapText="1"/>
      <protection locked="0"/>
    </xf>
    <xf numFmtId="0" fontId="4" fillId="0" borderId="48" xfId="0" applyFont="1" applyFill="1" applyBorder="1" applyAlignment="1" applyProtection="1">
      <alignment horizontal="left" vertical="center" wrapText="1"/>
      <protection locked="0"/>
    </xf>
    <xf numFmtId="0" fontId="4" fillId="0" borderId="80" xfId="0" applyFont="1" applyFill="1" applyBorder="1" applyAlignment="1" applyProtection="1">
      <alignment horizontal="left" vertical="center" wrapText="1"/>
      <protection locked="0"/>
    </xf>
    <xf numFmtId="3" fontId="15" fillId="4" borderId="81" xfId="0" applyNumberFormat="1" applyFont="1"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15" fillId="4" borderId="80"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8" fillId="4" borderId="37" xfId="0" applyFont="1" applyFill="1" applyBorder="1" applyAlignment="1" applyProtection="1">
      <alignment horizontal="left" vertical="center" shrinkToFit="1"/>
      <protection locked="0"/>
    </xf>
    <xf numFmtId="0" fontId="8" fillId="4" borderId="38" xfId="0" applyFont="1" applyFill="1" applyBorder="1" applyAlignment="1" applyProtection="1">
      <alignment horizontal="left" vertical="center" shrinkToFit="1"/>
      <protection locked="0"/>
    </xf>
    <xf numFmtId="49" fontId="8" fillId="4" borderId="31" xfId="0" applyNumberFormat="1" applyFont="1" applyFill="1" applyBorder="1" applyAlignment="1" applyProtection="1">
      <alignment horizontal="center" vertical="center"/>
      <protection locked="0"/>
    </xf>
    <xf numFmtId="49" fontId="8" fillId="4" borderId="32" xfId="0" applyNumberFormat="1" applyFont="1" applyFill="1" applyBorder="1" applyAlignment="1" applyProtection="1">
      <alignment horizontal="center" vertical="center"/>
      <protection locked="0"/>
    </xf>
    <xf numFmtId="0" fontId="8" fillId="4" borderId="43" xfId="0" applyFont="1" applyFill="1" applyBorder="1" applyAlignment="1" applyProtection="1">
      <alignment horizontal="left" vertical="center" shrinkToFit="1"/>
      <protection locked="0"/>
    </xf>
    <xf numFmtId="0" fontId="8" fillId="4" borderId="44" xfId="0" applyFont="1" applyFill="1" applyBorder="1" applyAlignment="1" applyProtection="1">
      <alignment horizontal="left" vertical="center" shrinkToFit="1"/>
      <protection locked="0"/>
    </xf>
    <xf numFmtId="0" fontId="8" fillId="4" borderId="6" xfId="0" applyFont="1" applyFill="1" applyBorder="1" applyAlignment="1" applyProtection="1">
      <alignment horizontal="left" vertical="center" shrinkToFit="1"/>
      <protection locked="0"/>
    </xf>
    <xf numFmtId="0" fontId="8" fillId="4" borderId="46" xfId="0" applyFont="1" applyFill="1" applyBorder="1" applyAlignment="1" applyProtection="1">
      <alignment horizontal="left" vertical="center" shrinkToFit="1"/>
      <protection locked="0"/>
    </xf>
    <xf numFmtId="0" fontId="8" fillId="4" borderId="34" xfId="0" applyFont="1" applyFill="1" applyBorder="1" applyAlignment="1" applyProtection="1">
      <alignment vertical="center" shrinkToFit="1"/>
      <protection locked="0"/>
    </xf>
    <xf numFmtId="0" fontId="8" fillId="4" borderId="35" xfId="0" applyFont="1" applyFill="1" applyBorder="1" applyAlignment="1" applyProtection="1">
      <alignment vertical="center" shrinkToFit="1"/>
      <protection locked="0"/>
    </xf>
    <xf numFmtId="0" fontId="8" fillId="4" borderId="37" xfId="0" applyFont="1" applyFill="1" applyBorder="1" applyAlignment="1" applyProtection="1">
      <alignment vertical="center" shrinkToFit="1"/>
      <protection locked="0"/>
    </xf>
    <xf numFmtId="0" fontId="8" fillId="4" borderId="38" xfId="0" applyFont="1" applyFill="1" applyBorder="1" applyAlignment="1" applyProtection="1">
      <alignment vertical="center" shrinkToFit="1"/>
      <protection locked="0"/>
    </xf>
    <xf numFmtId="0" fontId="5" fillId="4" borderId="40" xfId="0" applyFont="1" applyFill="1" applyBorder="1" applyAlignment="1" applyProtection="1">
      <alignment vertical="center" shrinkToFit="1"/>
      <protection locked="0"/>
    </xf>
    <xf numFmtId="0" fontId="5" fillId="4" borderId="41" xfId="0" applyFont="1" applyFill="1" applyBorder="1" applyAlignment="1" applyProtection="1">
      <alignment vertical="center" shrinkToFit="1"/>
      <protection locked="0"/>
    </xf>
    <xf numFmtId="0" fontId="8" fillId="0" borderId="36" xfId="0" applyFont="1" applyBorder="1" applyAlignment="1" applyProtection="1">
      <alignment vertical="center" shrinkToFit="1"/>
      <protection locked="0"/>
    </xf>
    <xf numFmtId="0" fontId="9" fillId="0" borderId="37" xfId="0" applyFont="1" applyBorder="1" applyAlignment="1" applyProtection="1">
      <alignment vertical="center" shrinkToFit="1"/>
      <protection locked="0"/>
    </xf>
    <xf numFmtId="0" fontId="5" fillId="0" borderId="39" xfId="0" applyFont="1" applyBorder="1" applyAlignment="1" applyProtection="1">
      <alignment vertical="center" shrinkToFit="1"/>
      <protection locked="0"/>
    </xf>
    <xf numFmtId="0" fontId="10" fillId="0" borderId="40" xfId="0" applyFont="1" applyBorder="1" applyAlignment="1" applyProtection="1">
      <alignment vertical="center" shrinkToFit="1"/>
      <protection locked="0"/>
    </xf>
    <xf numFmtId="0" fontId="8" fillId="0" borderId="45" xfId="0" applyFont="1" applyBorder="1" applyAlignment="1" applyProtection="1">
      <alignment vertical="center" shrinkToFit="1"/>
      <protection locked="0"/>
    </xf>
    <xf numFmtId="0" fontId="9" fillId="0" borderId="6" xfId="0" applyFont="1" applyBorder="1" applyAlignment="1" applyProtection="1">
      <alignment vertical="center" shrinkToFit="1"/>
      <protection locked="0"/>
    </xf>
    <xf numFmtId="0" fontId="8" fillId="0" borderId="33" xfId="0" applyFont="1" applyBorder="1" applyAlignment="1" applyProtection="1">
      <alignment vertical="center" wrapText="1" shrinkToFit="1"/>
      <protection locked="0"/>
    </xf>
    <xf numFmtId="0" fontId="8" fillId="0" borderId="34" xfId="0" applyFont="1" applyBorder="1" applyAlignment="1" applyProtection="1">
      <alignment vertical="center" shrinkToFit="1"/>
      <protection locked="0"/>
    </xf>
    <xf numFmtId="0" fontId="8" fillId="0" borderId="37" xfId="0" applyFont="1" applyBorder="1" applyAlignment="1" applyProtection="1">
      <alignment vertical="center" shrinkToFit="1"/>
      <protection locked="0"/>
    </xf>
    <xf numFmtId="0" fontId="4" fillId="0" borderId="42" xfId="0" applyFont="1" applyBorder="1" applyAlignment="1" applyProtection="1">
      <alignment vertical="center" wrapText="1" shrinkToFit="1"/>
      <protection locked="0"/>
    </xf>
    <xf numFmtId="0" fontId="9" fillId="0" borderId="43" xfId="0" applyFont="1" applyBorder="1" applyAlignment="1" applyProtection="1">
      <alignment vertical="center" wrapText="1" shrinkToFit="1"/>
      <protection locked="0"/>
    </xf>
    <xf numFmtId="0" fontId="4" fillId="2" borderId="21"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8" fillId="0" borderId="0" xfId="0" applyFont="1" applyAlignment="1" applyProtection="1">
      <alignment horizontal="left" vertical="top" wrapText="1"/>
      <protection locked="0"/>
    </xf>
    <xf numFmtId="0" fontId="8" fillId="0" borderId="0" xfId="0" applyFont="1" applyAlignment="1" applyProtection="1">
      <alignment vertical="center" wrapText="1"/>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15" fillId="4" borderId="21" xfId="0" applyFont="1" applyFill="1" applyBorder="1" applyAlignment="1" applyProtection="1">
      <alignment vertical="center" shrinkToFit="1"/>
      <protection locked="0"/>
    </xf>
    <xf numFmtId="0" fontId="15" fillId="4" borderId="22" xfId="0" applyFont="1" applyFill="1" applyBorder="1" applyAlignment="1" applyProtection="1">
      <alignment vertical="center" shrinkToFit="1"/>
      <protection locked="0"/>
    </xf>
    <xf numFmtId="0" fontId="15" fillId="4" borderId="23" xfId="0" applyFont="1" applyFill="1" applyBorder="1" applyAlignment="1" applyProtection="1">
      <alignment vertical="center" shrinkToFit="1"/>
      <protection locked="0"/>
    </xf>
    <xf numFmtId="0" fontId="15" fillId="4" borderId="25" xfId="0" applyFont="1" applyFill="1" applyBorder="1" applyAlignment="1" applyProtection="1">
      <alignment vertical="center" shrinkToFit="1"/>
      <protection locked="0"/>
    </xf>
    <xf numFmtId="0" fontId="15" fillId="4" borderId="26" xfId="0" applyFont="1" applyFill="1" applyBorder="1" applyAlignment="1" applyProtection="1">
      <alignment vertical="center" shrinkToFit="1"/>
      <protection locked="0"/>
    </xf>
    <xf numFmtId="0" fontId="15" fillId="4" borderId="27" xfId="0" applyFont="1" applyFill="1" applyBorder="1" applyAlignment="1" applyProtection="1">
      <alignment vertical="center" shrinkToFit="1"/>
      <protection locked="0"/>
    </xf>
    <xf numFmtId="0" fontId="14" fillId="0" borderId="0" xfId="0" applyFont="1" applyAlignment="1" applyProtection="1">
      <alignment vertical="center" shrinkToFit="1"/>
      <protection locked="0"/>
    </xf>
    <xf numFmtId="0" fontId="15" fillId="4" borderId="14" xfId="0" applyFont="1" applyFill="1" applyBorder="1" applyAlignment="1" applyProtection="1">
      <alignment horizontal="center" vertical="center" shrinkToFit="1"/>
      <protection locked="0"/>
    </xf>
    <xf numFmtId="0" fontId="15" fillId="4" borderId="15" xfId="0" applyFont="1" applyFill="1" applyBorder="1" applyAlignment="1" applyProtection="1">
      <alignment horizontal="center" vertical="center" shrinkToFit="1"/>
      <protection locked="0"/>
    </xf>
    <xf numFmtId="0" fontId="15" fillId="4" borderId="17" xfId="0" applyFont="1" applyFill="1" applyBorder="1" applyAlignment="1" applyProtection="1">
      <alignment horizontal="center" vertical="center" shrinkToFit="1"/>
      <protection locked="0"/>
    </xf>
    <xf numFmtId="0" fontId="15" fillId="4" borderId="18" xfId="0" applyFont="1" applyFill="1" applyBorder="1" applyAlignment="1" applyProtection="1">
      <alignment horizontal="center" vertical="center" shrinkToFit="1"/>
      <protection locked="0"/>
    </xf>
    <xf numFmtId="0" fontId="15" fillId="4" borderId="14" xfId="0" applyFont="1" applyFill="1" applyBorder="1" applyAlignment="1" applyProtection="1">
      <alignment vertical="center" shrinkToFit="1"/>
      <protection locked="0"/>
    </xf>
    <xf numFmtId="0" fontId="15" fillId="4" borderId="15" xfId="0" applyFont="1" applyFill="1" applyBorder="1" applyAlignment="1" applyProtection="1">
      <alignment vertical="center" shrinkToFit="1"/>
      <protection locked="0"/>
    </xf>
    <xf numFmtId="49" fontId="15" fillId="4" borderId="19" xfId="0" applyNumberFormat="1" applyFont="1" applyFill="1" applyBorder="1" applyAlignment="1" applyProtection="1">
      <alignment horizontal="center" vertical="center" shrinkToFit="1"/>
      <protection locked="0"/>
    </xf>
    <xf numFmtId="49" fontId="15" fillId="4" borderId="20" xfId="0" applyNumberFormat="1" applyFont="1" applyFill="1" applyBorder="1" applyAlignment="1" applyProtection="1">
      <alignment horizontal="center" vertical="center" shrinkToFit="1"/>
      <protection locked="0"/>
    </xf>
    <xf numFmtId="0" fontId="5" fillId="2" borderId="47" xfId="0" applyFont="1" applyFill="1" applyBorder="1" applyAlignment="1" applyProtection="1">
      <alignment vertical="center" wrapText="1"/>
      <protection locked="0"/>
    </xf>
    <xf numFmtId="0" fontId="5" fillId="2" borderId="48" xfId="0" applyFont="1" applyFill="1" applyBorder="1" applyAlignment="1" applyProtection="1">
      <alignment vertical="center" wrapText="1"/>
      <protection locked="0"/>
    </xf>
    <xf numFmtId="0" fontId="5" fillId="2" borderId="80" xfId="0" applyFont="1" applyFill="1" applyBorder="1" applyAlignment="1" applyProtection="1">
      <alignment vertical="center" wrapText="1"/>
      <protection locked="0"/>
    </xf>
    <xf numFmtId="0" fontId="5" fillId="0" borderId="81" xfId="0" applyFont="1" applyBorder="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4" fillId="0" borderId="81" xfId="0" applyFont="1" applyFill="1" applyBorder="1" applyAlignment="1" applyProtection="1">
      <alignment vertical="center" wrapText="1"/>
      <protection locked="0"/>
    </xf>
    <xf numFmtId="0" fontId="4" fillId="0" borderId="48" xfId="0" applyFont="1" applyFill="1" applyBorder="1" applyAlignment="1" applyProtection="1">
      <alignment vertical="center" wrapText="1"/>
      <protection locked="0"/>
    </xf>
    <xf numFmtId="0" fontId="11" fillId="0" borderId="0" xfId="0" applyFont="1" applyFill="1" applyBorder="1" applyAlignment="1" applyProtection="1">
      <alignment horizontal="right" vertical="center" wrapText="1"/>
      <protection locked="0"/>
    </xf>
    <xf numFmtId="0" fontId="8" fillId="0" borderId="86" xfId="0" applyFont="1" applyBorder="1" applyAlignment="1" applyProtection="1">
      <alignment vertical="center" shrinkToFit="1"/>
      <protection locked="0"/>
    </xf>
    <xf numFmtId="0" fontId="9" fillId="0" borderId="87" xfId="0" applyFont="1" applyBorder="1" applyAlignment="1" applyProtection="1">
      <alignment vertical="center" shrinkToFit="1"/>
      <protection locked="0"/>
    </xf>
    <xf numFmtId="0" fontId="8" fillId="4" borderId="87" xfId="0" applyFont="1" applyFill="1" applyBorder="1" applyAlignment="1" applyProtection="1">
      <alignment horizontal="left" vertical="center" shrinkToFit="1"/>
      <protection locked="0"/>
    </xf>
    <xf numFmtId="0" fontId="8" fillId="4" borderId="88" xfId="0" applyFont="1" applyFill="1" applyBorder="1" applyAlignment="1" applyProtection="1">
      <alignment horizontal="left" vertical="center" shrinkToFit="1"/>
      <protection locked="0"/>
    </xf>
    <xf numFmtId="0" fontId="12" fillId="0" borderId="0" xfId="0" applyFont="1" applyAlignment="1" applyProtection="1">
      <alignment horizontal="right" vertical="center"/>
      <protection locked="0"/>
    </xf>
    <xf numFmtId="0" fontId="4" fillId="0" borderId="0" xfId="0" applyFont="1" applyAlignment="1" applyProtection="1">
      <alignment vertical="center" wrapText="1"/>
      <protection locked="0"/>
    </xf>
    <xf numFmtId="0" fontId="4" fillId="0" borderId="0" xfId="0" applyFont="1" applyAlignment="1">
      <alignment vertical="center" wrapText="1"/>
    </xf>
    <xf numFmtId="0" fontId="4" fillId="0" borderId="13"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6" fillId="0" borderId="14" xfId="0" applyFont="1" applyFill="1" applyBorder="1" applyAlignment="1" applyProtection="1">
      <alignment horizontal="center" vertical="center" wrapText="1"/>
      <protection locked="0"/>
    </xf>
    <xf numFmtId="49" fontId="18" fillId="4" borderId="51" xfId="0" applyNumberFormat="1" applyFont="1" applyFill="1" applyBorder="1" applyAlignment="1" applyProtection="1">
      <alignment horizontal="center" vertical="center"/>
      <protection locked="0"/>
    </xf>
    <xf numFmtId="49" fontId="18" fillId="4" borderId="52" xfId="0" applyNumberFormat="1" applyFont="1" applyFill="1" applyBorder="1" applyAlignment="1" applyProtection="1">
      <alignment horizontal="center" vertical="center"/>
      <protection locked="0"/>
    </xf>
    <xf numFmtId="0" fontId="8" fillId="0" borderId="53" xfId="0" applyFont="1" applyBorder="1" applyAlignment="1" applyProtection="1">
      <alignment vertical="center" shrinkToFit="1"/>
      <protection locked="0"/>
    </xf>
    <xf numFmtId="0" fontId="18" fillId="4" borderId="37" xfId="0" applyFont="1" applyFill="1" applyBorder="1" applyAlignment="1" applyProtection="1">
      <alignment horizontal="left" vertical="center" shrinkToFit="1"/>
      <protection locked="0"/>
    </xf>
    <xf numFmtId="0" fontId="18" fillId="4" borderId="54" xfId="0" applyFont="1" applyFill="1" applyBorder="1" applyAlignment="1" applyProtection="1">
      <alignment horizontal="left" vertical="center" shrinkToFit="1"/>
      <protection locked="0"/>
    </xf>
    <xf numFmtId="0" fontId="5" fillId="0" borderId="55" xfId="0" applyFont="1" applyBorder="1" applyAlignment="1" applyProtection="1">
      <alignment vertical="center" shrinkToFit="1"/>
      <protection locked="0"/>
    </xf>
    <xf numFmtId="0" fontId="13" fillId="4" borderId="40" xfId="0" applyFont="1" applyFill="1" applyBorder="1" applyAlignment="1" applyProtection="1">
      <alignment vertical="center" shrinkToFit="1"/>
      <protection locked="0"/>
    </xf>
    <xf numFmtId="0" fontId="13" fillId="4" borderId="56" xfId="0" applyFont="1" applyFill="1" applyBorder="1" applyAlignment="1" applyProtection="1">
      <alignment vertical="center" shrinkToFit="1"/>
      <protection locked="0"/>
    </xf>
    <xf numFmtId="0" fontId="8" fillId="0" borderId="57" xfId="0" applyFont="1" applyBorder="1" applyAlignment="1" applyProtection="1">
      <alignment vertical="center" wrapText="1" shrinkToFit="1"/>
      <protection locked="0"/>
    </xf>
    <xf numFmtId="0" fontId="18" fillId="4" borderId="34" xfId="0" applyFont="1" applyFill="1" applyBorder="1" applyAlignment="1" applyProtection="1">
      <alignment vertical="center" shrinkToFit="1"/>
      <protection locked="0"/>
    </xf>
    <xf numFmtId="0" fontId="18" fillId="4" borderId="58" xfId="0" applyFont="1" applyFill="1" applyBorder="1" applyAlignment="1" applyProtection="1">
      <alignment vertical="center" shrinkToFit="1"/>
      <protection locked="0"/>
    </xf>
    <xf numFmtId="0" fontId="18" fillId="4" borderId="37" xfId="0" applyFont="1" applyFill="1" applyBorder="1" applyAlignment="1" applyProtection="1">
      <alignment vertical="center" shrinkToFit="1"/>
      <protection locked="0"/>
    </xf>
    <xf numFmtId="0" fontId="18" fillId="4" borderId="54" xfId="0" applyFont="1" applyFill="1" applyBorder="1" applyAlignment="1" applyProtection="1">
      <alignment vertical="center" shrinkToFit="1"/>
      <protection locked="0"/>
    </xf>
    <xf numFmtId="0" fontId="8" fillId="0" borderId="59" xfId="0" applyFont="1" applyBorder="1" applyAlignment="1" applyProtection="1">
      <alignment vertical="center" shrinkToFit="1"/>
      <protection locked="0"/>
    </xf>
    <xf numFmtId="0" fontId="18" fillId="4" borderId="6" xfId="0" applyFont="1" applyFill="1" applyBorder="1" applyAlignment="1" applyProtection="1">
      <alignment horizontal="left" vertical="center" shrinkToFit="1"/>
      <protection locked="0"/>
    </xf>
    <xf numFmtId="0" fontId="18" fillId="4" borderId="60" xfId="0" applyFont="1" applyFill="1" applyBorder="1" applyAlignment="1" applyProtection="1">
      <alignment horizontal="left" vertical="center" shrinkToFit="1"/>
      <protection locked="0"/>
    </xf>
    <xf numFmtId="0" fontId="4" fillId="0" borderId="61" xfId="0" applyFont="1" applyBorder="1" applyAlignment="1" applyProtection="1">
      <alignment vertical="center" wrapText="1" shrinkToFit="1"/>
      <protection locked="0"/>
    </xf>
    <xf numFmtId="0" fontId="9" fillId="0" borderId="62" xfId="0" applyFont="1" applyBorder="1" applyAlignment="1" applyProtection="1">
      <alignment vertical="center" wrapText="1" shrinkToFit="1"/>
      <protection locked="0"/>
    </xf>
    <xf numFmtId="0" fontId="18" fillId="4" borderId="62" xfId="0" applyFont="1" applyFill="1" applyBorder="1" applyAlignment="1" applyProtection="1">
      <alignment horizontal="left" vertical="center" shrinkToFit="1"/>
      <protection locked="0"/>
    </xf>
    <xf numFmtId="0" fontId="18" fillId="4" borderId="63" xfId="0" applyFont="1" applyFill="1" applyBorder="1" applyAlignment="1" applyProtection="1">
      <alignment horizontal="left" vertical="center" shrinkToFit="1"/>
      <protection locked="0"/>
    </xf>
    <xf numFmtId="0" fontId="8" fillId="0" borderId="89" xfId="0" applyFont="1" applyBorder="1" applyAlignment="1" applyProtection="1">
      <alignment vertical="center" shrinkToFit="1"/>
      <protection locked="0"/>
    </xf>
    <xf numFmtId="0" fontId="9" fillId="0" borderId="90" xfId="0" applyFont="1" applyBorder="1" applyAlignment="1" applyProtection="1">
      <alignment vertical="center" shrinkToFit="1"/>
      <protection locked="0"/>
    </xf>
    <xf numFmtId="0" fontId="18" fillId="4" borderId="90" xfId="0" applyFont="1" applyFill="1" applyBorder="1" applyAlignment="1" applyProtection="1">
      <alignment horizontal="left" vertical="center" shrinkToFit="1"/>
      <protection locked="0"/>
    </xf>
    <xf numFmtId="0" fontId="18" fillId="4" borderId="91" xfId="0" applyFont="1" applyFill="1" applyBorder="1" applyAlignment="1" applyProtection="1">
      <alignment horizontal="left" vertical="center" shrinkToFit="1"/>
      <protection locked="0"/>
    </xf>
    <xf numFmtId="0" fontId="5" fillId="2" borderId="97" xfId="0" applyFont="1" applyFill="1" applyBorder="1" applyAlignment="1" applyProtection="1">
      <alignment vertical="center" wrapText="1"/>
      <protection locked="0"/>
    </xf>
    <xf numFmtId="0" fontId="5" fillId="2" borderId="98" xfId="0" applyFont="1" applyFill="1" applyBorder="1" applyAlignment="1" applyProtection="1">
      <alignment vertical="center" wrapText="1"/>
      <protection locked="0"/>
    </xf>
    <xf numFmtId="0" fontId="5" fillId="2" borderId="99" xfId="0" applyFont="1" applyFill="1" applyBorder="1" applyAlignment="1" applyProtection="1">
      <alignment vertical="center" wrapText="1"/>
      <protection locked="0"/>
    </xf>
    <xf numFmtId="0" fontId="5" fillId="2" borderId="100" xfId="0" applyFont="1" applyFill="1" applyBorder="1" applyAlignment="1" applyProtection="1">
      <alignment vertical="center" wrapText="1"/>
      <protection locked="0"/>
    </xf>
    <xf numFmtId="0" fontId="5" fillId="2" borderId="61" xfId="0" applyFont="1" applyFill="1" applyBorder="1" applyAlignment="1" applyProtection="1">
      <alignment vertical="center" wrapText="1"/>
      <protection locked="0"/>
    </xf>
    <xf numFmtId="0" fontId="5" fillId="2" borderId="62" xfId="0" applyFont="1" applyFill="1" applyBorder="1" applyAlignment="1" applyProtection="1">
      <alignment vertical="center" wrapText="1"/>
      <protection locked="0"/>
    </xf>
    <xf numFmtId="0" fontId="5" fillId="2" borderId="101" xfId="0" applyFont="1" applyFill="1" applyBorder="1" applyAlignment="1" applyProtection="1">
      <alignment vertical="center" wrapText="1"/>
      <protection locked="0"/>
    </xf>
    <xf numFmtId="0" fontId="4" fillId="0" borderId="82" xfId="0" applyFont="1" applyFill="1" applyBorder="1" applyAlignment="1" applyProtection="1">
      <alignment horizontal="left" vertical="center" wrapText="1"/>
      <protection locked="0"/>
    </xf>
    <xf numFmtId="0" fontId="4" fillId="0" borderId="83" xfId="0" applyFont="1" applyFill="1" applyBorder="1" applyAlignment="1" applyProtection="1">
      <alignment horizontal="left" vertical="center" wrapText="1"/>
      <protection locked="0"/>
    </xf>
    <xf numFmtId="0" fontId="4" fillId="0" borderId="84" xfId="0" applyFont="1" applyFill="1" applyBorder="1" applyAlignment="1" applyProtection="1">
      <alignment horizontal="left" vertical="center" wrapText="1"/>
      <protection locked="0"/>
    </xf>
    <xf numFmtId="3" fontId="19" fillId="4" borderId="85" xfId="0" applyNumberFormat="1" applyFont="1" applyFill="1" applyBorder="1" applyAlignment="1" applyProtection="1">
      <alignment horizontal="center" vertical="center"/>
      <protection locked="0"/>
    </xf>
    <xf numFmtId="0" fontId="19" fillId="4" borderId="83" xfId="0" applyFont="1" applyFill="1" applyBorder="1" applyAlignment="1" applyProtection="1">
      <alignment horizontal="center" vertical="center"/>
      <protection locked="0"/>
    </xf>
    <xf numFmtId="0" fontId="19" fillId="4" borderId="84" xfId="0" applyFont="1" applyFill="1" applyBorder="1" applyAlignment="1" applyProtection="1">
      <alignment horizontal="center" vertical="center"/>
      <protection locked="0"/>
    </xf>
    <xf numFmtId="3" fontId="19" fillId="4" borderId="81" xfId="0" applyNumberFormat="1" applyFont="1" applyFill="1" applyBorder="1" applyAlignment="1" applyProtection="1">
      <alignment horizontal="center" vertical="center"/>
      <protection locked="0"/>
    </xf>
    <xf numFmtId="0" fontId="19" fillId="4" borderId="48" xfId="0" applyFont="1" applyFill="1" applyBorder="1" applyAlignment="1" applyProtection="1">
      <alignment horizontal="center" vertical="center"/>
      <protection locked="0"/>
    </xf>
    <xf numFmtId="0" fontId="19" fillId="4" borderId="80" xfId="0" applyFont="1" applyFill="1" applyBorder="1" applyAlignment="1" applyProtection="1">
      <alignment horizontal="center" vertical="center"/>
      <protection locked="0"/>
    </xf>
    <xf numFmtId="0" fontId="4" fillId="0" borderId="73" xfId="0" applyFont="1" applyFill="1" applyBorder="1" applyAlignment="1" applyProtection="1">
      <alignment horizontal="left" vertical="center" wrapText="1"/>
      <protection locked="0"/>
    </xf>
    <xf numFmtId="0" fontId="4" fillId="0" borderId="74" xfId="0" applyFont="1" applyFill="1" applyBorder="1" applyAlignment="1" applyProtection="1">
      <alignment horizontal="left" vertical="center" wrapText="1"/>
      <protection locked="0"/>
    </xf>
    <xf numFmtId="0" fontId="5" fillId="2" borderId="7"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5" fillId="2" borderId="102" xfId="0" applyFont="1" applyFill="1" applyBorder="1" applyAlignment="1" applyProtection="1">
      <alignment vertical="center" wrapText="1"/>
      <protection locked="0"/>
    </xf>
    <xf numFmtId="0" fontId="4" fillId="0" borderId="103" xfId="0" applyFont="1" applyFill="1" applyBorder="1" applyAlignment="1" applyProtection="1">
      <alignment vertical="center" wrapText="1"/>
      <protection locked="0"/>
    </xf>
    <xf numFmtId="0" fontId="4" fillId="0" borderId="8" xfId="0" applyFont="1" applyFill="1" applyBorder="1" applyAlignment="1" applyProtection="1">
      <alignment vertical="center" wrapText="1"/>
      <protection locked="0"/>
    </xf>
    <xf numFmtId="0" fontId="6" fillId="0" borderId="104" xfId="0" applyFont="1" applyFill="1" applyBorder="1" applyAlignment="1" applyProtection="1">
      <alignment horizontal="center" vertical="center" wrapText="1"/>
      <protection locked="0"/>
    </xf>
    <xf numFmtId="0" fontId="4" fillId="2" borderId="64" xfId="0" applyFont="1" applyFill="1" applyBorder="1" applyAlignment="1" applyProtection="1">
      <alignment horizontal="center" vertical="center"/>
      <protection locked="0"/>
    </xf>
    <xf numFmtId="0" fontId="4" fillId="2" borderId="65" xfId="0" applyFont="1" applyFill="1" applyBorder="1" applyAlignment="1" applyProtection="1">
      <alignment horizontal="center" vertical="center"/>
      <protection locked="0"/>
    </xf>
    <xf numFmtId="0" fontId="4" fillId="2" borderId="76" xfId="0" applyFont="1" applyFill="1" applyBorder="1" applyAlignment="1" applyProtection="1">
      <alignment horizontal="center" vertical="center"/>
      <protection locked="0"/>
    </xf>
    <xf numFmtId="0" fontId="4" fillId="2" borderId="69" xfId="0" applyFont="1" applyFill="1" applyBorder="1" applyAlignment="1" applyProtection="1">
      <alignment horizontal="center" vertical="center"/>
      <protection locked="0"/>
    </xf>
    <xf numFmtId="0" fontId="4" fillId="2" borderId="71" xfId="0" applyFont="1" applyFill="1" applyBorder="1" applyAlignment="1" applyProtection="1">
      <alignment horizontal="center" vertical="center"/>
      <protection locked="0"/>
    </xf>
    <xf numFmtId="0" fontId="4" fillId="2" borderId="72"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19" fillId="4" borderId="67" xfId="0" applyFont="1" applyFill="1" applyBorder="1" applyAlignment="1" applyProtection="1">
      <alignment horizontal="center" vertical="center" shrinkToFit="1"/>
      <protection locked="0"/>
    </xf>
    <xf numFmtId="0" fontId="19" fillId="4" borderId="77" xfId="0" applyFont="1" applyFill="1" applyBorder="1" applyAlignment="1" applyProtection="1">
      <alignment horizontal="center" vertical="center" shrinkToFit="1"/>
      <protection locked="0"/>
    </xf>
    <xf numFmtId="0" fontId="19" fillId="4" borderId="68" xfId="0" applyFont="1" applyFill="1" applyBorder="1" applyAlignment="1" applyProtection="1">
      <alignment horizontal="center" vertical="center" shrinkToFit="1"/>
      <protection locked="0"/>
    </xf>
    <xf numFmtId="0" fontId="19" fillId="4" borderId="17" xfId="0" applyFont="1" applyFill="1" applyBorder="1" applyAlignment="1" applyProtection="1">
      <alignment horizontal="center" vertical="center" shrinkToFit="1"/>
      <protection locked="0"/>
    </xf>
    <xf numFmtId="0" fontId="19" fillId="4" borderId="18" xfId="0" applyFont="1" applyFill="1" applyBorder="1" applyAlignment="1" applyProtection="1">
      <alignment horizontal="center" vertical="center" shrinkToFit="1"/>
      <protection locked="0"/>
    </xf>
    <xf numFmtId="49" fontId="19" fillId="4" borderId="19" xfId="0" applyNumberFormat="1" applyFont="1" applyFill="1" applyBorder="1" applyAlignment="1" applyProtection="1">
      <alignment horizontal="center" vertical="center" shrinkToFit="1"/>
      <protection locked="0"/>
    </xf>
    <xf numFmtId="49" fontId="19" fillId="4" borderId="78" xfId="0" applyNumberFormat="1" applyFont="1" applyFill="1" applyBorder="1" applyAlignment="1" applyProtection="1">
      <alignment horizontal="center" vertical="center" shrinkToFit="1"/>
      <protection locked="0"/>
    </xf>
    <xf numFmtId="0" fontId="19" fillId="4" borderId="74" xfId="0" applyFont="1" applyFill="1" applyBorder="1" applyAlignment="1" applyProtection="1">
      <alignment vertical="center" shrinkToFit="1"/>
      <protection locked="0"/>
    </xf>
    <xf numFmtId="0" fontId="19" fillId="4" borderId="75" xfId="0" applyFont="1" applyFill="1" applyBorder="1" applyAlignment="1" applyProtection="1">
      <alignment vertical="center" shrinkToFit="1"/>
      <protection locked="0"/>
    </xf>
    <xf numFmtId="0" fontId="15" fillId="4" borderId="64" xfId="0" applyFont="1" applyFill="1" applyBorder="1" applyAlignment="1" applyProtection="1">
      <alignment vertical="center" shrinkToFit="1"/>
      <protection locked="0"/>
    </xf>
    <xf numFmtId="0" fontId="15" fillId="4" borderId="65" xfId="0" applyFont="1" applyFill="1" applyBorder="1" applyAlignment="1" applyProtection="1">
      <alignment vertical="center" shrinkToFit="1"/>
      <protection locked="0"/>
    </xf>
    <xf numFmtId="0" fontId="15" fillId="4" borderId="106" xfId="0" applyFont="1" applyFill="1" applyBorder="1" applyAlignment="1" applyProtection="1">
      <alignment vertical="center" shrinkToFit="1"/>
      <protection locked="0"/>
    </xf>
    <xf numFmtId="0" fontId="15" fillId="4" borderId="71" xfId="0" applyFont="1" applyFill="1" applyBorder="1" applyAlignment="1" applyProtection="1">
      <alignment vertical="center" shrinkToFit="1"/>
      <protection locked="0"/>
    </xf>
    <xf numFmtId="0" fontId="15" fillId="4" borderId="72" xfId="0" applyFont="1" applyFill="1" applyBorder="1" applyAlignment="1" applyProtection="1">
      <alignment vertical="center" shrinkToFit="1"/>
      <protection locked="0"/>
    </xf>
    <xf numFmtId="0" fontId="15" fillId="4" borderId="107" xfId="0" applyFont="1" applyFill="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FFFFCC"/>
      <color rgb="FFFF99CC"/>
      <color rgb="FFFF6699"/>
      <color rgb="FF0000FF"/>
      <color rgb="FFFFCCCC"/>
      <color rgb="FFFFB3E7"/>
      <color rgb="FF00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124558</xdr:colOff>
      <xdr:row>36</xdr:row>
      <xdr:rowOff>0</xdr:rowOff>
    </xdr:from>
    <xdr:to>
      <xdr:col>11</xdr:col>
      <xdr:colOff>36635</xdr:colOff>
      <xdr:row>39</xdr:row>
      <xdr:rowOff>139211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24558" y="8880231"/>
          <a:ext cx="6015404" cy="908538"/>
        </a:xfrm>
        <a:prstGeom prst="bracketPair">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118940</xdr:colOff>
      <xdr:row>6</xdr:row>
      <xdr:rowOff>33704</xdr:rowOff>
    </xdr:from>
    <xdr:to>
      <xdr:col>16</xdr:col>
      <xdr:colOff>665019</xdr:colOff>
      <xdr:row>7</xdr:row>
      <xdr:rowOff>222250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611776" y="1232122"/>
          <a:ext cx="1917679" cy="43100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BIZ UDPゴシック" panose="020B0400000000000000" pitchFamily="50" charset="-128"/>
              <a:ea typeface="BIZ UDPゴシック" panose="020B0400000000000000" pitchFamily="50" charset="-128"/>
            </a:rPr>
            <a:t>黄色：記入してください</a:t>
          </a:r>
        </a:p>
      </xdr:txBody>
    </xdr:sp>
    <xdr:clientData/>
  </xdr:twoCellAnchor>
  <xdr:twoCellAnchor>
    <xdr:from>
      <xdr:col>14</xdr:col>
      <xdr:colOff>102031</xdr:colOff>
      <xdr:row>23</xdr:row>
      <xdr:rowOff>187181</xdr:rowOff>
    </xdr:from>
    <xdr:to>
      <xdr:col>16</xdr:col>
      <xdr:colOff>198668</xdr:colOff>
      <xdr:row>24</xdr:row>
      <xdr:rowOff>168334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648554" y="7097136"/>
          <a:ext cx="1464773" cy="232266"/>
        </a:xfrm>
        <a:prstGeom prst="rect">
          <a:avLst/>
        </a:prstGeom>
        <a:solidFill>
          <a:srgbClr val="FF99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0">
              <a:latin typeface="BIZ UDPゴシック" panose="020B0400000000000000" pitchFamily="50" charset="-128"/>
              <a:ea typeface="BIZ UDPゴシック" panose="020B0400000000000000" pitchFamily="50" charset="-128"/>
            </a:rPr>
            <a:t>ピンク：自動計算です。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124558</xdr:colOff>
      <xdr:row>36</xdr:row>
      <xdr:rowOff>0</xdr:rowOff>
    </xdr:from>
    <xdr:to>
      <xdr:col>11</xdr:col>
      <xdr:colOff>36635</xdr:colOff>
      <xdr:row>39</xdr:row>
      <xdr:rowOff>139211</xdr:rowOff>
    </xdr:to>
    <xdr:sp macro="" textlink="">
      <xdr:nvSpPr>
        <xdr:cNvPr id="2" name="大かっこ 1">
          <a:extLst>
            <a:ext uri="{FF2B5EF4-FFF2-40B4-BE49-F238E27FC236}">
              <a16:creationId xmlns:a16="http://schemas.microsoft.com/office/drawing/2014/main" id="{8C819F58-7435-4E3B-AFCC-77B7CC120B67}"/>
            </a:ext>
          </a:extLst>
        </xdr:cNvPr>
        <xdr:cNvSpPr/>
      </xdr:nvSpPr>
      <xdr:spPr>
        <a:xfrm>
          <a:off x="126463" y="10106025"/>
          <a:ext cx="7025347" cy="878351"/>
        </a:xfrm>
        <a:prstGeom prst="bracketPair">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118940</xdr:colOff>
      <xdr:row>6</xdr:row>
      <xdr:rowOff>33704</xdr:rowOff>
    </xdr:from>
    <xdr:to>
      <xdr:col>16</xdr:col>
      <xdr:colOff>665019</xdr:colOff>
      <xdr:row>7</xdr:row>
      <xdr:rowOff>222250</xdr:rowOff>
    </xdr:to>
    <xdr:sp macro="" textlink="">
      <xdr:nvSpPr>
        <xdr:cNvPr id="3" name="テキスト ボックス 2">
          <a:extLst>
            <a:ext uri="{FF2B5EF4-FFF2-40B4-BE49-F238E27FC236}">
              <a16:creationId xmlns:a16="http://schemas.microsoft.com/office/drawing/2014/main" id="{DECB46F9-D285-429D-9C90-0D1875B4BDF3}"/>
            </a:ext>
          </a:extLst>
        </xdr:cNvPr>
        <xdr:cNvSpPr txBox="1"/>
      </xdr:nvSpPr>
      <xdr:spPr>
        <a:xfrm>
          <a:off x="8607620" y="1403399"/>
          <a:ext cx="1919584" cy="43619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BIZ UDPゴシック" panose="020B0400000000000000" pitchFamily="50" charset="-128"/>
              <a:ea typeface="BIZ UDPゴシック" panose="020B0400000000000000" pitchFamily="50" charset="-128"/>
            </a:rPr>
            <a:t>黄色：記入してください</a:t>
          </a:r>
        </a:p>
      </xdr:txBody>
    </xdr:sp>
    <xdr:clientData/>
  </xdr:twoCellAnchor>
  <xdr:twoCellAnchor>
    <xdr:from>
      <xdr:col>14</xdr:col>
      <xdr:colOff>102031</xdr:colOff>
      <xdr:row>23</xdr:row>
      <xdr:rowOff>187181</xdr:rowOff>
    </xdr:from>
    <xdr:to>
      <xdr:col>16</xdr:col>
      <xdr:colOff>198668</xdr:colOff>
      <xdr:row>24</xdr:row>
      <xdr:rowOff>168334</xdr:rowOff>
    </xdr:to>
    <xdr:sp macro="" textlink="">
      <xdr:nvSpPr>
        <xdr:cNvPr id="4" name="テキスト ボックス 3">
          <a:extLst>
            <a:ext uri="{FF2B5EF4-FFF2-40B4-BE49-F238E27FC236}">
              <a16:creationId xmlns:a16="http://schemas.microsoft.com/office/drawing/2014/main" id="{2E7C8828-2921-47D4-B1E2-DBA6CD6A53EC}"/>
            </a:ext>
          </a:extLst>
        </xdr:cNvPr>
        <xdr:cNvSpPr txBox="1"/>
      </xdr:nvSpPr>
      <xdr:spPr>
        <a:xfrm>
          <a:off x="8584996" y="7073756"/>
          <a:ext cx="1473952" cy="232613"/>
        </a:xfrm>
        <a:prstGeom prst="rect">
          <a:avLst/>
        </a:prstGeom>
        <a:solidFill>
          <a:srgbClr val="FF99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0">
              <a:latin typeface="BIZ UDPゴシック" panose="020B0400000000000000" pitchFamily="50" charset="-128"/>
              <a:ea typeface="BIZ UDPゴシック" panose="020B0400000000000000" pitchFamily="50" charset="-128"/>
            </a:rPr>
            <a:t>ピンク：自動計算です。</a:t>
          </a:r>
        </a:p>
      </xdr:txBody>
    </xdr:sp>
    <xdr:clientData/>
  </xdr:twoCellAnchor>
  <xdr:twoCellAnchor>
    <xdr:from>
      <xdr:col>2</xdr:col>
      <xdr:colOff>467073</xdr:colOff>
      <xdr:row>2</xdr:row>
      <xdr:rowOff>3983</xdr:rowOff>
    </xdr:from>
    <xdr:to>
      <xdr:col>5</xdr:col>
      <xdr:colOff>428990</xdr:colOff>
      <xdr:row>3</xdr:row>
      <xdr:rowOff>134971</xdr:rowOff>
    </xdr:to>
    <xdr:sp macro="" textlink="">
      <xdr:nvSpPr>
        <xdr:cNvPr id="17" name="吹き出し: 角を丸めた四角形 16">
          <a:extLst>
            <a:ext uri="{FF2B5EF4-FFF2-40B4-BE49-F238E27FC236}">
              <a16:creationId xmlns:a16="http://schemas.microsoft.com/office/drawing/2014/main" id="{74810497-4633-4B74-AB41-4FFAA5D715B6}"/>
            </a:ext>
          </a:extLst>
        </xdr:cNvPr>
        <xdr:cNvSpPr/>
      </xdr:nvSpPr>
      <xdr:spPr>
        <a:xfrm>
          <a:off x="1177118" y="644756"/>
          <a:ext cx="2620258" cy="260874"/>
        </a:xfrm>
        <a:prstGeom prst="wedgeRoundRectCallout">
          <a:avLst>
            <a:gd name="adj1" fmla="val 58040"/>
            <a:gd name="adj2" fmla="val 37500"/>
            <a:gd name="adj3" fmla="val 16667"/>
          </a:avLst>
        </a:prstGeom>
        <a:no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申請書の作成日を記載してください。</a:t>
          </a:r>
        </a:p>
      </xdr:txBody>
    </xdr:sp>
    <xdr:clientData/>
  </xdr:twoCellAnchor>
  <xdr:twoCellAnchor>
    <xdr:from>
      <xdr:col>1</xdr:col>
      <xdr:colOff>123134</xdr:colOff>
      <xdr:row>5</xdr:row>
      <xdr:rowOff>82087</xdr:rowOff>
    </xdr:from>
    <xdr:to>
      <xdr:col>5</xdr:col>
      <xdr:colOff>579122</xdr:colOff>
      <xdr:row>7</xdr:row>
      <xdr:rowOff>266701</xdr:rowOff>
    </xdr:to>
    <xdr:sp macro="" textlink="">
      <xdr:nvSpPr>
        <xdr:cNvPr id="18" name="吹き出し: 角を丸めた四角形 17">
          <a:extLst>
            <a:ext uri="{FF2B5EF4-FFF2-40B4-BE49-F238E27FC236}">
              <a16:creationId xmlns:a16="http://schemas.microsoft.com/office/drawing/2014/main" id="{60239F5D-4353-41E5-B0B0-A73309EC0CAF}"/>
            </a:ext>
          </a:extLst>
        </xdr:cNvPr>
        <xdr:cNvSpPr/>
      </xdr:nvSpPr>
      <xdr:spPr>
        <a:xfrm>
          <a:off x="330952" y="1277042"/>
          <a:ext cx="3616556" cy="617568"/>
        </a:xfrm>
        <a:prstGeom prst="wedgeRoundRectCallout">
          <a:avLst>
            <a:gd name="adj1" fmla="val 51395"/>
            <a:gd name="adj2" fmla="val 131988"/>
            <a:gd name="adj3" fmla="val 16667"/>
          </a:avLst>
        </a:prstGeom>
        <a:no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国の助成金の申請書と同一の内容を記載してください。</a:t>
          </a:r>
          <a:endParaRPr kumimoji="1" lang="en-US" altLang="ja-JP"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代表者印は不要です。</a:t>
          </a:r>
        </a:p>
      </xdr:txBody>
    </xdr:sp>
    <xdr:clientData/>
  </xdr:twoCellAnchor>
  <xdr:twoCellAnchor>
    <xdr:from>
      <xdr:col>0</xdr:col>
      <xdr:colOff>100099</xdr:colOff>
      <xdr:row>22</xdr:row>
      <xdr:rowOff>1066108</xdr:rowOff>
    </xdr:from>
    <xdr:to>
      <xdr:col>6</xdr:col>
      <xdr:colOff>830060</xdr:colOff>
      <xdr:row>23</xdr:row>
      <xdr:rowOff>102004</xdr:rowOff>
    </xdr:to>
    <xdr:sp macro="" textlink="">
      <xdr:nvSpPr>
        <xdr:cNvPr id="19" name="吹き出し: 角を丸めた四角形 18">
          <a:extLst>
            <a:ext uri="{FF2B5EF4-FFF2-40B4-BE49-F238E27FC236}">
              <a16:creationId xmlns:a16="http://schemas.microsoft.com/office/drawing/2014/main" id="{13D64131-89F4-49E7-94C1-552EE0EED2D1}"/>
            </a:ext>
          </a:extLst>
        </xdr:cNvPr>
        <xdr:cNvSpPr/>
      </xdr:nvSpPr>
      <xdr:spPr>
        <a:xfrm>
          <a:off x="100099" y="6737813"/>
          <a:ext cx="4869006" cy="274146"/>
        </a:xfrm>
        <a:prstGeom prst="wedgeRoundRectCallout">
          <a:avLst>
            <a:gd name="adj1" fmla="val -2802"/>
            <a:gd name="adj2" fmla="val 82046"/>
            <a:gd name="adj3" fmla="val 16667"/>
          </a:avLst>
        </a:prstGeom>
        <a:solidFill>
          <a:sysClr val="window" lastClr="FFFFFF"/>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国の助成金の申請書類の「事業実施計画書」を参考に記載してください。</a:t>
          </a:r>
          <a:endParaRPr kumimoji="1" lang="en-US" altLang="ja-JP"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496687</xdr:colOff>
      <xdr:row>39</xdr:row>
      <xdr:rowOff>88497</xdr:rowOff>
    </xdr:from>
    <xdr:to>
      <xdr:col>6</xdr:col>
      <xdr:colOff>878033</xdr:colOff>
      <xdr:row>40</xdr:row>
      <xdr:rowOff>170758</xdr:rowOff>
    </xdr:to>
    <xdr:sp macro="" textlink="">
      <xdr:nvSpPr>
        <xdr:cNvPr id="21" name="吹き出し: 角を丸めた四角形 20">
          <a:extLst>
            <a:ext uri="{FF2B5EF4-FFF2-40B4-BE49-F238E27FC236}">
              <a16:creationId xmlns:a16="http://schemas.microsoft.com/office/drawing/2014/main" id="{6E1D2E28-54E1-4232-BA11-49FCE830431C}"/>
            </a:ext>
          </a:extLst>
        </xdr:cNvPr>
        <xdr:cNvSpPr/>
      </xdr:nvSpPr>
      <xdr:spPr>
        <a:xfrm>
          <a:off x="704505" y="11016270"/>
          <a:ext cx="4312573" cy="333374"/>
        </a:xfrm>
        <a:prstGeom prst="wedgeRoundRectCallout">
          <a:avLst>
            <a:gd name="adj1" fmla="val -35610"/>
            <a:gd name="adj2" fmla="val -113417"/>
            <a:gd name="adj3" fmla="val 16667"/>
          </a:avLst>
        </a:prstGeom>
        <a:solidFill>
          <a:sysClr val="window" lastClr="FFFFFF"/>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個人事業主の方は、ご自身の住民票上の住所を記入してください。</a:t>
          </a:r>
          <a:endParaRPr kumimoji="1" lang="en-US" altLang="ja-JP"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5</xdr:col>
      <xdr:colOff>517121</xdr:colOff>
      <xdr:row>0</xdr:row>
      <xdr:rowOff>0</xdr:rowOff>
    </xdr:from>
    <xdr:to>
      <xdr:col>6</xdr:col>
      <xdr:colOff>603712</xdr:colOff>
      <xdr:row>0</xdr:row>
      <xdr:rowOff>304800</xdr:rowOff>
    </xdr:to>
    <xdr:sp macro="" textlink="">
      <xdr:nvSpPr>
        <xdr:cNvPr id="22" name="正方形/長方形 21">
          <a:extLst>
            <a:ext uri="{FF2B5EF4-FFF2-40B4-BE49-F238E27FC236}">
              <a16:creationId xmlns:a16="http://schemas.microsoft.com/office/drawing/2014/main" id="{5C70B248-516B-4C43-AAB6-9145912746D4}"/>
            </a:ext>
          </a:extLst>
        </xdr:cNvPr>
        <xdr:cNvSpPr/>
      </xdr:nvSpPr>
      <xdr:spPr>
        <a:xfrm>
          <a:off x="3885507" y="0"/>
          <a:ext cx="857250" cy="3048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30111-A10C-431D-B39E-EA1A0FA55E6E}">
  <sheetPr codeName="Sheet1">
    <tabColor rgb="FF0000FF"/>
    <pageSetUpPr fitToPage="1"/>
  </sheetPr>
  <dimension ref="A1:P103"/>
  <sheetViews>
    <sheetView showGridLines="0" tabSelected="1" view="pageBreakPreview" zoomScaleNormal="100" zoomScaleSheetLayoutView="100" workbookViewId="0">
      <selection activeCell="A23" sqref="A23:XFD23"/>
    </sheetView>
  </sheetViews>
  <sheetFormatPr defaultColWidth="9" defaultRowHeight="9.6" x14ac:dyDescent="0.45"/>
  <cols>
    <col min="1" max="1" width="2.69921875" style="3" customWidth="1"/>
    <col min="2" max="3" width="6.59765625" style="3" customWidth="1"/>
    <col min="4" max="4" width="16.59765625" style="3" customWidth="1"/>
    <col min="5" max="5" width="11.69921875" style="3" customWidth="1"/>
    <col min="6" max="6" width="10.09765625" style="3" customWidth="1"/>
    <col min="7" max="7" width="11.8984375" style="3" customWidth="1"/>
    <col min="8" max="8" width="6.69921875" style="3" customWidth="1"/>
    <col min="9" max="9" width="2.59765625" style="3" customWidth="1"/>
    <col min="10" max="10" width="15" style="3" customWidth="1"/>
    <col min="11" max="11" width="2.59765625" style="3" customWidth="1"/>
    <col min="12" max="12" width="13.19921875" style="3" customWidth="1"/>
    <col min="13" max="13" width="3.5" style="3" customWidth="1"/>
    <col min="14" max="14" width="1.19921875" style="3" customWidth="1"/>
    <col min="15" max="16384" width="9" style="3"/>
  </cols>
  <sheetData>
    <row r="1" spans="1:14" ht="31.5" customHeight="1" x14ac:dyDescent="0.45">
      <c r="A1" s="1" t="s">
        <v>7</v>
      </c>
      <c r="B1" s="2"/>
      <c r="N1" s="4" t="s">
        <v>55</v>
      </c>
    </row>
    <row r="2" spans="1:14" ht="18.75" customHeight="1" x14ac:dyDescent="0.45">
      <c r="A2" s="80" t="s">
        <v>60</v>
      </c>
      <c r="B2" s="80"/>
      <c r="C2" s="80"/>
      <c r="D2" s="80"/>
      <c r="E2" s="80"/>
      <c r="F2" s="80"/>
      <c r="G2" s="80"/>
      <c r="H2" s="80"/>
      <c r="I2" s="80"/>
      <c r="J2" s="80"/>
      <c r="K2" s="80"/>
      <c r="L2" s="80"/>
      <c r="M2" s="80"/>
    </row>
    <row r="3" spans="1:14" ht="11.25" customHeight="1" thickBot="1" x14ac:dyDescent="0.5">
      <c r="B3" s="5"/>
      <c r="C3" s="5"/>
      <c r="D3" s="5"/>
      <c r="E3" s="5"/>
      <c r="F3" s="5"/>
      <c r="G3" s="5"/>
      <c r="H3" s="5"/>
      <c r="I3" s="5"/>
      <c r="J3" s="5"/>
      <c r="K3" s="5"/>
      <c r="L3" s="5"/>
      <c r="M3" s="5"/>
    </row>
    <row r="4" spans="1:14" ht="18.75" customHeight="1" thickTop="1" thickBot="1" x14ac:dyDescent="0.5">
      <c r="B4" s="5"/>
      <c r="C4" s="5"/>
      <c r="D4" s="5"/>
      <c r="E4" s="5"/>
      <c r="F4" s="5"/>
      <c r="G4" s="6" t="s">
        <v>24</v>
      </c>
      <c r="H4" s="53"/>
      <c r="I4" s="7" t="s">
        <v>3</v>
      </c>
      <c r="J4" s="53"/>
      <c r="K4" s="8" t="s">
        <v>14</v>
      </c>
      <c r="L4" s="53"/>
      <c r="M4" s="9" t="s">
        <v>15</v>
      </c>
    </row>
    <row r="5" spans="1:14" ht="14.4" thickTop="1" x14ac:dyDescent="0.45">
      <c r="B5" s="10" t="s">
        <v>17</v>
      </c>
    </row>
    <row r="6" spans="1:14" ht="14.4" thickBot="1" x14ac:dyDescent="0.5">
      <c r="B6" s="10"/>
      <c r="G6" s="10" t="s">
        <v>51</v>
      </c>
    </row>
    <row r="7" spans="1:14" ht="19.5" customHeight="1" thickTop="1" x14ac:dyDescent="0.45">
      <c r="C7" s="3" t="s">
        <v>0</v>
      </c>
      <c r="G7" s="11" t="s">
        <v>22</v>
      </c>
      <c r="H7" s="12"/>
      <c r="I7" s="12" t="s">
        <v>5</v>
      </c>
      <c r="J7" s="54"/>
      <c r="K7" s="13" t="s">
        <v>8</v>
      </c>
      <c r="L7" s="83"/>
      <c r="M7" s="84"/>
    </row>
    <row r="8" spans="1:14" ht="36" customHeight="1" x14ac:dyDescent="0.45">
      <c r="G8" s="95" t="s">
        <v>23</v>
      </c>
      <c r="H8" s="96"/>
      <c r="I8" s="96"/>
      <c r="J8" s="81"/>
      <c r="K8" s="81"/>
      <c r="L8" s="81"/>
      <c r="M8" s="82"/>
    </row>
    <row r="9" spans="1:14" ht="12.75" customHeight="1" x14ac:dyDescent="0.45">
      <c r="G9" s="97" t="s">
        <v>18</v>
      </c>
      <c r="H9" s="98"/>
      <c r="I9" s="98"/>
      <c r="J9" s="93"/>
      <c r="K9" s="93"/>
      <c r="L9" s="93"/>
      <c r="M9" s="94"/>
    </row>
    <row r="10" spans="1:14" ht="28.5" customHeight="1" x14ac:dyDescent="0.45">
      <c r="G10" s="95" t="s">
        <v>19</v>
      </c>
      <c r="H10" s="96"/>
      <c r="I10" s="96"/>
      <c r="J10" s="81"/>
      <c r="K10" s="81"/>
      <c r="L10" s="81"/>
      <c r="M10" s="82"/>
    </row>
    <row r="11" spans="1:14" ht="12.75" customHeight="1" x14ac:dyDescent="0.45">
      <c r="G11" s="97" t="s">
        <v>18</v>
      </c>
      <c r="H11" s="98"/>
      <c r="I11" s="98"/>
      <c r="J11" s="93"/>
      <c r="K11" s="93"/>
      <c r="L11" s="93"/>
      <c r="M11" s="94"/>
    </row>
    <row r="12" spans="1:14" ht="18" customHeight="1" x14ac:dyDescent="0.45">
      <c r="G12" s="101" t="s">
        <v>20</v>
      </c>
      <c r="H12" s="102"/>
      <c r="I12" s="102"/>
      <c r="J12" s="89"/>
      <c r="K12" s="89"/>
      <c r="L12" s="89"/>
      <c r="M12" s="90"/>
    </row>
    <row r="13" spans="1:14" ht="15.75" customHeight="1" x14ac:dyDescent="0.45">
      <c r="G13" s="95"/>
      <c r="H13" s="103"/>
      <c r="I13" s="103"/>
      <c r="J13" s="91"/>
      <c r="K13" s="91"/>
      <c r="L13" s="91"/>
      <c r="M13" s="92"/>
    </row>
    <row r="14" spans="1:14" ht="18" customHeight="1" x14ac:dyDescent="0.45">
      <c r="G14" s="99" t="s">
        <v>1</v>
      </c>
      <c r="H14" s="100"/>
      <c r="I14" s="100"/>
      <c r="J14" s="87"/>
      <c r="K14" s="87"/>
      <c r="L14" s="87"/>
      <c r="M14" s="88"/>
    </row>
    <row r="15" spans="1:14" ht="34.5" customHeight="1" thickBot="1" x14ac:dyDescent="0.5">
      <c r="G15" s="104" t="s">
        <v>42</v>
      </c>
      <c r="H15" s="105"/>
      <c r="I15" s="105"/>
      <c r="J15" s="85"/>
      <c r="K15" s="85"/>
      <c r="L15" s="85"/>
      <c r="M15" s="86"/>
    </row>
    <row r="16" spans="1:14" ht="12" customHeight="1" thickTop="1" x14ac:dyDescent="0.45"/>
    <row r="17" spans="1:16" ht="14.4" thickBot="1" x14ac:dyDescent="0.5">
      <c r="B17" s="10"/>
      <c r="G17" s="10" t="s">
        <v>57</v>
      </c>
    </row>
    <row r="18" spans="1:16" ht="19.5" customHeight="1" thickTop="1" x14ac:dyDescent="0.45">
      <c r="C18" s="3" t="s">
        <v>0</v>
      </c>
      <c r="G18" s="11" t="s">
        <v>22</v>
      </c>
      <c r="H18" s="12"/>
      <c r="I18" s="12" t="s">
        <v>5</v>
      </c>
      <c r="J18" s="54"/>
      <c r="K18" s="13" t="s">
        <v>8</v>
      </c>
      <c r="L18" s="83"/>
      <c r="M18" s="84"/>
    </row>
    <row r="19" spans="1:16" ht="36" customHeight="1" x14ac:dyDescent="0.45">
      <c r="G19" s="95" t="s">
        <v>23</v>
      </c>
      <c r="H19" s="96"/>
      <c r="I19" s="96"/>
      <c r="J19" s="81"/>
      <c r="K19" s="81"/>
      <c r="L19" s="81"/>
      <c r="M19" s="82"/>
    </row>
    <row r="20" spans="1:16" ht="12.75" customHeight="1" x14ac:dyDescent="0.45">
      <c r="G20" s="97" t="s">
        <v>18</v>
      </c>
      <c r="H20" s="98"/>
      <c r="I20" s="98"/>
      <c r="J20" s="93"/>
      <c r="K20" s="93"/>
      <c r="L20" s="93"/>
      <c r="M20" s="94"/>
    </row>
    <row r="21" spans="1:16" ht="28.5" customHeight="1" thickBot="1" x14ac:dyDescent="0.5">
      <c r="G21" s="142" t="s">
        <v>19</v>
      </c>
      <c r="H21" s="143"/>
      <c r="I21" s="143"/>
      <c r="J21" s="144"/>
      <c r="K21" s="144"/>
      <c r="L21" s="144"/>
      <c r="M21" s="145"/>
    </row>
    <row r="22" spans="1:16" ht="18" customHeight="1" thickTop="1" x14ac:dyDescent="0.45"/>
    <row r="23" spans="1:16" ht="67.8" customHeight="1" x14ac:dyDescent="0.45">
      <c r="A23" s="147" t="s">
        <v>59</v>
      </c>
      <c r="B23" s="148"/>
      <c r="C23" s="148"/>
      <c r="D23" s="148"/>
      <c r="E23" s="148"/>
      <c r="F23" s="148"/>
      <c r="G23" s="148"/>
      <c r="H23" s="148"/>
      <c r="I23" s="148"/>
      <c r="J23" s="148"/>
      <c r="K23" s="148"/>
      <c r="L23" s="148"/>
      <c r="M23" s="148"/>
      <c r="N23" s="148"/>
    </row>
    <row r="24" spans="1:16" ht="19.95" customHeight="1" thickBot="1" x14ac:dyDescent="0.5">
      <c r="G24" s="146" t="s">
        <v>6</v>
      </c>
      <c r="H24" s="146"/>
      <c r="I24" s="146"/>
      <c r="J24" s="146"/>
      <c r="K24" s="146"/>
      <c r="L24" s="146"/>
      <c r="M24" s="146"/>
    </row>
    <row r="25" spans="1:16" ht="19.95" customHeight="1" thickTop="1" thickBot="1" x14ac:dyDescent="0.5">
      <c r="B25" s="68" t="s">
        <v>61</v>
      </c>
      <c r="C25" s="69"/>
      <c r="D25" s="70"/>
      <c r="E25" s="74" t="s">
        <v>62</v>
      </c>
      <c r="F25" s="75"/>
      <c r="G25" s="75"/>
      <c r="H25" s="75"/>
      <c r="I25" s="76"/>
      <c r="J25" s="77"/>
      <c r="K25" s="78"/>
      <c r="L25" s="79"/>
      <c r="M25" s="14" t="s">
        <v>2</v>
      </c>
    </row>
    <row r="26" spans="1:16" ht="19.95" customHeight="1" thickTop="1" thickBot="1" x14ac:dyDescent="0.5">
      <c r="B26" s="71"/>
      <c r="C26" s="72"/>
      <c r="D26" s="73"/>
      <c r="E26" s="74" t="s">
        <v>63</v>
      </c>
      <c r="F26" s="75"/>
      <c r="G26" s="75"/>
      <c r="H26" s="75"/>
      <c r="I26" s="76"/>
      <c r="J26" s="77"/>
      <c r="K26" s="78"/>
      <c r="L26" s="79"/>
      <c r="M26" s="14" t="s">
        <v>2</v>
      </c>
    </row>
    <row r="27" spans="1:16" ht="19.95" customHeight="1" thickTop="1" thickBot="1" x14ac:dyDescent="0.5">
      <c r="B27" s="71"/>
      <c r="C27" s="72"/>
      <c r="D27" s="73"/>
      <c r="E27" s="74" t="s">
        <v>65</v>
      </c>
      <c r="F27" s="75"/>
      <c r="G27" s="75"/>
      <c r="H27" s="75"/>
      <c r="I27" s="76"/>
      <c r="J27" s="137" t="str">
        <f>IF($L$27="","",IF($L$27&gt;=90,"加算あり",""))</f>
        <v/>
      </c>
      <c r="K27" s="138"/>
      <c r="L27" s="50" t="str">
        <f>IF($J$26="","",J26-J25)</f>
        <v/>
      </c>
      <c r="M27" s="14" t="s">
        <v>2</v>
      </c>
      <c r="O27" s="49" t="str">
        <f>IF($L$27="","",IF($L$27&gt;=90,150000,100000))</f>
        <v/>
      </c>
      <c r="P27" s="3" t="s">
        <v>69</v>
      </c>
    </row>
    <row r="28" spans="1:16" ht="19.95" customHeight="1" thickTop="1" thickBot="1" x14ac:dyDescent="0.5">
      <c r="B28" s="71"/>
      <c r="C28" s="72"/>
      <c r="D28" s="73"/>
      <c r="E28" s="149" t="s">
        <v>64</v>
      </c>
      <c r="F28" s="150"/>
      <c r="G28" s="15" t="s">
        <v>44</v>
      </c>
      <c r="H28" s="55"/>
      <c r="I28" s="15" t="s">
        <v>3</v>
      </c>
      <c r="J28" s="56"/>
      <c r="K28" s="15" t="s">
        <v>27</v>
      </c>
      <c r="L28" s="56"/>
      <c r="M28" s="14" t="s">
        <v>4</v>
      </c>
    </row>
    <row r="29" spans="1:16" ht="19.95" customHeight="1" thickTop="1" thickBot="1" x14ac:dyDescent="0.5">
      <c r="B29" s="71"/>
      <c r="C29" s="72"/>
      <c r="D29" s="73"/>
      <c r="E29" s="149" t="s">
        <v>66</v>
      </c>
      <c r="F29" s="150"/>
      <c r="G29" s="150"/>
      <c r="H29" s="150"/>
      <c r="I29" s="150"/>
      <c r="J29" s="150"/>
      <c r="K29" s="150"/>
      <c r="L29" s="56"/>
      <c r="M29" s="16" t="s">
        <v>45</v>
      </c>
      <c r="O29" s="3">
        <f>IF($L$29&gt;=10,10,$L$29)</f>
        <v>0</v>
      </c>
      <c r="P29" s="3" t="s">
        <v>68</v>
      </c>
    </row>
    <row r="30" spans="1:16" ht="19.95" customHeight="1" thickTop="1" thickBot="1" x14ac:dyDescent="0.5">
      <c r="B30" s="134" t="s">
        <v>46</v>
      </c>
      <c r="C30" s="135"/>
      <c r="D30" s="136"/>
      <c r="E30" s="139" t="s">
        <v>70</v>
      </c>
      <c r="F30" s="140"/>
      <c r="G30" s="51" t="str">
        <f>IF($J$27="加算あり","150,000円","100,000円")</f>
        <v>100,000円</v>
      </c>
      <c r="H30" s="151" t="s">
        <v>67</v>
      </c>
      <c r="I30" s="151"/>
      <c r="J30" s="151"/>
      <c r="K30" s="151"/>
      <c r="L30" s="52" t="str">
        <f>IFERROR(IF($L$29="","",$O$27*$O$29),"")</f>
        <v/>
      </c>
      <c r="M30" s="16" t="s">
        <v>2</v>
      </c>
    </row>
    <row r="31" spans="1:16" ht="19.95" customHeight="1" thickTop="1" x14ac:dyDescent="0.45">
      <c r="B31" s="17"/>
      <c r="C31" s="17"/>
      <c r="D31" s="17"/>
      <c r="E31" s="18"/>
      <c r="F31" s="18"/>
      <c r="G31" s="67" t="s">
        <v>84</v>
      </c>
      <c r="H31" s="141"/>
      <c r="I31" s="141"/>
      <c r="J31" s="141"/>
      <c r="K31" s="141"/>
      <c r="L31" s="19"/>
      <c r="M31" s="20"/>
    </row>
    <row r="32" spans="1:16" ht="19.95" customHeight="1" thickBot="1" x14ac:dyDescent="0.5">
      <c r="O32" s="21"/>
    </row>
    <row r="33" spans="1:16" ht="19.95" customHeight="1" thickTop="1" thickBot="1" x14ac:dyDescent="0.5">
      <c r="B33" s="106" t="s">
        <v>12</v>
      </c>
      <c r="C33" s="107"/>
      <c r="D33" s="108"/>
      <c r="E33" s="22" t="s">
        <v>9</v>
      </c>
      <c r="F33" s="126"/>
      <c r="G33" s="126"/>
      <c r="H33" s="126"/>
      <c r="I33" s="127"/>
      <c r="J33" s="22" t="s">
        <v>10</v>
      </c>
      <c r="K33" s="126"/>
      <c r="L33" s="126"/>
      <c r="M33" s="127"/>
      <c r="O33" s="23"/>
    </row>
    <row r="34" spans="1:16" ht="19.95" customHeight="1" thickTop="1" thickBot="1" x14ac:dyDescent="0.5">
      <c r="B34" s="109"/>
      <c r="C34" s="110"/>
      <c r="D34" s="111"/>
      <c r="E34" s="24" t="s">
        <v>11</v>
      </c>
      <c r="F34" s="128"/>
      <c r="G34" s="128"/>
      <c r="H34" s="128"/>
      <c r="I34" s="129"/>
      <c r="J34" s="25" t="s">
        <v>21</v>
      </c>
      <c r="K34" s="132"/>
      <c r="L34" s="132"/>
      <c r="M34" s="133"/>
      <c r="O34" s="26"/>
    </row>
    <row r="35" spans="1:16" ht="19.95" customHeight="1" thickTop="1" thickBot="1" x14ac:dyDescent="0.5">
      <c r="B35" s="112"/>
      <c r="C35" s="113"/>
      <c r="D35" s="114"/>
      <c r="E35" s="22" t="s">
        <v>43</v>
      </c>
      <c r="F35" s="130"/>
      <c r="G35" s="130"/>
      <c r="H35" s="130"/>
      <c r="I35" s="130"/>
      <c r="J35" s="130"/>
      <c r="K35" s="130"/>
      <c r="L35" s="130"/>
      <c r="M35" s="131"/>
      <c r="O35" s="27"/>
      <c r="P35" s="27"/>
    </row>
    <row r="36" spans="1:16" ht="19.95" customHeight="1" thickTop="1" x14ac:dyDescent="0.45">
      <c r="B36" s="28"/>
      <c r="C36" s="28"/>
      <c r="D36" s="29"/>
      <c r="E36" s="29"/>
      <c r="F36" s="30"/>
      <c r="G36" s="30"/>
      <c r="H36" s="30"/>
      <c r="I36" s="30"/>
      <c r="J36" s="30"/>
      <c r="K36" s="30"/>
      <c r="L36" s="30"/>
      <c r="M36" s="30"/>
    </row>
    <row r="37" spans="1:16" ht="19.95" customHeight="1" thickBot="1" x14ac:dyDescent="0.5">
      <c r="B37" s="28" t="s">
        <v>25</v>
      </c>
      <c r="C37" s="28"/>
      <c r="D37" s="29"/>
      <c r="E37" s="29"/>
      <c r="F37" s="30"/>
      <c r="G37" s="30"/>
      <c r="H37" s="30"/>
      <c r="I37" s="30"/>
      <c r="J37" s="30"/>
      <c r="K37" s="30"/>
      <c r="L37" s="30"/>
      <c r="M37" s="30"/>
    </row>
    <row r="38" spans="1:16" ht="19.95" customHeight="1" thickTop="1" x14ac:dyDescent="0.45">
      <c r="B38" s="117" t="s">
        <v>22</v>
      </c>
      <c r="C38" s="118"/>
      <c r="D38" s="119" t="s">
        <v>47</v>
      </c>
      <c r="E38" s="120"/>
      <c r="F38" s="120"/>
      <c r="G38" s="120"/>
      <c r="H38" s="120"/>
      <c r="I38" s="120"/>
      <c r="J38" s="121"/>
      <c r="K38" s="30"/>
      <c r="L38" s="30"/>
      <c r="M38" s="30"/>
    </row>
    <row r="39" spans="1:16" ht="19.95" customHeight="1" thickBot="1" x14ac:dyDescent="0.5">
      <c r="B39" s="117" t="s">
        <v>26</v>
      </c>
      <c r="C39" s="118"/>
      <c r="D39" s="122"/>
      <c r="E39" s="123"/>
      <c r="F39" s="123"/>
      <c r="G39" s="123"/>
      <c r="H39" s="123"/>
      <c r="I39" s="123"/>
      <c r="J39" s="124"/>
      <c r="K39" s="30"/>
      <c r="L39" s="30"/>
      <c r="M39" s="30"/>
    </row>
    <row r="40" spans="1:16" ht="19.95" customHeight="1" thickTop="1" x14ac:dyDescent="0.45">
      <c r="B40" s="31"/>
      <c r="C40" s="31"/>
      <c r="D40" s="30"/>
      <c r="E40" s="30"/>
      <c r="F40" s="30"/>
      <c r="G40" s="30"/>
      <c r="H40" s="30"/>
      <c r="I40" s="30"/>
      <c r="J40" s="30"/>
      <c r="K40" s="30"/>
      <c r="L40" s="30"/>
      <c r="M40" s="30"/>
    </row>
    <row r="41" spans="1:16" ht="19.95" customHeight="1" x14ac:dyDescent="0.45">
      <c r="A41" s="125" t="s">
        <v>16</v>
      </c>
      <c r="B41" s="125"/>
      <c r="C41" s="125"/>
      <c r="D41" s="125"/>
      <c r="E41" s="125"/>
      <c r="F41" s="125"/>
      <c r="G41" s="125"/>
      <c r="H41" s="125"/>
      <c r="I41" s="125"/>
      <c r="J41" s="125"/>
      <c r="K41" s="125"/>
      <c r="L41" s="125"/>
      <c r="M41" s="125"/>
    </row>
    <row r="42" spans="1:16" ht="19.95" customHeight="1" x14ac:dyDescent="0.45">
      <c r="A42" s="125"/>
      <c r="B42" s="125"/>
      <c r="C42" s="125"/>
      <c r="D42" s="125"/>
      <c r="E42" s="125"/>
      <c r="F42" s="125"/>
      <c r="G42" s="125"/>
      <c r="H42" s="125"/>
      <c r="I42" s="125"/>
      <c r="J42" s="125"/>
      <c r="K42" s="125"/>
      <c r="L42" s="125"/>
      <c r="M42" s="125"/>
    </row>
    <row r="43" spans="1:16" ht="19.95" customHeight="1" x14ac:dyDescent="0.45">
      <c r="A43" s="125"/>
      <c r="B43" s="125"/>
      <c r="C43" s="125"/>
      <c r="D43" s="125"/>
      <c r="E43" s="125"/>
      <c r="F43" s="125"/>
      <c r="G43" s="125"/>
      <c r="H43" s="125"/>
      <c r="I43" s="125"/>
      <c r="J43" s="125"/>
      <c r="K43" s="125"/>
      <c r="L43" s="125"/>
      <c r="M43" s="125"/>
    </row>
    <row r="44" spans="1:16" ht="20.25" customHeight="1" x14ac:dyDescent="0.45">
      <c r="B44" s="32"/>
      <c r="C44" s="32"/>
      <c r="D44" s="32"/>
      <c r="E44" s="32"/>
      <c r="F44" s="32"/>
      <c r="G44" s="32"/>
      <c r="H44" s="32"/>
      <c r="I44" s="32"/>
      <c r="J44" s="32"/>
      <c r="K44" s="32"/>
      <c r="L44" s="32"/>
      <c r="M44" s="32"/>
      <c r="N44" s="4" t="s">
        <v>56</v>
      </c>
    </row>
    <row r="45" spans="1:16" ht="20.25" customHeight="1" x14ac:dyDescent="0.45">
      <c r="B45" s="10" t="s">
        <v>13</v>
      </c>
      <c r="C45" s="10"/>
      <c r="D45" s="10"/>
      <c r="E45" s="10"/>
      <c r="F45" s="10"/>
      <c r="G45" s="10"/>
      <c r="H45" s="10"/>
      <c r="I45" s="10"/>
      <c r="J45" s="10"/>
      <c r="K45" s="10"/>
      <c r="L45" s="10"/>
      <c r="M45" s="10"/>
    </row>
    <row r="46" spans="1:16" ht="20.25" customHeight="1" x14ac:dyDescent="0.45">
      <c r="B46" s="33" t="s">
        <v>58</v>
      </c>
      <c r="C46" s="10"/>
      <c r="D46" s="10"/>
      <c r="E46" s="10"/>
      <c r="F46" s="10"/>
      <c r="G46" s="10"/>
      <c r="H46" s="10"/>
      <c r="I46" s="10"/>
      <c r="J46" s="10"/>
      <c r="K46" s="10"/>
      <c r="L46" s="10"/>
      <c r="M46" s="10"/>
    </row>
    <row r="47" spans="1:16" ht="20.25" customHeight="1" x14ac:dyDescent="0.45">
      <c r="B47" s="10"/>
      <c r="C47" s="10"/>
      <c r="D47" s="10"/>
      <c r="E47" s="10"/>
      <c r="F47" s="10"/>
      <c r="G47" s="10"/>
      <c r="H47" s="10"/>
      <c r="I47" s="10"/>
      <c r="J47" s="10"/>
      <c r="K47" s="10"/>
      <c r="L47" s="10"/>
      <c r="M47" s="10"/>
    </row>
    <row r="48" spans="1:16" ht="21" customHeight="1" x14ac:dyDescent="0.45">
      <c r="B48" s="10"/>
      <c r="C48" s="10" t="s">
        <v>71</v>
      </c>
      <c r="D48" s="10"/>
      <c r="E48" s="10"/>
      <c r="F48" s="10"/>
      <c r="G48" s="10"/>
      <c r="H48" s="10"/>
      <c r="I48" s="10"/>
      <c r="J48" s="10"/>
      <c r="K48" s="10"/>
      <c r="L48" s="10"/>
      <c r="M48" s="10"/>
    </row>
    <row r="49" spans="2:13" ht="22.5" customHeight="1" x14ac:dyDescent="0.45">
      <c r="B49" s="10"/>
      <c r="C49" s="10"/>
      <c r="D49" s="10"/>
      <c r="E49" s="10"/>
      <c r="F49" s="10"/>
      <c r="G49" s="10"/>
      <c r="H49" s="10"/>
      <c r="I49" s="10"/>
      <c r="J49" s="10"/>
      <c r="K49" s="10"/>
      <c r="L49" s="10"/>
      <c r="M49" s="10"/>
    </row>
    <row r="50" spans="2:13" ht="22.5" customHeight="1" x14ac:dyDescent="0.45">
      <c r="B50" s="10"/>
      <c r="C50" s="116" t="s">
        <v>49</v>
      </c>
      <c r="D50" s="116"/>
      <c r="E50" s="116"/>
      <c r="F50" s="116"/>
      <c r="G50" s="116"/>
      <c r="H50" s="116"/>
      <c r="I50" s="116"/>
      <c r="J50" s="116"/>
      <c r="K50" s="116"/>
      <c r="L50" s="116"/>
      <c r="M50" s="116"/>
    </row>
    <row r="51" spans="2:13" ht="22.5" customHeight="1" x14ac:dyDescent="0.45">
      <c r="B51" s="10"/>
      <c r="C51" s="116"/>
      <c r="D51" s="116"/>
      <c r="E51" s="116"/>
      <c r="F51" s="116"/>
      <c r="G51" s="116"/>
      <c r="H51" s="116"/>
      <c r="I51" s="116"/>
      <c r="J51" s="116"/>
      <c r="K51" s="116"/>
      <c r="L51" s="116"/>
      <c r="M51" s="116"/>
    </row>
    <row r="52" spans="2:13" ht="18" customHeight="1" x14ac:dyDescent="0.45">
      <c r="B52" s="10"/>
      <c r="C52" s="10"/>
      <c r="D52" s="10"/>
      <c r="E52" s="10"/>
      <c r="F52" s="10"/>
      <c r="G52" s="10"/>
      <c r="H52" s="10"/>
      <c r="I52" s="10"/>
      <c r="J52" s="10"/>
      <c r="K52" s="10"/>
      <c r="L52" s="10"/>
      <c r="M52" s="10"/>
    </row>
    <row r="53" spans="2:13" ht="18" customHeight="1" x14ac:dyDescent="0.45">
      <c r="B53" s="10"/>
      <c r="C53" s="10"/>
      <c r="D53" s="10"/>
      <c r="E53" s="10"/>
      <c r="F53" s="10"/>
      <c r="G53" s="10"/>
      <c r="H53" s="10"/>
      <c r="I53" s="10"/>
      <c r="J53" s="10"/>
      <c r="K53" s="10"/>
      <c r="L53" s="10"/>
      <c r="M53" s="10"/>
    </row>
    <row r="54" spans="2:13" ht="18" customHeight="1" x14ac:dyDescent="0.45">
      <c r="B54" s="10"/>
      <c r="C54" s="10"/>
      <c r="D54" s="10"/>
      <c r="E54" s="10"/>
      <c r="F54" s="10"/>
      <c r="G54" s="10"/>
      <c r="H54" s="10"/>
      <c r="I54" s="10"/>
      <c r="J54" s="10"/>
      <c r="K54" s="10"/>
      <c r="L54" s="10"/>
      <c r="M54" s="10"/>
    </row>
    <row r="55" spans="2:13" ht="18" customHeight="1" x14ac:dyDescent="0.45">
      <c r="B55" s="115" t="s">
        <v>50</v>
      </c>
      <c r="C55" s="115"/>
      <c r="D55" s="115"/>
      <c r="E55" s="115"/>
      <c r="F55" s="115"/>
      <c r="G55" s="115"/>
      <c r="H55" s="115"/>
      <c r="I55" s="115"/>
      <c r="J55" s="115"/>
      <c r="K55" s="115"/>
      <c r="L55" s="115"/>
      <c r="M55" s="115"/>
    </row>
    <row r="56" spans="2:13" ht="18" customHeight="1" x14ac:dyDescent="0.45">
      <c r="B56" s="115"/>
      <c r="C56" s="115"/>
      <c r="D56" s="115"/>
      <c r="E56" s="115"/>
      <c r="F56" s="115"/>
      <c r="G56" s="115"/>
      <c r="H56" s="115"/>
      <c r="I56" s="115"/>
      <c r="J56" s="115"/>
      <c r="K56" s="115"/>
      <c r="L56" s="115"/>
      <c r="M56" s="115"/>
    </row>
    <row r="57" spans="2:13" ht="18" customHeight="1" x14ac:dyDescent="0.45">
      <c r="B57" s="115"/>
      <c r="C57" s="115"/>
      <c r="D57" s="115"/>
      <c r="E57" s="115"/>
      <c r="F57" s="115"/>
      <c r="G57" s="115"/>
      <c r="H57" s="115"/>
      <c r="I57" s="115"/>
      <c r="J57" s="115"/>
      <c r="K57" s="115"/>
      <c r="L57" s="115"/>
      <c r="M57" s="115"/>
    </row>
    <row r="58" spans="2:13" ht="18" customHeight="1" x14ac:dyDescent="0.45">
      <c r="B58" s="115"/>
      <c r="C58" s="115"/>
      <c r="D58" s="115"/>
      <c r="E58" s="115"/>
      <c r="F58" s="115"/>
      <c r="G58" s="115"/>
      <c r="H58" s="115"/>
      <c r="I58" s="115"/>
      <c r="J58" s="115"/>
      <c r="K58" s="115"/>
      <c r="L58" s="115"/>
      <c r="M58" s="115"/>
    </row>
    <row r="59" spans="2:13" ht="18" customHeight="1" x14ac:dyDescent="0.45">
      <c r="B59" s="115"/>
      <c r="C59" s="115"/>
      <c r="D59" s="115"/>
      <c r="E59" s="115"/>
      <c r="F59" s="115"/>
      <c r="G59" s="115"/>
      <c r="H59" s="115"/>
      <c r="I59" s="115"/>
      <c r="J59" s="115"/>
      <c r="K59" s="115"/>
      <c r="L59" s="115"/>
      <c r="M59" s="115"/>
    </row>
    <row r="60" spans="2:13" ht="18" customHeight="1" x14ac:dyDescent="0.45">
      <c r="B60" s="115"/>
      <c r="C60" s="115"/>
      <c r="D60" s="115"/>
      <c r="E60" s="115"/>
      <c r="F60" s="115"/>
      <c r="G60" s="115"/>
      <c r="H60" s="115"/>
      <c r="I60" s="115"/>
      <c r="J60" s="115"/>
      <c r="K60" s="115"/>
      <c r="L60" s="115"/>
      <c r="M60" s="115"/>
    </row>
    <row r="61" spans="2:13" ht="18" customHeight="1" x14ac:dyDescent="0.45">
      <c r="B61" s="115"/>
      <c r="C61" s="115"/>
      <c r="D61" s="115"/>
      <c r="E61" s="115"/>
      <c r="F61" s="115"/>
      <c r="G61" s="115"/>
      <c r="H61" s="115"/>
      <c r="I61" s="115"/>
      <c r="J61" s="115"/>
      <c r="K61" s="115"/>
      <c r="L61" s="115"/>
      <c r="M61" s="115"/>
    </row>
    <row r="62" spans="2:13" ht="18" customHeight="1" x14ac:dyDescent="0.45">
      <c r="B62" s="115"/>
      <c r="C62" s="115"/>
      <c r="D62" s="115"/>
      <c r="E62" s="115"/>
      <c r="F62" s="115"/>
      <c r="G62" s="115"/>
      <c r="H62" s="115"/>
      <c r="I62" s="115"/>
      <c r="J62" s="115"/>
      <c r="K62" s="115"/>
      <c r="L62" s="115"/>
      <c r="M62" s="115"/>
    </row>
    <row r="63" spans="2:13" ht="18" customHeight="1" x14ac:dyDescent="0.45">
      <c r="B63" s="115"/>
      <c r="C63" s="115"/>
      <c r="D63" s="115"/>
      <c r="E63" s="115"/>
      <c r="F63" s="115"/>
      <c r="G63" s="115"/>
      <c r="H63" s="115"/>
      <c r="I63" s="115"/>
      <c r="J63" s="115"/>
      <c r="K63" s="115"/>
      <c r="L63" s="115"/>
      <c r="M63" s="115"/>
    </row>
    <row r="64" spans="2:13" ht="18" customHeight="1" x14ac:dyDescent="0.45">
      <c r="B64" s="115"/>
      <c r="C64" s="115"/>
      <c r="D64" s="115"/>
      <c r="E64" s="115"/>
      <c r="F64" s="115"/>
      <c r="G64" s="115"/>
      <c r="H64" s="115"/>
      <c r="I64" s="115"/>
      <c r="J64" s="115"/>
      <c r="K64" s="115"/>
      <c r="L64" s="115"/>
      <c r="M64" s="115"/>
    </row>
    <row r="65" spans="2:13" ht="18" customHeight="1" x14ac:dyDescent="0.45">
      <c r="B65" s="115"/>
      <c r="C65" s="115"/>
      <c r="D65" s="115"/>
      <c r="E65" s="115"/>
      <c r="F65" s="115"/>
      <c r="G65" s="115"/>
      <c r="H65" s="115"/>
      <c r="I65" s="115"/>
      <c r="J65" s="115"/>
      <c r="K65" s="115"/>
      <c r="L65" s="115"/>
      <c r="M65" s="115"/>
    </row>
    <row r="66" spans="2:13" ht="18" customHeight="1" x14ac:dyDescent="0.45">
      <c r="B66" s="10"/>
      <c r="C66" s="10"/>
      <c r="D66" s="10" t="s">
        <v>41</v>
      </c>
      <c r="E66" s="10"/>
      <c r="F66" s="10"/>
      <c r="G66" s="10"/>
      <c r="H66" s="10"/>
      <c r="I66" s="10"/>
      <c r="J66" s="10"/>
      <c r="K66" s="10"/>
      <c r="L66" s="10"/>
      <c r="M66" s="10"/>
    </row>
    <row r="67" spans="2:13" ht="18" customHeight="1" x14ac:dyDescent="0.45">
      <c r="B67" s="10"/>
      <c r="C67" s="10"/>
      <c r="D67" s="34" t="s">
        <v>28</v>
      </c>
      <c r="E67" s="35"/>
      <c r="F67" s="36"/>
      <c r="G67" s="10"/>
      <c r="H67" s="10"/>
      <c r="I67" s="10"/>
      <c r="J67" s="10"/>
      <c r="K67" s="10"/>
      <c r="L67" s="10"/>
      <c r="M67" s="10"/>
    </row>
    <row r="68" spans="2:13" ht="18" customHeight="1" x14ac:dyDescent="0.45">
      <c r="B68" s="10"/>
      <c r="C68" s="10"/>
      <c r="D68" s="34" t="s">
        <v>29</v>
      </c>
      <c r="E68" s="35"/>
      <c r="F68" s="36"/>
      <c r="G68" s="10"/>
      <c r="H68" s="10"/>
      <c r="I68" s="10"/>
      <c r="J68" s="10"/>
      <c r="K68" s="10"/>
      <c r="L68" s="10"/>
      <c r="M68" s="10"/>
    </row>
    <row r="69" spans="2:13" ht="18" customHeight="1" x14ac:dyDescent="0.45">
      <c r="B69" s="10"/>
      <c r="C69" s="10"/>
      <c r="D69" s="34" t="s">
        <v>30</v>
      </c>
      <c r="E69" s="35"/>
      <c r="F69" s="36"/>
      <c r="G69" s="10"/>
      <c r="H69" s="10"/>
      <c r="I69" s="10"/>
      <c r="J69" s="10"/>
      <c r="K69" s="10"/>
      <c r="L69" s="10"/>
      <c r="M69" s="10"/>
    </row>
    <row r="70" spans="2:13" ht="18" customHeight="1" x14ac:dyDescent="0.45">
      <c r="B70" s="10"/>
      <c r="C70" s="10"/>
      <c r="D70" s="34" t="s">
        <v>31</v>
      </c>
      <c r="E70" s="35"/>
      <c r="F70" s="36"/>
      <c r="G70" s="10"/>
      <c r="H70" s="10"/>
      <c r="I70" s="10"/>
      <c r="J70" s="10"/>
      <c r="K70" s="10"/>
      <c r="L70" s="10"/>
      <c r="M70" s="10"/>
    </row>
    <row r="71" spans="2:13" ht="18" customHeight="1" x14ac:dyDescent="0.45">
      <c r="B71" s="10"/>
      <c r="C71" s="10"/>
      <c r="D71" s="34" t="s">
        <v>32</v>
      </c>
      <c r="E71" s="35"/>
      <c r="F71" s="36"/>
      <c r="G71" s="10"/>
      <c r="H71" s="10"/>
      <c r="I71" s="10"/>
      <c r="J71" s="10"/>
      <c r="K71" s="10"/>
      <c r="L71" s="10"/>
      <c r="M71" s="10"/>
    </row>
    <row r="72" spans="2:13" ht="18" customHeight="1" x14ac:dyDescent="0.45">
      <c r="B72" s="10"/>
      <c r="C72" s="10"/>
      <c r="D72" s="34" t="s">
        <v>33</v>
      </c>
      <c r="E72" s="35"/>
      <c r="F72" s="36"/>
      <c r="G72" s="10"/>
      <c r="H72" s="10"/>
      <c r="I72" s="10"/>
      <c r="J72" s="10"/>
      <c r="K72" s="10"/>
      <c r="L72" s="10"/>
      <c r="M72" s="10"/>
    </row>
    <row r="73" spans="2:13" ht="18" customHeight="1" x14ac:dyDescent="0.45">
      <c r="B73" s="10"/>
      <c r="C73" s="10"/>
      <c r="D73" s="34" t="s">
        <v>34</v>
      </c>
      <c r="E73" s="35"/>
      <c r="F73" s="36"/>
      <c r="G73" s="10"/>
      <c r="H73" s="10"/>
      <c r="I73" s="10"/>
      <c r="J73" s="10"/>
      <c r="K73" s="10"/>
      <c r="L73" s="10"/>
      <c r="M73" s="10"/>
    </row>
    <row r="74" spans="2:13" ht="18" customHeight="1" x14ac:dyDescent="0.45">
      <c r="B74" s="10"/>
      <c r="C74" s="10"/>
      <c r="D74" s="34" t="s">
        <v>35</v>
      </c>
      <c r="E74" s="35"/>
      <c r="F74" s="36"/>
      <c r="G74" s="10"/>
      <c r="H74" s="10"/>
      <c r="I74" s="10"/>
      <c r="J74" s="10"/>
      <c r="K74" s="10"/>
      <c r="L74" s="10"/>
      <c r="M74" s="10"/>
    </row>
    <row r="75" spans="2:13" ht="18" customHeight="1" x14ac:dyDescent="0.45">
      <c r="B75" s="10"/>
      <c r="C75" s="10"/>
      <c r="D75" s="34" t="s">
        <v>36</v>
      </c>
      <c r="E75" s="35"/>
      <c r="F75" s="36"/>
      <c r="G75" s="10"/>
      <c r="H75" s="10"/>
      <c r="I75" s="10"/>
      <c r="J75" s="10"/>
      <c r="K75" s="10"/>
      <c r="L75" s="10"/>
      <c r="M75" s="10"/>
    </row>
    <row r="76" spans="2:13" ht="18" customHeight="1" x14ac:dyDescent="0.45">
      <c r="B76" s="10"/>
      <c r="C76" s="10"/>
      <c r="D76" s="34" t="s">
        <v>37</v>
      </c>
      <c r="E76" s="35"/>
      <c r="F76" s="36"/>
      <c r="G76" s="10"/>
      <c r="H76" s="10"/>
      <c r="I76" s="10"/>
      <c r="J76" s="10"/>
      <c r="K76" s="10"/>
      <c r="L76" s="10"/>
      <c r="M76" s="10"/>
    </row>
    <row r="77" spans="2:13" ht="18" customHeight="1" x14ac:dyDescent="0.45">
      <c r="B77" s="2"/>
      <c r="C77" s="2"/>
      <c r="D77" s="2"/>
      <c r="E77" s="2"/>
      <c r="F77" s="2"/>
      <c r="G77" s="2"/>
      <c r="H77" s="2"/>
      <c r="I77" s="2"/>
      <c r="J77" s="2"/>
      <c r="K77" s="2"/>
      <c r="L77" s="2"/>
      <c r="M77" s="2"/>
    </row>
    <row r="78" spans="2:13" ht="18" customHeight="1" x14ac:dyDescent="0.45"/>
    <row r="79" spans="2:13" ht="18" customHeight="1" x14ac:dyDescent="0.45"/>
    <row r="80" spans="2:13" ht="18" customHeight="1" x14ac:dyDescent="0.45"/>
    <row r="81" ht="18"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sheetData>
  <sheetProtection selectLockedCells="1"/>
  <mergeCells count="51">
    <mergeCell ref="B30:D30"/>
    <mergeCell ref="J27:K27"/>
    <mergeCell ref="E30:F30"/>
    <mergeCell ref="H31:K31"/>
    <mergeCell ref="L18:M18"/>
    <mergeCell ref="G19:I19"/>
    <mergeCell ref="J19:M19"/>
    <mergeCell ref="G20:I20"/>
    <mergeCell ref="J20:M20"/>
    <mergeCell ref="G21:I21"/>
    <mergeCell ref="J21:M21"/>
    <mergeCell ref="G24:M24"/>
    <mergeCell ref="A23:N23"/>
    <mergeCell ref="E29:K29"/>
    <mergeCell ref="H30:K30"/>
    <mergeCell ref="E28:F28"/>
    <mergeCell ref="B33:D35"/>
    <mergeCell ref="B55:M65"/>
    <mergeCell ref="C50:M51"/>
    <mergeCell ref="B38:C38"/>
    <mergeCell ref="B39:C39"/>
    <mergeCell ref="D38:J38"/>
    <mergeCell ref="D39:J39"/>
    <mergeCell ref="A41:M43"/>
    <mergeCell ref="F33:I33"/>
    <mergeCell ref="F34:I34"/>
    <mergeCell ref="F35:M35"/>
    <mergeCell ref="K33:M33"/>
    <mergeCell ref="K34:M34"/>
    <mergeCell ref="J25:L25"/>
    <mergeCell ref="G10:I10"/>
    <mergeCell ref="G11:I11"/>
    <mergeCell ref="G14:I14"/>
    <mergeCell ref="G12:I13"/>
    <mergeCell ref="G15:I15"/>
    <mergeCell ref="B25:D29"/>
    <mergeCell ref="E26:I26"/>
    <mergeCell ref="E27:I27"/>
    <mergeCell ref="J26:L26"/>
    <mergeCell ref="A2:M2"/>
    <mergeCell ref="J8:M8"/>
    <mergeCell ref="L7:M7"/>
    <mergeCell ref="J15:M15"/>
    <mergeCell ref="J10:M10"/>
    <mergeCell ref="J14:M14"/>
    <mergeCell ref="J12:M13"/>
    <mergeCell ref="J11:M11"/>
    <mergeCell ref="J9:M9"/>
    <mergeCell ref="G8:I8"/>
    <mergeCell ref="G9:I9"/>
    <mergeCell ref="E25:I25"/>
  </mergeCells>
  <phoneticPr fontId="1"/>
  <dataValidations count="2">
    <dataValidation type="list" allowBlank="1" showInputMessage="1" showErrorMessage="1" sqref="F34:I34" xr:uid="{9387509C-160E-4A2A-932E-77B04007A883}">
      <formula1>"普通,当座,その他"</formula1>
    </dataValidation>
    <dataValidation imeMode="halfKatakana" allowBlank="1" showInputMessage="1" showErrorMessage="1" sqref="J9:M9 J11:M11 F35:M35 J20:M20" xr:uid="{5EB27A24-C955-4588-A188-1B261044937E}"/>
  </dataValidations>
  <printOptions horizontalCentered="1"/>
  <pageMargins left="0.23622047244094491" right="0.23622047244094491" top="0.35433070866141736" bottom="0.35433070866141736" header="0.31496062992125984" footer="0.31496062992125984"/>
  <pageSetup paperSize="9" scale="82" fitToHeight="0" orientation="portrait" r:id="rId1"/>
  <rowBreaks count="1" manualBreakCount="1">
    <brk id="43" max="1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1219C-DB70-48FB-BCD2-24107831F0D4}">
  <sheetPr>
    <tabColor rgb="FFFF0000"/>
    <pageSetUpPr fitToPage="1"/>
  </sheetPr>
  <dimension ref="A1:P103"/>
  <sheetViews>
    <sheetView showGridLines="0" view="pageBreakPreview" topLeftCell="A25" zoomScaleNormal="100" zoomScaleSheetLayoutView="100" workbookViewId="0">
      <selection activeCell="A23" sqref="A23:XFD23"/>
    </sheetView>
  </sheetViews>
  <sheetFormatPr defaultColWidth="9" defaultRowHeight="9.6" x14ac:dyDescent="0.45"/>
  <cols>
    <col min="1" max="1" width="2.69921875" style="3" customWidth="1"/>
    <col min="2" max="3" width="6.59765625" style="3" customWidth="1"/>
    <col min="4" max="4" width="16.59765625" style="3" customWidth="1"/>
    <col min="5" max="5" width="11.69921875" style="3" customWidth="1"/>
    <col min="6" max="6" width="10.09765625" style="3" customWidth="1"/>
    <col min="7" max="7" width="11.8984375" style="3" customWidth="1"/>
    <col min="8" max="8" width="6.69921875" style="3" customWidth="1"/>
    <col min="9" max="9" width="2.59765625" style="3" customWidth="1"/>
    <col min="10" max="10" width="15" style="3" customWidth="1"/>
    <col min="11" max="11" width="2.59765625" style="3" customWidth="1"/>
    <col min="12" max="12" width="13.19921875" style="3" customWidth="1"/>
    <col min="13" max="13" width="3.5" style="3" customWidth="1"/>
    <col min="14" max="14" width="1.19921875" style="3" customWidth="1"/>
    <col min="15" max="16384" width="9" style="3"/>
  </cols>
  <sheetData>
    <row r="1" spans="1:14" ht="31.5" customHeight="1" x14ac:dyDescent="0.45">
      <c r="A1" s="1" t="s">
        <v>7</v>
      </c>
      <c r="B1" s="2"/>
      <c r="N1" s="4" t="s">
        <v>55</v>
      </c>
    </row>
    <row r="2" spans="1:14" ht="18.75" customHeight="1" x14ac:dyDescent="0.45">
      <c r="A2" s="80" t="s">
        <v>60</v>
      </c>
      <c r="B2" s="80"/>
      <c r="C2" s="80"/>
      <c r="D2" s="80"/>
      <c r="E2" s="80"/>
      <c r="F2" s="80"/>
      <c r="G2" s="80"/>
      <c r="H2" s="80"/>
      <c r="I2" s="80"/>
      <c r="J2" s="80"/>
      <c r="K2" s="80"/>
      <c r="L2" s="80"/>
      <c r="M2" s="80"/>
    </row>
    <row r="3" spans="1:14" ht="11.25" customHeight="1" thickBot="1" x14ac:dyDescent="0.5">
      <c r="B3" s="5"/>
      <c r="C3" s="5"/>
      <c r="D3" s="5"/>
      <c r="E3" s="5"/>
      <c r="F3" s="5"/>
      <c r="G3" s="5"/>
      <c r="H3" s="5"/>
      <c r="I3" s="5"/>
      <c r="J3" s="5"/>
      <c r="K3" s="5"/>
      <c r="L3" s="5"/>
      <c r="M3" s="5"/>
    </row>
    <row r="4" spans="1:14" ht="18.75" customHeight="1" thickTop="1" thickBot="1" x14ac:dyDescent="0.5">
      <c r="B4" s="5"/>
      <c r="C4" s="5"/>
      <c r="D4" s="5"/>
      <c r="E4" s="5"/>
      <c r="F4" s="5"/>
      <c r="G4" s="37" t="s">
        <v>24</v>
      </c>
      <c r="H4" s="57">
        <v>6</v>
      </c>
      <c r="I4" s="38" t="s">
        <v>3</v>
      </c>
      <c r="J4" s="57">
        <v>10</v>
      </c>
      <c r="K4" s="39" t="s">
        <v>14</v>
      </c>
      <c r="L4" s="57">
        <v>1</v>
      </c>
      <c r="M4" s="40" t="s">
        <v>4</v>
      </c>
    </row>
    <row r="5" spans="1:14" ht="14.4" thickTop="1" x14ac:dyDescent="0.45">
      <c r="B5" s="10" t="s">
        <v>17</v>
      </c>
    </row>
    <row r="6" spans="1:14" ht="14.4" thickBot="1" x14ac:dyDescent="0.5">
      <c r="B6" s="10"/>
      <c r="G6" s="10" t="s">
        <v>51</v>
      </c>
    </row>
    <row r="7" spans="1:14" ht="19.5" customHeight="1" thickTop="1" x14ac:dyDescent="0.45">
      <c r="C7" s="3" t="s">
        <v>0</v>
      </c>
      <c r="G7" s="41" t="s">
        <v>22</v>
      </c>
      <c r="H7" s="42"/>
      <c r="I7" s="42" t="s">
        <v>5</v>
      </c>
      <c r="J7" s="58" t="s">
        <v>38</v>
      </c>
      <c r="K7" s="43" t="s">
        <v>8</v>
      </c>
      <c r="L7" s="152" t="s">
        <v>39</v>
      </c>
      <c r="M7" s="153"/>
    </row>
    <row r="8" spans="1:14" ht="36" customHeight="1" x14ac:dyDescent="0.45">
      <c r="G8" s="154" t="s">
        <v>23</v>
      </c>
      <c r="H8" s="96"/>
      <c r="I8" s="96"/>
      <c r="J8" s="155" t="s">
        <v>72</v>
      </c>
      <c r="K8" s="155"/>
      <c r="L8" s="155"/>
      <c r="M8" s="156"/>
    </row>
    <row r="9" spans="1:14" ht="12.75" customHeight="1" x14ac:dyDescent="0.45">
      <c r="G9" s="157" t="s">
        <v>18</v>
      </c>
      <c r="H9" s="98"/>
      <c r="I9" s="98"/>
      <c r="J9" s="158" t="s">
        <v>48</v>
      </c>
      <c r="K9" s="158"/>
      <c r="L9" s="158"/>
      <c r="M9" s="159"/>
    </row>
    <row r="10" spans="1:14" ht="28.5" customHeight="1" x14ac:dyDescent="0.45">
      <c r="G10" s="154" t="s">
        <v>19</v>
      </c>
      <c r="H10" s="96"/>
      <c r="I10" s="96"/>
      <c r="J10" s="155" t="s">
        <v>73</v>
      </c>
      <c r="K10" s="155"/>
      <c r="L10" s="155"/>
      <c r="M10" s="156"/>
    </row>
    <row r="11" spans="1:14" ht="12.75" customHeight="1" x14ac:dyDescent="0.45">
      <c r="G11" s="157" t="s">
        <v>18</v>
      </c>
      <c r="H11" s="98"/>
      <c r="I11" s="98"/>
      <c r="J11" s="158" t="s">
        <v>75</v>
      </c>
      <c r="K11" s="158"/>
      <c r="L11" s="158"/>
      <c r="M11" s="159"/>
    </row>
    <row r="12" spans="1:14" ht="18" customHeight="1" x14ac:dyDescent="0.45">
      <c r="G12" s="160" t="s">
        <v>20</v>
      </c>
      <c r="H12" s="102"/>
      <c r="I12" s="102"/>
      <c r="J12" s="161" t="s">
        <v>74</v>
      </c>
      <c r="K12" s="161"/>
      <c r="L12" s="161"/>
      <c r="M12" s="162"/>
    </row>
    <row r="13" spans="1:14" ht="15.75" customHeight="1" x14ac:dyDescent="0.45">
      <c r="G13" s="154"/>
      <c r="H13" s="103"/>
      <c r="I13" s="103"/>
      <c r="J13" s="163"/>
      <c r="K13" s="163"/>
      <c r="L13" s="163"/>
      <c r="M13" s="164"/>
    </row>
    <row r="14" spans="1:14" ht="18" customHeight="1" x14ac:dyDescent="0.45">
      <c r="G14" s="165" t="s">
        <v>1</v>
      </c>
      <c r="H14" s="100"/>
      <c r="I14" s="100"/>
      <c r="J14" s="166" t="s">
        <v>76</v>
      </c>
      <c r="K14" s="166"/>
      <c r="L14" s="166"/>
      <c r="M14" s="167"/>
    </row>
    <row r="15" spans="1:14" ht="34.5" customHeight="1" thickBot="1" x14ac:dyDescent="0.5">
      <c r="G15" s="168" t="s">
        <v>42</v>
      </c>
      <c r="H15" s="169"/>
      <c r="I15" s="169"/>
      <c r="J15" s="170" t="s">
        <v>77</v>
      </c>
      <c r="K15" s="170"/>
      <c r="L15" s="170"/>
      <c r="M15" s="171"/>
    </row>
    <row r="16" spans="1:14" ht="12" customHeight="1" thickTop="1" x14ac:dyDescent="0.45"/>
    <row r="17" spans="1:16" ht="14.4" thickBot="1" x14ac:dyDescent="0.5">
      <c r="B17" s="10"/>
      <c r="G17" s="10" t="s">
        <v>57</v>
      </c>
    </row>
    <row r="18" spans="1:16" ht="19.5" customHeight="1" thickTop="1" x14ac:dyDescent="0.45">
      <c r="C18" s="3" t="s">
        <v>0</v>
      </c>
      <c r="G18" s="41" t="s">
        <v>22</v>
      </c>
      <c r="H18" s="42"/>
      <c r="I18" s="42" t="s">
        <v>5</v>
      </c>
      <c r="J18" s="58" t="s">
        <v>53</v>
      </c>
      <c r="K18" s="43" t="s">
        <v>8</v>
      </c>
      <c r="L18" s="152" t="s">
        <v>54</v>
      </c>
      <c r="M18" s="153"/>
    </row>
    <row r="19" spans="1:16" ht="36" customHeight="1" x14ac:dyDescent="0.45">
      <c r="G19" s="154" t="s">
        <v>23</v>
      </c>
      <c r="H19" s="96"/>
      <c r="I19" s="96"/>
      <c r="J19" s="155" t="s">
        <v>78</v>
      </c>
      <c r="K19" s="155"/>
      <c r="L19" s="155"/>
      <c r="M19" s="156"/>
    </row>
    <row r="20" spans="1:16" ht="12.75" customHeight="1" x14ac:dyDescent="0.45">
      <c r="G20" s="157" t="s">
        <v>18</v>
      </c>
      <c r="H20" s="98"/>
      <c r="I20" s="98"/>
      <c r="J20" s="158" t="s">
        <v>52</v>
      </c>
      <c r="K20" s="158"/>
      <c r="L20" s="158"/>
      <c r="M20" s="159"/>
    </row>
    <row r="21" spans="1:16" ht="28.5" customHeight="1" thickBot="1" x14ac:dyDescent="0.5">
      <c r="G21" s="172" t="s">
        <v>19</v>
      </c>
      <c r="H21" s="173"/>
      <c r="I21" s="173"/>
      <c r="J21" s="174" t="s">
        <v>79</v>
      </c>
      <c r="K21" s="174"/>
      <c r="L21" s="174"/>
      <c r="M21" s="175"/>
    </row>
    <row r="22" spans="1:16" ht="18" customHeight="1" thickTop="1" x14ac:dyDescent="0.45"/>
    <row r="23" spans="1:16" ht="67.8" customHeight="1" x14ac:dyDescent="0.45">
      <c r="A23" s="147" t="s">
        <v>59</v>
      </c>
      <c r="B23" s="148"/>
      <c r="C23" s="148"/>
      <c r="D23" s="148"/>
      <c r="E23" s="148"/>
      <c r="F23" s="148"/>
      <c r="G23" s="148"/>
      <c r="H23" s="148"/>
      <c r="I23" s="148"/>
      <c r="J23" s="148"/>
      <c r="K23" s="148"/>
      <c r="L23" s="148"/>
      <c r="M23" s="148"/>
      <c r="N23" s="148"/>
    </row>
    <row r="24" spans="1:16" ht="19.95" customHeight="1" thickBot="1" x14ac:dyDescent="0.5">
      <c r="G24" s="146" t="s">
        <v>6</v>
      </c>
      <c r="H24" s="146"/>
      <c r="I24" s="146"/>
      <c r="J24" s="146"/>
      <c r="K24" s="146"/>
      <c r="L24" s="146"/>
      <c r="M24" s="146"/>
    </row>
    <row r="25" spans="1:16" ht="19.95" customHeight="1" thickTop="1" thickBot="1" x14ac:dyDescent="0.5">
      <c r="B25" s="176" t="s">
        <v>61</v>
      </c>
      <c r="C25" s="177"/>
      <c r="D25" s="178"/>
      <c r="E25" s="183" t="s">
        <v>62</v>
      </c>
      <c r="F25" s="184"/>
      <c r="G25" s="184"/>
      <c r="H25" s="184"/>
      <c r="I25" s="185"/>
      <c r="J25" s="186">
        <v>960</v>
      </c>
      <c r="K25" s="187"/>
      <c r="L25" s="188"/>
      <c r="M25" s="44" t="s">
        <v>2</v>
      </c>
    </row>
    <row r="26" spans="1:16" ht="19.95" customHeight="1" thickTop="1" thickBot="1" x14ac:dyDescent="0.5">
      <c r="B26" s="179"/>
      <c r="C26" s="72"/>
      <c r="D26" s="73"/>
      <c r="E26" s="74" t="s">
        <v>63</v>
      </c>
      <c r="F26" s="75"/>
      <c r="G26" s="75"/>
      <c r="H26" s="75"/>
      <c r="I26" s="76"/>
      <c r="J26" s="189">
        <v>1060</v>
      </c>
      <c r="K26" s="190"/>
      <c r="L26" s="191"/>
      <c r="M26" s="45" t="s">
        <v>2</v>
      </c>
    </row>
    <row r="27" spans="1:16" ht="19.95" customHeight="1" thickTop="1" thickBot="1" x14ac:dyDescent="0.5">
      <c r="B27" s="179"/>
      <c r="C27" s="72"/>
      <c r="D27" s="73"/>
      <c r="E27" s="74" t="s">
        <v>65</v>
      </c>
      <c r="F27" s="75"/>
      <c r="G27" s="75"/>
      <c r="H27" s="75"/>
      <c r="I27" s="76"/>
      <c r="J27" s="137" t="str">
        <f>IF($L$27="","",IF($L$27&gt;=90,"加算あり",""))</f>
        <v>加算あり</v>
      </c>
      <c r="K27" s="138"/>
      <c r="L27" s="60">
        <f>IF($J$26="","",J26-J25)</f>
        <v>100</v>
      </c>
      <c r="M27" s="45" t="s">
        <v>2</v>
      </c>
      <c r="O27" s="49">
        <f>IF($L$27="","",IF($L$27&gt;=90,150000,100000))</f>
        <v>150000</v>
      </c>
      <c r="P27" s="3" t="s">
        <v>69</v>
      </c>
    </row>
    <row r="28" spans="1:16" ht="19.95" customHeight="1" thickTop="1" thickBot="1" x14ac:dyDescent="0.5">
      <c r="B28" s="179"/>
      <c r="C28" s="72"/>
      <c r="D28" s="73"/>
      <c r="E28" s="149" t="s">
        <v>64</v>
      </c>
      <c r="F28" s="150"/>
      <c r="G28" s="15" t="s">
        <v>24</v>
      </c>
      <c r="H28" s="61">
        <v>6</v>
      </c>
      <c r="I28" s="15" t="s">
        <v>3</v>
      </c>
      <c r="J28" s="62">
        <v>10</v>
      </c>
      <c r="K28" s="15" t="s">
        <v>27</v>
      </c>
      <c r="L28" s="62">
        <v>4</v>
      </c>
      <c r="M28" s="45" t="s">
        <v>4</v>
      </c>
    </row>
    <row r="29" spans="1:16" ht="19.95" customHeight="1" thickTop="1" thickBot="1" x14ac:dyDescent="0.5">
      <c r="B29" s="180"/>
      <c r="C29" s="181"/>
      <c r="D29" s="182"/>
      <c r="E29" s="192" t="s">
        <v>66</v>
      </c>
      <c r="F29" s="193"/>
      <c r="G29" s="193"/>
      <c r="H29" s="193"/>
      <c r="I29" s="193"/>
      <c r="J29" s="193"/>
      <c r="K29" s="193"/>
      <c r="L29" s="63">
        <v>6</v>
      </c>
      <c r="M29" s="46" t="s">
        <v>45</v>
      </c>
      <c r="O29" s="3">
        <f>IF($L$29&gt;=10,10,$L$29)</f>
        <v>6</v>
      </c>
      <c r="P29" s="3" t="s">
        <v>68</v>
      </c>
    </row>
    <row r="30" spans="1:16" ht="19.95" customHeight="1" thickTop="1" thickBot="1" x14ac:dyDescent="0.5">
      <c r="B30" s="194" t="s">
        <v>46</v>
      </c>
      <c r="C30" s="195"/>
      <c r="D30" s="196"/>
      <c r="E30" s="197" t="s">
        <v>70</v>
      </c>
      <c r="F30" s="198"/>
      <c r="G30" s="65" t="str">
        <f>IF($J$27="加算あり","150,000円","100,000円")</f>
        <v>150,000円</v>
      </c>
      <c r="H30" s="199" t="s">
        <v>67</v>
      </c>
      <c r="I30" s="199"/>
      <c r="J30" s="199"/>
      <c r="K30" s="199"/>
      <c r="L30" s="64">
        <f>IF($L$29="","",$O$27*$O$29)</f>
        <v>900000</v>
      </c>
      <c r="M30" s="59" t="s">
        <v>2</v>
      </c>
    </row>
    <row r="31" spans="1:16" ht="19.95" customHeight="1" thickTop="1" x14ac:dyDescent="0.45">
      <c r="B31" s="17"/>
      <c r="C31" s="17"/>
      <c r="D31" s="17"/>
      <c r="E31" s="18"/>
      <c r="F31" s="18"/>
      <c r="G31" s="66" t="s">
        <v>84</v>
      </c>
      <c r="H31" s="141"/>
      <c r="I31" s="141"/>
      <c r="J31" s="141"/>
      <c r="K31" s="141"/>
      <c r="L31" s="19"/>
      <c r="M31" s="20"/>
    </row>
    <row r="32" spans="1:16" ht="19.95" customHeight="1" thickBot="1" x14ac:dyDescent="0.5">
      <c r="O32" s="21"/>
    </row>
    <row r="33" spans="1:16" ht="19.95" customHeight="1" thickTop="1" thickBot="1" x14ac:dyDescent="0.5">
      <c r="B33" s="200" t="s">
        <v>12</v>
      </c>
      <c r="C33" s="201"/>
      <c r="D33" s="202"/>
      <c r="E33" s="47" t="s">
        <v>9</v>
      </c>
      <c r="F33" s="207" t="s">
        <v>80</v>
      </c>
      <c r="G33" s="207"/>
      <c r="H33" s="207"/>
      <c r="I33" s="208"/>
      <c r="J33" s="47" t="s">
        <v>10</v>
      </c>
      <c r="K33" s="207" t="s">
        <v>40</v>
      </c>
      <c r="L33" s="207"/>
      <c r="M33" s="209"/>
      <c r="O33" s="23"/>
    </row>
    <row r="34" spans="1:16" ht="19.95" customHeight="1" thickTop="1" thickBot="1" x14ac:dyDescent="0.5">
      <c r="B34" s="203"/>
      <c r="C34" s="110"/>
      <c r="D34" s="111"/>
      <c r="E34" s="24" t="s">
        <v>11</v>
      </c>
      <c r="F34" s="210" t="s">
        <v>81</v>
      </c>
      <c r="G34" s="210"/>
      <c r="H34" s="210"/>
      <c r="I34" s="211"/>
      <c r="J34" s="25" t="s">
        <v>21</v>
      </c>
      <c r="K34" s="212" t="s">
        <v>82</v>
      </c>
      <c r="L34" s="212"/>
      <c r="M34" s="213"/>
      <c r="O34" s="26"/>
    </row>
    <row r="35" spans="1:16" ht="19.95" customHeight="1" thickTop="1" thickBot="1" x14ac:dyDescent="0.5">
      <c r="B35" s="204"/>
      <c r="C35" s="205"/>
      <c r="D35" s="206"/>
      <c r="E35" s="48" t="s">
        <v>43</v>
      </c>
      <c r="F35" s="214" t="s">
        <v>83</v>
      </c>
      <c r="G35" s="214"/>
      <c r="H35" s="214"/>
      <c r="I35" s="214"/>
      <c r="J35" s="214"/>
      <c r="K35" s="214"/>
      <c r="L35" s="214"/>
      <c r="M35" s="215"/>
      <c r="O35" s="27"/>
      <c r="P35" s="27"/>
    </row>
    <row r="36" spans="1:16" ht="19.95" customHeight="1" thickTop="1" x14ac:dyDescent="0.45">
      <c r="B36" s="28"/>
      <c r="C36" s="28"/>
      <c r="D36" s="29"/>
      <c r="E36" s="29"/>
      <c r="F36" s="30"/>
      <c r="G36" s="30"/>
      <c r="H36" s="30"/>
      <c r="I36" s="30"/>
      <c r="J36" s="30"/>
      <c r="K36" s="30"/>
      <c r="L36" s="30"/>
      <c r="M36" s="30"/>
    </row>
    <row r="37" spans="1:16" ht="19.95" customHeight="1" thickBot="1" x14ac:dyDescent="0.5">
      <c r="B37" s="28" t="s">
        <v>25</v>
      </c>
      <c r="C37" s="28"/>
      <c r="D37" s="29"/>
      <c r="E37" s="29"/>
      <c r="F37" s="30"/>
      <c r="G37" s="30"/>
      <c r="H37" s="30"/>
      <c r="I37" s="30"/>
      <c r="J37" s="30"/>
      <c r="K37" s="30"/>
      <c r="L37" s="30"/>
      <c r="M37" s="30"/>
    </row>
    <row r="38" spans="1:16" ht="19.95" customHeight="1" thickTop="1" x14ac:dyDescent="0.45">
      <c r="B38" s="117" t="s">
        <v>22</v>
      </c>
      <c r="C38" s="118"/>
      <c r="D38" s="216" t="s">
        <v>47</v>
      </c>
      <c r="E38" s="217"/>
      <c r="F38" s="217"/>
      <c r="G38" s="217"/>
      <c r="H38" s="217"/>
      <c r="I38" s="217"/>
      <c r="J38" s="218"/>
      <c r="K38" s="30"/>
      <c r="L38" s="30"/>
      <c r="M38" s="30"/>
    </row>
    <row r="39" spans="1:16" ht="19.95" customHeight="1" thickBot="1" x14ac:dyDescent="0.5">
      <c r="B39" s="117" t="s">
        <v>26</v>
      </c>
      <c r="C39" s="118"/>
      <c r="D39" s="219"/>
      <c r="E39" s="220"/>
      <c r="F39" s="220"/>
      <c r="G39" s="220"/>
      <c r="H39" s="220"/>
      <c r="I39" s="220"/>
      <c r="J39" s="221"/>
      <c r="K39" s="30"/>
      <c r="L39" s="30"/>
      <c r="M39" s="30"/>
    </row>
    <row r="40" spans="1:16" ht="19.95" customHeight="1" thickTop="1" x14ac:dyDescent="0.45">
      <c r="B40" s="31"/>
      <c r="C40" s="31"/>
      <c r="D40" s="30"/>
      <c r="E40" s="30"/>
      <c r="F40" s="30"/>
      <c r="G40" s="30"/>
      <c r="H40" s="30"/>
      <c r="I40" s="30"/>
      <c r="J40" s="30"/>
      <c r="K40" s="30"/>
      <c r="L40" s="30"/>
      <c r="M40" s="30"/>
    </row>
    <row r="41" spans="1:16" ht="19.95" customHeight="1" x14ac:dyDescent="0.45">
      <c r="A41" s="125" t="s">
        <v>16</v>
      </c>
      <c r="B41" s="125"/>
      <c r="C41" s="125"/>
      <c r="D41" s="125"/>
      <c r="E41" s="125"/>
      <c r="F41" s="125"/>
      <c r="G41" s="125"/>
      <c r="H41" s="125"/>
      <c r="I41" s="125"/>
      <c r="J41" s="125"/>
      <c r="K41" s="125"/>
      <c r="L41" s="125"/>
      <c r="M41" s="125"/>
    </row>
    <row r="42" spans="1:16" ht="19.95" customHeight="1" x14ac:dyDescent="0.45">
      <c r="A42" s="125"/>
      <c r="B42" s="125"/>
      <c r="C42" s="125"/>
      <c r="D42" s="125"/>
      <c r="E42" s="125"/>
      <c r="F42" s="125"/>
      <c r="G42" s="125"/>
      <c r="H42" s="125"/>
      <c r="I42" s="125"/>
      <c r="J42" s="125"/>
      <c r="K42" s="125"/>
      <c r="L42" s="125"/>
      <c r="M42" s="125"/>
    </row>
    <row r="43" spans="1:16" ht="19.95" customHeight="1" x14ac:dyDescent="0.45">
      <c r="A43" s="125"/>
      <c r="B43" s="125"/>
      <c r="C43" s="125"/>
      <c r="D43" s="125"/>
      <c r="E43" s="125"/>
      <c r="F43" s="125"/>
      <c r="G43" s="125"/>
      <c r="H43" s="125"/>
      <c r="I43" s="125"/>
      <c r="J43" s="125"/>
      <c r="K43" s="125"/>
      <c r="L43" s="125"/>
      <c r="M43" s="125"/>
    </row>
    <row r="44" spans="1:16" ht="20.25" customHeight="1" x14ac:dyDescent="0.45">
      <c r="B44" s="32"/>
      <c r="C44" s="32"/>
      <c r="D44" s="32"/>
      <c r="E44" s="32"/>
      <c r="F44" s="32"/>
      <c r="G44" s="32"/>
      <c r="H44" s="32"/>
      <c r="I44" s="32"/>
      <c r="J44" s="32"/>
      <c r="K44" s="32"/>
      <c r="L44" s="32"/>
      <c r="M44" s="32"/>
      <c r="N44" s="4" t="s">
        <v>56</v>
      </c>
    </row>
    <row r="45" spans="1:16" ht="20.25" customHeight="1" x14ac:dyDescent="0.45">
      <c r="B45" s="10" t="s">
        <v>13</v>
      </c>
      <c r="C45" s="10"/>
      <c r="D45" s="10"/>
      <c r="E45" s="10"/>
      <c r="F45" s="10"/>
      <c r="G45" s="10"/>
      <c r="H45" s="10"/>
      <c r="I45" s="10"/>
      <c r="J45" s="10"/>
      <c r="K45" s="10"/>
      <c r="L45" s="10"/>
      <c r="M45" s="10"/>
    </row>
    <row r="46" spans="1:16" ht="20.25" customHeight="1" x14ac:dyDescent="0.45">
      <c r="B46" s="33" t="s">
        <v>58</v>
      </c>
      <c r="C46" s="10"/>
      <c r="D46" s="10"/>
      <c r="E46" s="10"/>
      <c r="F46" s="10"/>
      <c r="G46" s="10"/>
      <c r="H46" s="10"/>
      <c r="I46" s="10"/>
      <c r="J46" s="10"/>
      <c r="K46" s="10"/>
      <c r="L46" s="10"/>
      <c r="M46" s="10"/>
    </row>
    <row r="47" spans="1:16" ht="20.25" customHeight="1" x14ac:dyDescent="0.45">
      <c r="B47" s="10"/>
      <c r="C47" s="10"/>
      <c r="D47" s="10"/>
      <c r="E47" s="10"/>
      <c r="F47" s="10"/>
      <c r="G47" s="10"/>
      <c r="H47" s="10"/>
      <c r="I47" s="10"/>
      <c r="J47" s="10"/>
      <c r="K47" s="10"/>
      <c r="L47" s="10"/>
      <c r="M47" s="10"/>
    </row>
    <row r="48" spans="1:16" ht="21" customHeight="1" x14ac:dyDescent="0.45">
      <c r="B48" s="10"/>
      <c r="C48" s="10" t="s">
        <v>71</v>
      </c>
      <c r="D48" s="10"/>
      <c r="E48" s="10"/>
      <c r="F48" s="10"/>
      <c r="G48" s="10"/>
      <c r="H48" s="10"/>
      <c r="I48" s="10"/>
      <c r="J48" s="10"/>
      <c r="K48" s="10"/>
      <c r="L48" s="10"/>
      <c r="M48" s="10"/>
    </row>
    <row r="49" spans="2:13" ht="22.5" customHeight="1" x14ac:dyDescent="0.45">
      <c r="B49" s="10"/>
      <c r="C49" s="10"/>
      <c r="D49" s="10"/>
      <c r="E49" s="10"/>
      <c r="F49" s="10"/>
      <c r="G49" s="10"/>
      <c r="H49" s="10"/>
      <c r="I49" s="10"/>
      <c r="J49" s="10"/>
      <c r="K49" s="10"/>
      <c r="L49" s="10"/>
      <c r="M49" s="10"/>
    </row>
    <row r="50" spans="2:13" ht="22.5" customHeight="1" x14ac:dyDescent="0.45">
      <c r="B50" s="10"/>
      <c r="C50" s="116" t="s">
        <v>49</v>
      </c>
      <c r="D50" s="116"/>
      <c r="E50" s="116"/>
      <c r="F50" s="116"/>
      <c r="G50" s="116"/>
      <c r="H50" s="116"/>
      <c r="I50" s="116"/>
      <c r="J50" s="116"/>
      <c r="K50" s="116"/>
      <c r="L50" s="116"/>
      <c r="M50" s="116"/>
    </row>
    <row r="51" spans="2:13" ht="22.5" customHeight="1" x14ac:dyDescent="0.45">
      <c r="B51" s="10"/>
      <c r="C51" s="116"/>
      <c r="D51" s="116"/>
      <c r="E51" s="116"/>
      <c r="F51" s="116"/>
      <c r="G51" s="116"/>
      <c r="H51" s="116"/>
      <c r="I51" s="116"/>
      <c r="J51" s="116"/>
      <c r="K51" s="116"/>
      <c r="L51" s="116"/>
      <c r="M51" s="116"/>
    </row>
    <row r="52" spans="2:13" ht="18" customHeight="1" x14ac:dyDescent="0.45">
      <c r="B52" s="10"/>
      <c r="C52" s="10"/>
      <c r="D52" s="10"/>
      <c r="E52" s="10"/>
      <c r="F52" s="10"/>
      <c r="G52" s="10"/>
      <c r="H52" s="10"/>
      <c r="I52" s="10"/>
      <c r="J52" s="10"/>
      <c r="K52" s="10"/>
      <c r="L52" s="10"/>
      <c r="M52" s="10"/>
    </row>
    <row r="53" spans="2:13" ht="18" customHeight="1" x14ac:dyDescent="0.45">
      <c r="B53" s="10"/>
      <c r="C53" s="10"/>
      <c r="D53" s="10"/>
      <c r="E53" s="10"/>
      <c r="F53" s="10"/>
      <c r="G53" s="10"/>
      <c r="H53" s="10"/>
      <c r="I53" s="10"/>
      <c r="J53" s="10"/>
      <c r="K53" s="10"/>
      <c r="L53" s="10"/>
      <c r="M53" s="10"/>
    </row>
    <row r="54" spans="2:13" ht="18" customHeight="1" x14ac:dyDescent="0.45">
      <c r="B54" s="10"/>
      <c r="C54" s="10"/>
      <c r="D54" s="10"/>
      <c r="E54" s="10"/>
      <c r="F54" s="10"/>
      <c r="G54" s="10"/>
      <c r="H54" s="10"/>
      <c r="I54" s="10"/>
      <c r="J54" s="10"/>
      <c r="K54" s="10"/>
      <c r="L54" s="10"/>
      <c r="M54" s="10"/>
    </row>
    <row r="55" spans="2:13" ht="18" customHeight="1" x14ac:dyDescent="0.45">
      <c r="B55" s="115" t="s">
        <v>50</v>
      </c>
      <c r="C55" s="115"/>
      <c r="D55" s="115"/>
      <c r="E55" s="115"/>
      <c r="F55" s="115"/>
      <c r="G55" s="115"/>
      <c r="H55" s="115"/>
      <c r="I55" s="115"/>
      <c r="J55" s="115"/>
      <c r="K55" s="115"/>
      <c r="L55" s="115"/>
      <c r="M55" s="115"/>
    </row>
    <row r="56" spans="2:13" ht="18" customHeight="1" x14ac:dyDescent="0.45">
      <c r="B56" s="115"/>
      <c r="C56" s="115"/>
      <c r="D56" s="115"/>
      <c r="E56" s="115"/>
      <c r="F56" s="115"/>
      <c r="G56" s="115"/>
      <c r="H56" s="115"/>
      <c r="I56" s="115"/>
      <c r="J56" s="115"/>
      <c r="K56" s="115"/>
      <c r="L56" s="115"/>
      <c r="M56" s="115"/>
    </row>
    <row r="57" spans="2:13" ht="18" customHeight="1" x14ac:dyDescent="0.45">
      <c r="B57" s="115"/>
      <c r="C57" s="115"/>
      <c r="D57" s="115"/>
      <c r="E57" s="115"/>
      <c r="F57" s="115"/>
      <c r="G57" s="115"/>
      <c r="H57" s="115"/>
      <c r="I57" s="115"/>
      <c r="J57" s="115"/>
      <c r="K57" s="115"/>
      <c r="L57" s="115"/>
      <c r="M57" s="115"/>
    </row>
    <row r="58" spans="2:13" ht="18" customHeight="1" x14ac:dyDescent="0.45">
      <c r="B58" s="115"/>
      <c r="C58" s="115"/>
      <c r="D58" s="115"/>
      <c r="E58" s="115"/>
      <c r="F58" s="115"/>
      <c r="G58" s="115"/>
      <c r="H58" s="115"/>
      <c r="I58" s="115"/>
      <c r="J58" s="115"/>
      <c r="K58" s="115"/>
      <c r="L58" s="115"/>
      <c r="M58" s="115"/>
    </row>
    <row r="59" spans="2:13" ht="18" customHeight="1" x14ac:dyDescent="0.45">
      <c r="B59" s="115"/>
      <c r="C59" s="115"/>
      <c r="D59" s="115"/>
      <c r="E59" s="115"/>
      <c r="F59" s="115"/>
      <c r="G59" s="115"/>
      <c r="H59" s="115"/>
      <c r="I59" s="115"/>
      <c r="J59" s="115"/>
      <c r="K59" s="115"/>
      <c r="L59" s="115"/>
      <c r="M59" s="115"/>
    </row>
    <row r="60" spans="2:13" ht="18" customHeight="1" x14ac:dyDescent="0.45">
      <c r="B60" s="115"/>
      <c r="C60" s="115"/>
      <c r="D60" s="115"/>
      <c r="E60" s="115"/>
      <c r="F60" s="115"/>
      <c r="G60" s="115"/>
      <c r="H60" s="115"/>
      <c r="I60" s="115"/>
      <c r="J60" s="115"/>
      <c r="K60" s="115"/>
      <c r="L60" s="115"/>
      <c r="M60" s="115"/>
    </row>
    <row r="61" spans="2:13" ht="18" customHeight="1" x14ac:dyDescent="0.45">
      <c r="B61" s="115"/>
      <c r="C61" s="115"/>
      <c r="D61" s="115"/>
      <c r="E61" s="115"/>
      <c r="F61" s="115"/>
      <c r="G61" s="115"/>
      <c r="H61" s="115"/>
      <c r="I61" s="115"/>
      <c r="J61" s="115"/>
      <c r="K61" s="115"/>
      <c r="L61" s="115"/>
      <c r="M61" s="115"/>
    </row>
    <row r="62" spans="2:13" ht="18" customHeight="1" x14ac:dyDescent="0.45">
      <c r="B62" s="115"/>
      <c r="C62" s="115"/>
      <c r="D62" s="115"/>
      <c r="E62" s="115"/>
      <c r="F62" s="115"/>
      <c r="G62" s="115"/>
      <c r="H62" s="115"/>
      <c r="I62" s="115"/>
      <c r="J62" s="115"/>
      <c r="K62" s="115"/>
      <c r="L62" s="115"/>
      <c r="M62" s="115"/>
    </row>
    <row r="63" spans="2:13" ht="18" customHeight="1" x14ac:dyDescent="0.45">
      <c r="B63" s="115"/>
      <c r="C63" s="115"/>
      <c r="D63" s="115"/>
      <c r="E63" s="115"/>
      <c r="F63" s="115"/>
      <c r="G63" s="115"/>
      <c r="H63" s="115"/>
      <c r="I63" s="115"/>
      <c r="J63" s="115"/>
      <c r="K63" s="115"/>
      <c r="L63" s="115"/>
      <c r="M63" s="115"/>
    </row>
    <row r="64" spans="2:13" ht="18" customHeight="1" x14ac:dyDescent="0.45">
      <c r="B64" s="115"/>
      <c r="C64" s="115"/>
      <c r="D64" s="115"/>
      <c r="E64" s="115"/>
      <c r="F64" s="115"/>
      <c r="G64" s="115"/>
      <c r="H64" s="115"/>
      <c r="I64" s="115"/>
      <c r="J64" s="115"/>
      <c r="K64" s="115"/>
      <c r="L64" s="115"/>
      <c r="M64" s="115"/>
    </row>
    <row r="65" spans="2:13" ht="18" customHeight="1" x14ac:dyDescent="0.45">
      <c r="B65" s="115"/>
      <c r="C65" s="115"/>
      <c r="D65" s="115"/>
      <c r="E65" s="115"/>
      <c r="F65" s="115"/>
      <c r="G65" s="115"/>
      <c r="H65" s="115"/>
      <c r="I65" s="115"/>
      <c r="J65" s="115"/>
      <c r="K65" s="115"/>
      <c r="L65" s="115"/>
      <c r="M65" s="115"/>
    </row>
    <row r="66" spans="2:13" ht="18" customHeight="1" x14ac:dyDescent="0.45">
      <c r="B66" s="10"/>
      <c r="C66" s="10"/>
      <c r="D66" s="10" t="s">
        <v>41</v>
      </c>
      <c r="E66" s="10"/>
      <c r="F66" s="10"/>
      <c r="G66" s="10"/>
      <c r="H66" s="10"/>
      <c r="I66" s="10"/>
      <c r="J66" s="10"/>
      <c r="K66" s="10"/>
      <c r="L66" s="10"/>
      <c r="M66" s="10"/>
    </row>
    <row r="67" spans="2:13" ht="18" customHeight="1" x14ac:dyDescent="0.45">
      <c r="B67" s="10"/>
      <c r="C67" s="10"/>
      <c r="D67" s="34" t="s">
        <v>28</v>
      </c>
      <c r="E67" s="35"/>
      <c r="F67" s="36"/>
      <c r="G67" s="10"/>
      <c r="H67" s="10"/>
      <c r="I67" s="10"/>
      <c r="J67" s="10"/>
      <c r="K67" s="10"/>
      <c r="L67" s="10"/>
      <c r="M67" s="10"/>
    </row>
    <row r="68" spans="2:13" ht="18" customHeight="1" x14ac:dyDescent="0.45">
      <c r="B68" s="10"/>
      <c r="C68" s="10"/>
      <c r="D68" s="34" t="s">
        <v>29</v>
      </c>
      <c r="E68" s="35"/>
      <c r="F68" s="36"/>
      <c r="G68" s="10"/>
      <c r="H68" s="10"/>
      <c r="I68" s="10"/>
      <c r="J68" s="10"/>
      <c r="K68" s="10"/>
      <c r="L68" s="10"/>
      <c r="M68" s="10"/>
    </row>
    <row r="69" spans="2:13" ht="18" customHeight="1" x14ac:dyDescent="0.45">
      <c r="B69" s="10"/>
      <c r="C69" s="10"/>
      <c r="D69" s="34" t="s">
        <v>30</v>
      </c>
      <c r="E69" s="35"/>
      <c r="F69" s="36"/>
      <c r="G69" s="10"/>
      <c r="H69" s="10"/>
      <c r="I69" s="10"/>
      <c r="J69" s="10"/>
      <c r="K69" s="10"/>
      <c r="L69" s="10"/>
      <c r="M69" s="10"/>
    </row>
    <row r="70" spans="2:13" ht="18" customHeight="1" x14ac:dyDescent="0.45">
      <c r="B70" s="10"/>
      <c r="C70" s="10"/>
      <c r="D70" s="34" t="s">
        <v>31</v>
      </c>
      <c r="E70" s="35"/>
      <c r="F70" s="36"/>
      <c r="G70" s="10"/>
      <c r="H70" s="10"/>
      <c r="I70" s="10"/>
      <c r="J70" s="10"/>
      <c r="K70" s="10"/>
      <c r="L70" s="10"/>
      <c r="M70" s="10"/>
    </row>
    <row r="71" spans="2:13" ht="18" customHeight="1" x14ac:dyDescent="0.45">
      <c r="B71" s="10"/>
      <c r="C71" s="10"/>
      <c r="D71" s="34" t="s">
        <v>32</v>
      </c>
      <c r="E71" s="35"/>
      <c r="F71" s="36"/>
      <c r="G71" s="10"/>
      <c r="H71" s="10"/>
      <c r="I71" s="10"/>
      <c r="J71" s="10"/>
      <c r="K71" s="10"/>
      <c r="L71" s="10"/>
      <c r="M71" s="10"/>
    </row>
    <row r="72" spans="2:13" ht="18" customHeight="1" x14ac:dyDescent="0.45">
      <c r="B72" s="10"/>
      <c r="C72" s="10"/>
      <c r="D72" s="34" t="s">
        <v>33</v>
      </c>
      <c r="E72" s="35"/>
      <c r="F72" s="36"/>
      <c r="G72" s="10"/>
      <c r="H72" s="10"/>
      <c r="I72" s="10"/>
      <c r="J72" s="10"/>
      <c r="K72" s="10"/>
      <c r="L72" s="10"/>
      <c r="M72" s="10"/>
    </row>
    <row r="73" spans="2:13" ht="18" customHeight="1" x14ac:dyDescent="0.45">
      <c r="B73" s="10"/>
      <c r="C73" s="10"/>
      <c r="D73" s="34" t="s">
        <v>34</v>
      </c>
      <c r="E73" s="35"/>
      <c r="F73" s="36"/>
      <c r="G73" s="10"/>
      <c r="H73" s="10"/>
      <c r="I73" s="10"/>
      <c r="J73" s="10"/>
      <c r="K73" s="10"/>
      <c r="L73" s="10"/>
      <c r="M73" s="10"/>
    </row>
    <row r="74" spans="2:13" ht="18" customHeight="1" x14ac:dyDescent="0.45">
      <c r="B74" s="10"/>
      <c r="C74" s="10"/>
      <c r="D74" s="34" t="s">
        <v>35</v>
      </c>
      <c r="E74" s="35"/>
      <c r="F74" s="36"/>
      <c r="G74" s="10"/>
      <c r="H74" s="10"/>
      <c r="I74" s="10"/>
      <c r="J74" s="10"/>
      <c r="K74" s="10"/>
      <c r="L74" s="10"/>
      <c r="M74" s="10"/>
    </row>
    <row r="75" spans="2:13" ht="18" customHeight="1" x14ac:dyDescent="0.45">
      <c r="B75" s="10"/>
      <c r="C75" s="10"/>
      <c r="D75" s="34" t="s">
        <v>36</v>
      </c>
      <c r="E75" s="35"/>
      <c r="F75" s="36"/>
      <c r="G75" s="10"/>
      <c r="H75" s="10"/>
      <c r="I75" s="10"/>
      <c r="J75" s="10"/>
      <c r="K75" s="10"/>
      <c r="L75" s="10"/>
      <c r="M75" s="10"/>
    </row>
    <row r="76" spans="2:13" ht="18" customHeight="1" x14ac:dyDescent="0.45">
      <c r="B76" s="10"/>
      <c r="C76" s="10"/>
      <c r="D76" s="34" t="s">
        <v>37</v>
      </c>
      <c r="E76" s="35"/>
      <c r="F76" s="36"/>
      <c r="G76" s="10"/>
      <c r="H76" s="10"/>
      <c r="I76" s="10"/>
      <c r="J76" s="10"/>
      <c r="K76" s="10"/>
      <c r="L76" s="10"/>
      <c r="M76" s="10"/>
    </row>
    <row r="77" spans="2:13" ht="18" customHeight="1" x14ac:dyDescent="0.45">
      <c r="B77" s="2"/>
      <c r="C77" s="2"/>
      <c r="D77" s="2"/>
      <c r="E77" s="2"/>
      <c r="F77" s="2"/>
      <c r="G77" s="2"/>
      <c r="H77" s="2"/>
      <c r="I77" s="2"/>
      <c r="J77" s="2"/>
      <c r="K77" s="2"/>
      <c r="L77" s="2"/>
      <c r="M77" s="2"/>
    </row>
    <row r="78" spans="2:13" ht="18" customHeight="1" x14ac:dyDescent="0.45"/>
    <row r="79" spans="2:13" ht="18" customHeight="1" x14ac:dyDescent="0.45"/>
    <row r="80" spans="2:13" ht="18" customHeight="1" x14ac:dyDescent="0.45"/>
    <row r="81" ht="18"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sheetData>
  <sheetProtection selectLockedCells="1"/>
  <mergeCells count="51">
    <mergeCell ref="B55:M65"/>
    <mergeCell ref="B38:C38"/>
    <mergeCell ref="D38:J38"/>
    <mergeCell ref="B39:C39"/>
    <mergeCell ref="D39:J39"/>
    <mergeCell ref="A41:M43"/>
    <mergeCell ref="C50:M51"/>
    <mergeCell ref="B30:D30"/>
    <mergeCell ref="E30:F30"/>
    <mergeCell ref="H30:K30"/>
    <mergeCell ref="H31:K31"/>
    <mergeCell ref="B33:D35"/>
    <mergeCell ref="F33:I33"/>
    <mergeCell ref="K33:M33"/>
    <mergeCell ref="F34:I34"/>
    <mergeCell ref="K34:M34"/>
    <mergeCell ref="F35:M35"/>
    <mergeCell ref="B25:D29"/>
    <mergeCell ref="E25:I25"/>
    <mergeCell ref="J25:L25"/>
    <mergeCell ref="E26:I26"/>
    <mergeCell ref="J26:L26"/>
    <mergeCell ref="E27:I27"/>
    <mergeCell ref="J27:K27"/>
    <mergeCell ref="E28:F28"/>
    <mergeCell ref="E29:K29"/>
    <mergeCell ref="G24:M24"/>
    <mergeCell ref="G14:I14"/>
    <mergeCell ref="J14:M14"/>
    <mergeCell ref="G15:I15"/>
    <mergeCell ref="J15:M15"/>
    <mergeCell ref="L18:M18"/>
    <mergeCell ref="G19:I19"/>
    <mergeCell ref="J19:M19"/>
    <mergeCell ref="G20:I20"/>
    <mergeCell ref="J20:M20"/>
    <mergeCell ref="G21:I21"/>
    <mergeCell ref="J21:M21"/>
    <mergeCell ref="A23:N23"/>
    <mergeCell ref="G10:I10"/>
    <mergeCell ref="J10:M10"/>
    <mergeCell ref="G11:I11"/>
    <mergeCell ref="J11:M11"/>
    <mergeCell ref="G12:I13"/>
    <mergeCell ref="J12:M13"/>
    <mergeCell ref="A2:M2"/>
    <mergeCell ref="L7:M7"/>
    <mergeCell ref="G8:I8"/>
    <mergeCell ref="J8:M8"/>
    <mergeCell ref="G9:I9"/>
    <mergeCell ref="J9:M9"/>
  </mergeCells>
  <phoneticPr fontId="1"/>
  <dataValidations count="2">
    <dataValidation imeMode="halfKatakana" allowBlank="1" showInputMessage="1" showErrorMessage="1" sqref="J9:M9 J11:M11 F35:M35 J20:M20" xr:uid="{37DA3536-6DD7-4573-A99A-810BD59614F2}"/>
    <dataValidation type="list" allowBlank="1" showInputMessage="1" showErrorMessage="1" sqref="F34:I34" xr:uid="{385D6768-2625-40B0-958B-B18651E5029F}">
      <formula1>"普通,当座,その他"</formula1>
    </dataValidation>
  </dataValidations>
  <printOptions horizontalCentered="1"/>
  <pageMargins left="0.23622047244094491" right="0.23622047244094491" top="0.35433070866141736" bottom="0.35433070866141736" header="0.31496062992125984" footer="0.31496062992125984"/>
  <pageSetup paperSize="9" scale="82" fitToHeight="0" orientation="portrait" r:id="rId1"/>
  <rowBreaks count="1" manualBreakCount="1">
    <brk id="43" max="1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(記入例)</vt:lpstr>
      <vt:lpstr>様式１!Print_Area</vt:lpstr>
      <vt:lpstr>'様式１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小林 孝彰</cp:lastModifiedBy>
  <cp:lastPrinted>2024-10-11T02:35:33Z</cp:lastPrinted>
  <dcterms:created xsi:type="dcterms:W3CDTF">2020-05-11T01:48:07Z</dcterms:created>
  <dcterms:modified xsi:type="dcterms:W3CDTF">2024-10-11T02:36:36Z</dcterms:modified>
</cp:coreProperties>
</file>