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60034\Desktop\"/>
    </mc:Choice>
  </mc:AlternateContent>
  <xr:revisionPtr revIDLastSave="0" documentId="13_ncr:1_{469457CF-DD9B-4047-8591-C8B36CA0922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清掃業務委託(金額なし)" sheetId="5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5" l="1"/>
  <c r="E17" i="5" s="1"/>
  <c r="E18" i="5" s="1"/>
</calcChain>
</file>

<file path=xl/sharedStrings.xml><?xml version="1.0" encoding="utf-8"?>
<sst xmlns="http://schemas.openxmlformats.org/spreadsheetml/2006/main" count="32" uniqueCount="32">
  <si>
    <t>福井県立鯖江青年の家　総合管理業務委託積算書</t>
    <rPh sb="0" eb="4">
      <t>フクイケンリツ</t>
    </rPh>
    <rPh sb="4" eb="6">
      <t>サバエ</t>
    </rPh>
    <rPh sb="6" eb="8">
      <t>セイネン</t>
    </rPh>
    <rPh sb="9" eb="10">
      <t>イエ</t>
    </rPh>
    <rPh sb="11" eb="13">
      <t>ソウゴウ</t>
    </rPh>
    <rPh sb="13" eb="15">
      <t>カンリ</t>
    </rPh>
    <rPh sb="15" eb="17">
      <t>ギョウム</t>
    </rPh>
    <rPh sb="17" eb="19">
      <t>イタク</t>
    </rPh>
    <rPh sb="19" eb="21">
      <t>セキサン</t>
    </rPh>
    <rPh sb="21" eb="22">
      <t>ショ</t>
    </rPh>
    <phoneticPr fontId="2"/>
  </si>
  <si>
    <t xml:space="preserve">４　業務内容　　　　　 　　　　　　　　　　　　　 </t>
    <rPh sb="2" eb="4">
      <t>ギョウム</t>
    </rPh>
    <rPh sb="4" eb="6">
      <t>ナイヨウ</t>
    </rPh>
    <phoneticPr fontId="2"/>
  </si>
  <si>
    <t>種   別</t>
    <rPh sb="0" eb="1">
      <t>タネ</t>
    </rPh>
    <rPh sb="4" eb="5">
      <t>ベツ</t>
    </rPh>
    <phoneticPr fontId="1"/>
  </si>
  <si>
    <t>内容</t>
    <rPh sb="0" eb="2">
      <t>ナイヨウ</t>
    </rPh>
    <phoneticPr fontId="2"/>
  </si>
  <si>
    <t>数量</t>
    <rPh sb="0" eb="2">
      <t>スウリョウ</t>
    </rPh>
    <phoneticPr fontId="1"/>
  </si>
  <si>
    <t>単　価</t>
    <rPh sb="0" eb="1">
      <t>タン</t>
    </rPh>
    <rPh sb="2" eb="3">
      <t>カ</t>
    </rPh>
    <phoneticPr fontId="2"/>
  </si>
  <si>
    <t>金　　　額</t>
    <rPh sb="0" eb="1">
      <t>キン</t>
    </rPh>
    <rPh sb="4" eb="5">
      <t>ガク</t>
    </rPh>
    <phoneticPr fontId="1"/>
  </si>
  <si>
    <t>清掃管理（4,120㎡）</t>
    <rPh sb="0" eb="2">
      <t>セイソウ</t>
    </rPh>
    <rPh sb="2" eb="4">
      <t>カンリ</t>
    </rPh>
    <phoneticPr fontId="1"/>
  </si>
  <si>
    <t>空気環境測定</t>
    <rPh sb="0" eb="2">
      <t>クウキ</t>
    </rPh>
    <rPh sb="2" eb="4">
      <t>カンキョウ</t>
    </rPh>
    <rPh sb="4" eb="6">
      <t>ソクテイ</t>
    </rPh>
    <phoneticPr fontId="2"/>
  </si>
  <si>
    <t>12ポイント２ヵ月に１回実施</t>
    <rPh sb="8" eb="9">
      <t>ゲツ</t>
    </rPh>
    <rPh sb="11" eb="12">
      <t>カイ</t>
    </rPh>
    <rPh sb="12" eb="14">
      <t>ジッシ</t>
    </rPh>
    <phoneticPr fontId="2"/>
  </si>
  <si>
    <t>貯水槽清掃</t>
    <rPh sb="0" eb="3">
      <t>チョスイソウ</t>
    </rPh>
    <rPh sb="3" eb="5">
      <t>セイソウ</t>
    </rPh>
    <phoneticPr fontId="2"/>
  </si>
  <si>
    <t>受水槽２４㎥、高架水槽１０㎥</t>
    <rPh sb="0" eb="1">
      <t>ウ</t>
    </rPh>
    <rPh sb="1" eb="2">
      <t>ミズ</t>
    </rPh>
    <rPh sb="2" eb="3">
      <t>ソウ</t>
    </rPh>
    <rPh sb="7" eb="9">
      <t>コウカ</t>
    </rPh>
    <rPh sb="9" eb="11">
      <t>スイソウ</t>
    </rPh>
    <phoneticPr fontId="2"/>
  </si>
  <si>
    <t>水質検査</t>
    <rPh sb="0" eb="2">
      <t>スイシツ</t>
    </rPh>
    <rPh sb="2" eb="4">
      <t>ケンサ</t>
    </rPh>
    <phoneticPr fontId="2"/>
  </si>
  <si>
    <t>２６項目、１０項目、各年１回</t>
    <rPh sb="2" eb="4">
      <t>コウモク</t>
    </rPh>
    <rPh sb="7" eb="9">
      <t>コウモク</t>
    </rPh>
    <rPh sb="10" eb="11">
      <t>カク</t>
    </rPh>
    <rPh sb="11" eb="12">
      <t>ネン</t>
    </rPh>
    <rPh sb="13" eb="14">
      <t>カイ</t>
    </rPh>
    <phoneticPr fontId="2"/>
  </si>
  <si>
    <t>残留塩素測定</t>
    <rPh sb="0" eb="2">
      <t>ザンリュウ</t>
    </rPh>
    <rPh sb="2" eb="4">
      <t>エンソ</t>
    </rPh>
    <rPh sb="4" eb="6">
      <t>ソクテイ</t>
    </rPh>
    <phoneticPr fontId="2"/>
  </si>
  <si>
    <t>水道水の残留塩素濃度</t>
    <rPh sb="0" eb="3">
      <t>スイドウスイ</t>
    </rPh>
    <rPh sb="4" eb="6">
      <t>ザンリュウ</t>
    </rPh>
    <rPh sb="6" eb="8">
      <t>エンソ</t>
    </rPh>
    <rPh sb="8" eb="10">
      <t>ノウド</t>
    </rPh>
    <phoneticPr fontId="2"/>
  </si>
  <si>
    <t>防虫駆除（4,120㎡）</t>
    <rPh sb="0" eb="2">
      <t>ボウチュウ</t>
    </rPh>
    <rPh sb="2" eb="4">
      <t>クジョ</t>
    </rPh>
    <phoneticPr fontId="2"/>
  </si>
  <si>
    <t>全館対象</t>
    <rPh sb="0" eb="2">
      <t>ゼンカン</t>
    </rPh>
    <rPh sb="2" eb="4">
      <t>タイショウ</t>
    </rPh>
    <phoneticPr fontId="2"/>
  </si>
  <si>
    <t>ビル管理委託</t>
    <rPh sb="2" eb="4">
      <t>カンリ</t>
    </rPh>
    <rPh sb="4" eb="6">
      <t>イタク</t>
    </rPh>
    <phoneticPr fontId="2"/>
  </si>
  <si>
    <t>建築物環境衛生管理技術者</t>
    <rPh sb="0" eb="3">
      <t>ケンチクブツ</t>
    </rPh>
    <rPh sb="3" eb="5">
      <t>カンキョウ</t>
    </rPh>
    <rPh sb="5" eb="7">
      <t>エイセイ</t>
    </rPh>
    <rPh sb="7" eb="9">
      <t>カンリ</t>
    </rPh>
    <rPh sb="9" eb="11">
      <t>ギジュツ</t>
    </rPh>
    <rPh sb="11" eb="12">
      <t>モノ</t>
    </rPh>
    <phoneticPr fontId="2"/>
  </si>
  <si>
    <t>機械警備</t>
    <rPh sb="0" eb="2">
      <t>キカイ</t>
    </rPh>
    <rPh sb="2" eb="4">
      <t>ケイビ</t>
    </rPh>
    <phoneticPr fontId="2"/>
  </si>
  <si>
    <t>防犯対応業務、火災異常対応業務</t>
    <rPh sb="0" eb="2">
      <t>ボウハン</t>
    </rPh>
    <rPh sb="2" eb="4">
      <t>タイオウ</t>
    </rPh>
    <rPh sb="4" eb="6">
      <t>ギョウム</t>
    </rPh>
    <rPh sb="7" eb="9">
      <t>カサイ</t>
    </rPh>
    <rPh sb="9" eb="11">
      <t>イジョウ</t>
    </rPh>
    <rPh sb="11" eb="13">
      <t>タイオウ</t>
    </rPh>
    <rPh sb="13" eb="15">
      <t>ギョウム</t>
    </rPh>
    <phoneticPr fontId="2"/>
  </si>
  <si>
    <t>計</t>
    <rPh sb="0" eb="1">
      <t>ケイ</t>
    </rPh>
    <phoneticPr fontId="2"/>
  </si>
  <si>
    <t>消　費　税</t>
    <rPh sb="0" eb="1">
      <t>ショウ</t>
    </rPh>
    <rPh sb="2" eb="3">
      <t>ヒ</t>
    </rPh>
    <rPh sb="4" eb="5">
      <t>ゼイ</t>
    </rPh>
    <phoneticPr fontId="2"/>
  </si>
  <si>
    <t>合　　　　計</t>
    <rPh sb="0" eb="1">
      <t>ゴウ</t>
    </rPh>
    <rPh sb="5" eb="6">
      <t>ケイ</t>
    </rPh>
    <phoneticPr fontId="2"/>
  </si>
  <si>
    <t>３　委託期間</t>
    <rPh sb="2" eb="4">
      <t>イタク</t>
    </rPh>
    <rPh sb="4" eb="6">
      <t>キカン</t>
    </rPh>
    <phoneticPr fontId="2"/>
  </si>
  <si>
    <t>福井県立鯖江青年の家　総合管理業務委託</t>
    <phoneticPr fontId="2"/>
  </si>
  <si>
    <t>１　業 務 名</t>
    <rPh sb="2" eb="3">
      <t>ゴウ</t>
    </rPh>
    <rPh sb="4" eb="5">
      <t>ツトム</t>
    </rPh>
    <rPh sb="6" eb="7">
      <t>メイ</t>
    </rPh>
    <phoneticPr fontId="2"/>
  </si>
  <si>
    <t>２　実施場所</t>
    <rPh sb="2" eb="6">
      <t>ジッシバショ</t>
    </rPh>
    <phoneticPr fontId="2"/>
  </si>
  <si>
    <t>福井県立鯖江青年の家・鯖江市上野田町１９－１</t>
    <rPh sb="0" eb="8">
      <t>フクイケンリツサバエセイネン</t>
    </rPh>
    <rPh sb="9" eb="10">
      <t>イエ</t>
    </rPh>
    <phoneticPr fontId="2"/>
  </si>
  <si>
    <t>日常、特別、ガラス（週３日）</t>
    <rPh sb="0" eb="2">
      <t>ニチジョウ</t>
    </rPh>
    <rPh sb="3" eb="5">
      <t>トクベツ</t>
    </rPh>
    <rPh sb="10" eb="11">
      <t>シュウ</t>
    </rPh>
    <rPh sb="12" eb="13">
      <t>カ</t>
    </rPh>
    <phoneticPr fontId="2"/>
  </si>
  <si>
    <t>令和8年４月１日～令和9年３月３１日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</si>
</sst>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UD デジタル 教科書体 NP-R"/>
      <family val="1"/>
      <charset val="128"/>
    </font>
    <font>
      <sz val="14"/>
      <color theme="1"/>
      <name val="UD デジタル 教科書体 NP-R"/>
      <family val="1"/>
      <charset val="128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38" fontId="4" fillId="0" borderId="1" xfId="1" applyFont="1" applyBorder="1" applyAlignment="1">
      <alignment horizontal="right" vertical="center"/>
    </xf>
    <xf numFmtId="38" fontId="4" fillId="2" borderId="1" xfId="1" applyFont="1" applyFill="1" applyBorder="1">
      <alignment vertical="center"/>
    </xf>
    <xf numFmtId="0" fontId="4" fillId="0" borderId="1" xfId="0" applyFont="1" applyBorder="1">
      <alignment vertical="center"/>
    </xf>
    <xf numFmtId="38" fontId="4" fillId="0" borderId="1" xfId="1" applyFont="1" applyBorder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D605E-CB8E-4A47-9FBF-C57CA4B3051A}">
  <dimension ref="A1:E24"/>
  <sheetViews>
    <sheetView tabSelected="1" view="pageBreakPreview" zoomScaleNormal="100" zoomScaleSheetLayoutView="100" workbookViewId="0">
      <selection activeCell="D8" sqref="D8:E9"/>
    </sheetView>
  </sheetViews>
  <sheetFormatPr defaultRowHeight="14.4" x14ac:dyDescent="0.2"/>
  <cols>
    <col min="1" max="1" width="22.88671875" style="1" customWidth="1"/>
    <col min="2" max="2" width="33.44140625" style="1" customWidth="1"/>
    <col min="3" max="3" width="6.21875" style="1" bestFit="1" customWidth="1"/>
    <col min="4" max="4" width="11" style="1" bestFit="1" customWidth="1"/>
    <col min="5" max="5" width="13.21875" style="1" bestFit="1" customWidth="1"/>
    <col min="6" max="16384" width="8.88671875" style="1"/>
  </cols>
  <sheetData>
    <row r="1" spans="1:5" ht="21.75" customHeight="1" x14ac:dyDescent="0.2">
      <c r="A1" s="14" t="s">
        <v>0</v>
      </c>
      <c r="B1" s="14"/>
      <c r="C1" s="14"/>
      <c r="D1" s="14"/>
      <c r="E1" s="14"/>
    </row>
    <row r="2" spans="1:5" ht="30" customHeight="1" x14ac:dyDescent="0.2">
      <c r="A2" s="15"/>
      <c r="B2" s="15"/>
      <c r="C2" s="15"/>
      <c r="D2" s="15"/>
      <c r="E2" s="15"/>
    </row>
    <row r="3" spans="1:5" ht="21.75" customHeight="1" x14ac:dyDescent="0.2">
      <c r="A3" s="2" t="s">
        <v>27</v>
      </c>
      <c r="B3" s="3" t="s">
        <v>26</v>
      </c>
      <c r="C3" s="3"/>
      <c r="D3" s="3"/>
      <c r="E3" s="3"/>
    </row>
    <row r="4" spans="1:5" ht="21.75" customHeight="1" x14ac:dyDescent="0.2">
      <c r="A4" s="2" t="s">
        <v>28</v>
      </c>
      <c r="B4" s="3" t="s">
        <v>29</v>
      </c>
      <c r="C4" s="3"/>
      <c r="D4" s="3"/>
      <c r="E4" s="3"/>
    </row>
    <row r="5" spans="1:5" ht="21.75" customHeight="1" x14ac:dyDescent="0.2">
      <c r="A5" s="2" t="s">
        <v>25</v>
      </c>
      <c r="B5" s="3" t="s">
        <v>31</v>
      </c>
      <c r="C5" s="3"/>
      <c r="D5" s="3"/>
      <c r="E5" s="3"/>
    </row>
    <row r="6" spans="1:5" ht="21" customHeight="1" x14ac:dyDescent="0.2">
      <c r="A6" s="4" t="s">
        <v>1</v>
      </c>
      <c r="B6" s="5"/>
      <c r="C6" s="6"/>
      <c r="D6" s="6"/>
      <c r="E6" s="6"/>
    </row>
    <row r="7" spans="1:5" ht="33" customHeight="1" x14ac:dyDescent="0.2">
      <c r="A7" s="7" t="s">
        <v>2</v>
      </c>
      <c r="B7" s="7" t="s">
        <v>3</v>
      </c>
      <c r="C7" s="7" t="s">
        <v>4</v>
      </c>
      <c r="D7" s="7" t="s">
        <v>5</v>
      </c>
      <c r="E7" s="7" t="s">
        <v>6</v>
      </c>
    </row>
    <row r="8" spans="1:5" ht="33" customHeight="1" x14ac:dyDescent="0.2">
      <c r="A8" s="8" t="s">
        <v>7</v>
      </c>
      <c r="B8" s="9" t="s">
        <v>30</v>
      </c>
      <c r="C8" s="10">
        <v>12</v>
      </c>
      <c r="D8" s="10"/>
      <c r="E8" s="11"/>
    </row>
    <row r="9" spans="1:5" ht="33" customHeight="1" x14ac:dyDescent="0.2">
      <c r="A9" s="8" t="s">
        <v>8</v>
      </c>
      <c r="B9" s="9" t="s">
        <v>9</v>
      </c>
      <c r="C9" s="10">
        <v>6</v>
      </c>
      <c r="D9" s="10"/>
      <c r="E9" s="11"/>
    </row>
    <row r="10" spans="1:5" ht="33" customHeight="1" x14ac:dyDescent="0.2">
      <c r="A10" s="8" t="s">
        <v>10</v>
      </c>
      <c r="B10" s="9" t="s">
        <v>11</v>
      </c>
      <c r="C10" s="10">
        <v>1</v>
      </c>
      <c r="D10" s="10"/>
      <c r="E10" s="11"/>
    </row>
    <row r="11" spans="1:5" ht="33" customHeight="1" x14ac:dyDescent="0.2">
      <c r="A11" s="8" t="s">
        <v>12</v>
      </c>
      <c r="B11" s="9" t="s">
        <v>13</v>
      </c>
      <c r="C11" s="10">
        <v>1</v>
      </c>
      <c r="D11" s="10"/>
      <c r="E11" s="11"/>
    </row>
    <row r="12" spans="1:5" ht="33" customHeight="1" x14ac:dyDescent="0.2">
      <c r="A12" s="8" t="s">
        <v>14</v>
      </c>
      <c r="B12" s="9" t="s">
        <v>15</v>
      </c>
      <c r="C12" s="10">
        <v>52</v>
      </c>
      <c r="D12" s="10"/>
      <c r="E12" s="11"/>
    </row>
    <row r="13" spans="1:5" ht="33" customHeight="1" x14ac:dyDescent="0.2">
      <c r="A13" s="8" t="s">
        <v>16</v>
      </c>
      <c r="B13" s="9" t="s">
        <v>17</v>
      </c>
      <c r="C13" s="10">
        <v>2</v>
      </c>
      <c r="D13" s="10"/>
      <c r="E13" s="11"/>
    </row>
    <row r="14" spans="1:5" ht="33" customHeight="1" x14ac:dyDescent="0.2">
      <c r="A14" s="8" t="s">
        <v>18</v>
      </c>
      <c r="B14" s="9" t="s">
        <v>19</v>
      </c>
      <c r="C14" s="10">
        <v>12</v>
      </c>
      <c r="D14" s="10"/>
      <c r="E14" s="11"/>
    </row>
    <row r="15" spans="1:5" ht="33" customHeight="1" x14ac:dyDescent="0.2">
      <c r="A15" s="8" t="s">
        <v>20</v>
      </c>
      <c r="B15" s="9" t="s">
        <v>21</v>
      </c>
      <c r="C15" s="10">
        <v>12</v>
      </c>
      <c r="D15" s="10"/>
      <c r="E15" s="11"/>
    </row>
    <row r="16" spans="1:5" ht="33" customHeight="1" x14ac:dyDescent="0.2">
      <c r="A16" s="7" t="s">
        <v>22</v>
      </c>
      <c r="B16" s="12"/>
      <c r="C16" s="12"/>
      <c r="D16" s="12"/>
      <c r="E16" s="13">
        <f>SUM(E8:E15)</f>
        <v>0</v>
      </c>
    </row>
    <row r="17" spans="1:5" ht="33" customHeight="1" x14ac:dyDescent="0.2">
      <c r="A17" s="7" t="s">
        <v>23</v>
      </c>
      <c r="B17" s="12"/>
      <c r="C17" s="12"/>
      <c r="D17" s="12"/>
      <c r="E17" s="13">
        <f>+E16*0.1</f>
        <v>0</v>
      </c>
    </row>
    <row r="18" spans="1:5" ht="33" customHeight="1" x14ac:dyDescent="0.2">
      <c r="A18" s="7" t="s">
        <v>24</v>
      </c>
      <c r="B18" s="12"/>
      <c r="C18" s="12"/>
      <c r="D18" s="12"/>
      <c r="E18" s="13">
        <f>+E17+E16</f>
        <v>0</v>
      </c>
    </row>
    <row r="19" spans="1:5" ht="33" customHeight="1" x14ac:dyDescent="0.2"/>
    <row r="20" spans="1:5" ht="33" customHeight="1" x14ac:dyDescent="0.2"/>
    <row r="21" spans="1:5" ht="33" customHeight="1" x14ac:dyDescent="0.2"/>
    <row r="22" spans="1:5" ht="33" customHeight="1" x14ac:dyDescent="0.2"/>
    <row r="23" spans="1:5" ht="33" customHeight="1" x14ac:dyDescent="0.2"/>
    <row r="24" spans="1:5" ht="33" customHeight="1" x14ac:dyDescent="0.2"/>
  </sheetData>
  <mergeCells count="2">
    <mergeCell ref="A1:E1"/>
    <mergeCell ref="A2:E2"/>
  </mergeCells>
  <phoneticPr fontId="6"/>
  <printOptions horizontalCentered="1"/>
  <pageMargins left="0.9055118110236221" right="0.70866141732283472" top="0.94488188976377963" bottom="0.94488188976377963" header="0.31496062992125984" footer="0.31496062992125984"/>
  <pageSetup paperSize="9" scale="98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ABA4F1B5428A45BA756470C4A01D69" ma:contentTypeVersion="14" ma:contentTypeDescription="新しいドキュメントを作成します。" ma:contentTypeScope="" ma:versionID="30e2f0121360cc0433328bb350f7a868">
  <xsd:schema xmlns:xsd="http://www.w3.org/2001/XMLSchema" xmlns:xs="http://www.w3.org/2001/XMLSchema" xmlns:p="http://schemas.microsoft.com/office/2006/metadata/properties" xmlns:ns3="caaac1a8-278e-4f0b-b907-c321bbf0f875" xmlns:ns4="ebc35bfd-7794-4c8c-b846-d4ae8f13a481" targetNamespace="http://schemas.microsoft.com/office/2006/metadata/properties" ma:root="true" ma:fieldsID="cca7c8641f24fa3eb4f6a7a7069961aa" ns3:_="" ns4:_="">
    <xsd:import namespace="caaac1a8-278e-4f0b-b907-c321bbf0f875"/>
    <xsd:import namespace="ebc35bfd-7794-4c8c-b846-d4ae8f13a48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LengthInSeconds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aac1a8-278e-4f0b-b907-c321bbf0f8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35bfd-7794-4c8c-b846-d4ae8f13a4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82E9B3-6554-4718-B1E7-A9254F3D5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aac1a8-278e-4f0b-b907-c321bbf0f875"/>
    <ds:schemaRef ds:uri="ebc35bfd-7794-4c8c-b846-d4ae8f13a4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05CC1C-411B-4C05-8438-565C34594A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3E78A0-C624-4880-BF6A-0CFAD37FFD3E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caaac1a8-278e-4f0b-b907-c321bbf0f875"/>
    <ds:schemaRef ds:uri="http://schemas.openxmlformats.org/package/2006/metadata/core-properties"/>
    <ds:schemaRef ds:uri="ebc35bfd-7794-4c8c-b846-d4ae8f13a48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清掃業務委託(金額なし)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Master</dc:creator>
  <cp:keywords/>
  <dc:description/>
  <cp:lastModifiedBy>林 聖美</cp:lastModifiedBy>
  <cp:revision/>
  <cp:lastPrinted>2025-03-06T07:38:12Z</cp:lastPrinted>
  <dcterms:created xsi:type="dcterms:W3CDTF">2010-12-21T23:50:55Z</dcterms:created>
  <dcterms:modified xsi:type="dcterms:W3CDTF">2026-03-06T00:04:12Z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0x01010060ABA4F1B5428A45BA756470C4A01D69</vt:lpwstr>
  </property>
</Properties>
</file>