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955299\Desktop\鯖江青年の家申込書類（予約、申請）\"/>
    </mc:Choice>
  </mc:AlternateContent>
  <xr:revisionPtr revIDLastSave="0" documentId="13_ncr:1_{F1ABC040-AD7A-4398-906F-23C58C56EA0E}" xr6:coauthVersionLast="47" xr6:coauthVersionMax="47" xr10:uidLastSave="{00000000-0000-0000-0000-000000000000}"/>
  <workbookProtection lockStructure="1"/>
  <bookViews>
    <workbookView xWindow="-28920" yWindow="-2655" windowWidth="29040" windowHeight="15840" tabRatio="886" activeTab="1" xr2:uid="{00000000-000D-0000-FFFF-FFFF00000000}"/>
  </bookViews>
  <sheets>
    <sheet name="※　必　読" sheetId="14" r:id="rId1"/>
    <sheet name="①予約申込書" sheetId="23" r:id="rId2"/>
  </sheets>
  <definedNames>
    <definedName name="_xlnm.Print_Area" localSheetId="0">'※　必　読'!$B$2:$P$33</definedName>
    <definedName name="_xlnm.Print_Area" localSheetId="1">①予約申込書!$A$1:$AX$52</definedName>
    <definedName name="区分２" localSheetId="1">#REF!</definedName>
    <definedName name="区分２">#REF!</definedName>
    <definedName name="宿泊・日帰り２" localSheetId="1">#REF!</definedName>
    <definedName name="宿泊・日帰り２">#REF!</definedName>
    <definedName name="職業・学年２" localSheetId="1">#REF!</definedName>
    <definedName name="職業・学年２">#REF!</definedName>
    <definedName name="性別２" localSheetId="1">#REF!</definedName>
    <definedName name="性別２">#REF!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9" i="23" l="1"/>
  <c r="AP19" i="23"/>
  <c r="M25" i="23"/>
  <c r="AS25" i="23" l="1"/>
  <c r="AA21" i="23"/>
  <c r="AC25" i="23"/>
  <c r="AT23" i="23" l="1"/>
  <c r="AO23" i="23"/>
  <c r="AI23" i="23"/>
  <c r="AA20" i="23"/>
  <c r="AD23" i="23"/>
  <c r="I23" i="23" l="1"/>
  <c r="Y23" i="23" s="1"/>
  <c r="C23" i="23"/>
  <c r="S23" i="23" s="1"/>
  <c r="AN22" i="23"/>
  <c r="N23"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expert</author>
  </authors>
  <commentList>
    <comment ref="AZ20" authorId="0" shapeId="0" xr:uid="{8A77AEB9-F5BA-433F-83AF-FF198C2E453A}">
      <text>
        <r>
          <rPr>
            <sz val="10"/>
            <color indexed="81"/>
            <rFont val="ＭＳ Ｐゴシック"/>
            <family val="3"/>
            <charset val="128"/>
          </rPr>
          <t xml:space="preserve">＜参考＞
</t>
        </r>
        <r>
          <rPr>
            <sz val="9"/>
            <color indexed="81"/>
            <rFont val="ＭＳ Ｐゴシック"/>
            <family val="3"/>
            <charset val="128"/>
          </rPr>
          <t xml:space="preserve">
令和４年　  →  ２０２２
令和５年　　→　２０２３
令和６年　　→　２０２４
令和７年　　→　２０２５</t>
        </r>
      </text>
    </comment>
  </commentList>
</comments>
</file>

<file path=xl/sharedStrings.xml><?xml version="1.0" encoding="utf-8"?>
<sst xmlns="http://schemas.openxmlformats.org/spreadsheetml/2006/main" count="182" uniqueCount="120">
  <si>
    <r>
      <rPr>
        <sz val="24"/>
        <color rgb="FFFF0000"/>
        <rFont val="ＭＳ Ｐゴシック"/>
        <family val="3"/>
        <charset val="128"/>
      </rPr>
      <t>※必ずお読みください　</t>
    </r>
    <r>
      <rPr>
        <sz val="24"/>
        <color rgb="FF0070C0"/>
        <rFont val="ＭＳ Ｐゴシック"/>
        <family val="3"/>
        <charset val="128"/>
      </rPr>
      <t>福井県立鯖江青年の家　利用申込みについて</t>
    </r>
    <rPh sb="1" eb="2">
      <t>カナラ</t>
    </rPh>
    <rPh sb="4" eb="5">
      <t>ヨ</t>
    </rPh>
    <rPh sb="11" eb="15">
      <t>フクイケンリツ</t>
    </rPh>
    <rPh sb="15" eb="17">
      <t>サバエ</t>
    </rPh>
    <rPh sb="17" eb="19">
      <t>セイネン</t>
    </rPh>
    <rPh sb="20" eb="21">
      <t>イエ</t>
    </rPh>
    <rPh sb="22" eb="24">
      <t>リヨウ</t>
    </rPh>
    <rPh sb="24" eb="26">
      <t>モウシコミ</t>
    </rPh>
    <phoneticPr fontId="2"/>
  </si>
  <si>
    <r>
      <rPr>
        <sz val="14"/>
        <color rgb="FF008000"/>
        <rFont val="HGPｺﾞｼｯｸE"/>
        <family val="3"/>
        <charset val="128"/>
      </rPr>
      <t>①予約申し込みと予約申込書の提出</t>
    </r>
    <r>
      <rPr>
        <sz val="11"/>
        <rFont val="ＭＳ Ｐゴシック"/>
        <family val="3"/>
        <charset val="128"/>
      </rPr>
      <t xml:space="preserve">
</t>
    </r>
    <r>
      <rPr>
        <sz val="12"/>
        <rFont val="ＭＳ Ｐゴシック"/>
        <family val="3"/>
        <charset val="128"/>
      </rPr>
      <t xml:space="preserve">  ・</t>
    </r>
    <r>
      <rPr>
        <b/>
        <sz val="12"/>
        <color rgb="FFFF0000"/>
        <rFont val="ＭＳ Ｐゴシック"/>
        <family val="3"/>
        <charset val="128"/>
      </rPr>
      <t>仮予約はできません。　</t>
    </r>
    <r>
      <rPr>
        <sz val="12"/>
        <rFont val="ＭＳ Ｐゴシック"/>
        <family val="3"/>
        <charset val="128"/>
      </rPr>
      <t>研修計画や人数等がある程度決まってから、</t>
    </r>
    <r>
      <rPr>
        <b/>
        <sz val="12"/>
        <color rgb="FFFF0000"/>
        <rFont val="ＭＳ Ｐゴシック"/>
        <family val="3"/>
        <charset val="128"/>
      </rPr>
      <t>予約申込み（来所または TEL 0778-62-1214にて）</t>
    </r>
    <r>
      <rPr>
        <sz val="12"/>
        <rFont val="ＭＳ Ｐゴシック"/>
        <family val="3"/>
        <charset val="128"/>
      </rPr>
      <t>をお願いします。 
　・</t>
    </r>
    <r>
      <rPr>
        <b/>
        <sz val="12"/>
        <color rgb="FFFF0000"/>
        <rFont val="ＭＳ Ｐゴシック"/>
        <family val="3"/>
        <charset val="128"/>
      </rPr>
      <t>予約申込み後すぐに（２日以内に）、予約申込書をメールまたはFAXでお送りください。この予約申込書提出をもって、予約完了とします。</t>
    </r>
    <r>
      <rPr>
        <sz val="12"/>
        <rFont val="ＭＳ Ｐゴシック"/>
        <family val="3"/>
        <charset val="128"/>
      </rPr>
      <t xml:space="preserve">
  ・予約は、原則 利用日の</t>
    </r>
    <r>
      <rPr>
        <b/>
        <u/>
        <sz val="12"/>
        <rFont val="ＭＳ Ｐゴシック"/>
        <family val="3"/>
        <charset val="128"/>
      </rPr>
      <t>１年前から２週間前まで</t>
    </r>
    <r>
      <rPr>
        <sz val="12"/>
        <rFont val="ＭＳ Ｐゴシック"/>
        <family val="3"/>
        <charset val="128"/>
      </rPr>
      <t>です。（星空観察や陶芸など外部講師が必要な研修プログラムをご希望の場合、</t>
    </r>
    <r>
      <rPr>
        <u/>
        <sz val="12"/>
        <rFont val="ＭＳ Ｐゴシック"/>
        <family val="3"/>
        <charset val="128"/>
      </rPr>
      <t>１か月前まで</t>
    </r>
    <r>
      <rPr>
        <sz val="12"/>
        <rFont val="ＭＳ Ｐゴシック"/>
        <family val="3"/>
        <charset val="128"/>
      </rPr>
      <t>にお申込みください。）
  ・</t>
    </r>
    <r>
      <rPr>
        <b/>
        <sz val="12"/>
        <color rgb="FFFF0000"/>
        <rFont val="ＭＳ Ｐゴシック"/>
        <family val="3"/>
        <charset val="128"/>
      </rPr>
      <t>代理（例：県内団体による県外複数団体のとりまとめ予約等）による予約申し込みは原則として認めません。
　　　</t>
    </r>
    <r>
      <rPr>
        <sz val="12"/>
        <rFont val="ＭＳ Ｐゴシック"/>
        <family val="3"/>
        <charset val="128"/>
      </rPr>
      <t>宿泊・日帰り研修を行う各団体の責任（担当）者が</t>
    </r>
    <r>
      <rPr>
        <u/>
        <sz val="12"/>
        <rFont val="ＭＳ Ｐゴシック"/>
        <family val="3"/>
        <charset val="128"/>
      </rPr>
      <t>直接お申込み</t>
    </r>
    <r>
      <rPr>
        <sz val="12"/>
        <rFont val="ＭＳ Ｐゴシック"/>
        <family val="3"/>
        <charset val="128"/>
      </rPr>
      <t>ください。
  ・１日当たりの宿泊申込み上限は</t>
    </r>
    <r>
      <rPr>
        <b/>
        <sz val="12"/>
        <color rgb="FFFF0000"/>
        <rFont val="ＭＳ Ｐゴシック"/>
        <family val="3"/>
        <charset val="128"/>
      </rPr>
      <t>３団体</t>
    </r>
    <r>
      <rPr>
        <sz val="12"/>
        <rFont val="ＭＳ Ｐゴシック"/>
        <family val="3"/>
        <charset val="128"/>
      </rPr>
      <t>です。
  ・宿泊定員は120名ですが、団体の人員構成（人数・年齢・男女別等）により、他の団体との部屋割に不都合が生じる場合は宿泊人数や受入団体数を制限する場合が
　　あります。</t>
    </r>
    <r>
      <rPr>
        <sz val="11"/>
        <rFont val="ＭＳ Ｐゴシック"/>
        <family val="3"/>
        <charset val="128"/>
      </rPr>
      <t xml:space="preserve">
</t>
    </r>
    <r>
      <rPr>
        <sz val="14"/>
        <color rgb="FF008000"/>
        <rFont val="HGPｺﾞｼｯｸE"/>
        <family val="3"/>
        <charset val="128"/>
      </rPr>
      <t>②使用申請書等の送付</t>
    </r>
    <r>
      <rPr>
        <sz val="11"/>
        <rFont val="ＭＳ Ｐゴシック"/>
        <family val="3"/>
        <charset val="128"/>
      </rPr>
      <t xml:space="preserve">
　 ・</t>
    </r>
    <r>
      <rPr>
        <b/>
        <u/>
        <sz val="12"/>
        <rFont val="ＭＳ Ｐゴシック"/>
        <family val="3"/>
        <charset val="128"/>
      </rPr>
      <t>利用日の１０日前（必着）までに、下記の申請書等をご送付ください。</t>
    </r>
    <r>
      <rPr>
        <sz val="12"/>
        <rFont val="ＭＳ Ｐゴシック"/>
        <family val="3"/>
        <charset val="128"/>
      </rPr>
      <t xml:space="preserve">
  ・</t>
    </r>
    <r>
      <rPr>
        <b/>
        <sz val="12"/>
        <color rgb="FFFF0000"/>
        <rFont val="ＭＳ Ｐゴシック"/>
        <family val="3"/>
        <charset val="128"/>
      </rPr>
      <t>研修中に摂る食事については、申請書提出までにご希望の業者に注文をしておいてください。</t>
    </r>
    <r>
      <rPr>
        <sz val="12"/>
        <rFont val="ＭＳ Ｐゴシック"/>
        <family val="3"/>
        <charset val="128"/>
      </rPr>
      <t>(入所日の昼食を持参する場合を除く。）</t>
    </r>
    <r>
      <rPr>
        <sz val="11"/>
        <rFont val="ＭＳ Ｐゴシック"/>
        <family val="3"/>
        <charset val="128"/>
      </rPr>
      <t xml:space="preserve">
</t>
    </r>
    <r>
      <rPr>
        <sz val="14"/>
        <color rgb="FF008000"/>
        <rFont val="HGPｺﾞｼｯｸE"/>
        <family val="3"/>
        <charset val="128"/>
      </rPr>
      <t>③その他</t>
    </r>
    <r>
      <rPr>
        <sz val="11"/>
        <rFont val="ＭＳ Ｐゴシック"/>
        <family val="3"/>
        <charset val="128"/>
      </rPr>
      <t xml:space="preserve">
  </t>
    </r>
    <r>
      <rPr>
        <sz val="12"/>
        <rFont val="ＭＳ Ｐゴシック"/>
        <family val="3"/>
        <charset val="128"/>
      </rPr>
      <t>・予約人数に対し</t>
    </r>
    <r>
      <rPr>
        <u/>
        <sz val="12"/>
        <rFont val="ＭＳ Ｐゴシック"/>
        <family val="3"/>
        <charset val="128"/>
      </rPr>
      <t>実際の利用人数が大幅に減少</t>
    </r>
    <r>
      <rPr>
        <sz val="12"/>
        <rFont val="ＭＳ Ｐゴシック"/>
        <family val="3"/>
        <charset val="128"/>
      </rPr>
      <t>した場合や、</t>
    </r>
    <r>
      <rPr>
        <u/>
        <sz val="12"/>
        <rFont val="ＭＳ Ｐゴシック"/>
        <family val="3"/>
        <charset val="128"/>
      </rPr>
      <t>自己都合による直前のキャンセル</t>
    </r>
    <r>
      <rPr>
        <sz val="12"/>
        <rFont val="ＭＳ Ｐゴシック"/>
        <family val="3"/>
        <charset val="128"/>
      </rPr>
      <t>（災害等を除く）があった場合は、</t>
    </r>
    <r>
      <rPr>
        <b/>
        <sz val="12"/>
        <rFont val="ＭＳ Ｐゴシック"/>
        <family val="3"/>
        <charset val="128"/>
      </rPr>
      <t>次回以降の予約をお断りする</t>
    </r>
    <r>
      <rPr>
        <sz val="12"/>
        <rFont val="ＭＳ Ｐゴシック"/>
        <family val="3"/>
        <charset val="128"/>
      </rPr>
      <t>場合が
　　あります。
　・施設利用の際は、</t>
    </r>
    <r>
      <rPr>
        <b/>
        <sz val="12"/>
        <color rgb="FFFF0000"/>
        <rFont val="ＭＳ Ｐゴシック"/>
        <family val="3"/>
        <charset val="128"/>
      </rPr>
      <t>外出等で未成年の方だけになることのないよう</t>
    </r>
    <r>
      <rPr>
        <sz val="12"/>
        <rFont val="ＭＳ Ｐゴシック"/>
        <family val="3"/>
        <charset val="128"/>
      </rPr>
      <t>、必ず</t>
    </r>
    <r>
      <rPr>
        <b/>
        <sz val="12"/>
        <rFont val="ＭＳ Ｐゴシック"/>
        <family val="3"/>
        <charset val="128"/>
      </rPr>
      <t>成人の方が責任者として指導・監督</t>
    </r>
    <r>
      <rPr>
        <sz val="12"/>
        <rFont val="ＭＳ Ｐゴシック"/>
        <family val="3"/>
        <charset val="128"/>
      </rPr>
      <t>してください。それができない場合は、利用をお断りいた
　　します。</t>
    </r>
    <rPh sb="1" eb="3">
      <t>ヨヤク</t>
    </rPh>
    <rPh sb="3" eb="4">
      <t>モウ</t>
    </rPh>
    <rPh sb="5" eb="6">
      <t>コ</t>
    </rPh>
    <rPh sb="8" eb="10">
      <t>ヨヤク</t>
    </rPh>
    <rPh sb="10" eb="13">
      <t>モウシコミショ</t>
    </rPh>
    <rPh sb="14" eb="16">
      <t>テイシュツ</t>
    </rPh>
    <rPh sb="33" eb="35">
      <t>ケイカク</t>
    </rPh>
    <rPh sb="36" eb="38">
      <t>ニンズウ</t>
    </rPh>
    <rPh sb="57" eb="59">
      <t>ライショ</t>
    </rPh>
    <rPh sb="111" eb="113">
      <t>ヨヤク</t>
    </rPh>
    <rPh sb="113" eb="114">
      <t>モウ</t>
    </rPh>
    <rPh sb="114" eb="115">
      <t>コ</t>
    </rPh>
    <rPh sb="137" eb="139">
      <t>ヨヤク</t>
    </rPh>
    <rPh sb="139" eb="142">
      <t>モウシコミショ</t>
    </rPh>
    <rPh sb="142" eb="144">
      <t>テイシュツ</t>
    </rPh>
    <rPh sb="149" eb="151">
      <t>ヨヤク</t>
    </rPh>
    <rPh sb="151" eb="153">
      <t>カンリョウ</t>
    </rPh>
    <rPh sb="166" eb="168">
      <t>ゲンソク</t>
    </rPh>
    <rPh sb="197" eb="199">
      <t>ガイブ</t>
    </rPh>
    <rPh sb="199" eb="201">
      <t>コウシ</t>
    </rPh>
    <rPh sb="202" eb="204">
      <t>ヒツヨウ</t>
    </rPh>
    <rPh sb="241" eb="243">
      <t>ダイリ</t>
    </rPh>
    <rPh sb="244" eb="245">
      <t>レイ</t>
    </rPh>
    <rPh sb="246" eb="248">
      <t>ケンナイ</t>
    </rPh>
    <rPh sb="248" eb="250">
      <t>ダンタイ</t>
    </rPh>
    <rPh sb="253" eb="255">
      <t>ケンガイ</t>
    </rPh>
    <rPh sb="255" eb="257">
      <t>フクスウ</t>
    </rPh>
    <rPh sb="257" eb="259">
      <t>ダンタイ</t>
    </rPh>
    <rPh sb="265" eb="267">
      <t>ヨヤク</t>
    </rPh>
    <rPh sb="267" eb="268">
      <t>トウ</t>
    </rPh>
    <rPh sb="272" eb="274">
      <t>ヨヤク</t>
    </rPh>
    <rPh sb="274" eb="275">
      <t>モウ</t>
    </rPh>
    <rPh sb="276" eb="277">
      <t>コ</t>
    </rPh>
    <rPh sb="279" eb="281">
      <t>ゲンソク</t>
    </rPh>
    <rPh sb="284" eb="285">
      <t>ミト</t>
    </rPh>
    <rPh sb="294" eb="296">
      <t>シュクハク</t>
    </rPh>
    <rPh sb="297" eb="299">
      <t>ヒガエ</t>
    </rPh>
    <rPh sb="300" eb="302">
      <t>ケンシュウ</t>
    </rPh>
    <rPh sb="303" eb="304">
      <t>オコナ</t>
    </rPh>
    <rPh sb="305" eb="306">
      <t>カク</t>
    </rPh>
    <rPh sb="306" eb="308">
      <t>ダンタイ</t>
    </rPh>
    <rPh sb="317" eb="319">
      <t>チョクセツ</t>
    </rPh>
    <rPh sb="320" eb="321">
      <t>モウ</t>
    </rPh>
    <rPh sb="321" eb="322">
      <t>コ</t>
    </rPh>
    <rPh sb="333" eb="334">
      <t>ニチ</t>
    </rPh>
    <rPh sb="334" eb="335">
      <t>ア</t>
    </rPh>
    <rPh sb="338" eb="340">
      <t>シュクハク</t>
    </rPh>
    <rPh sb="340" eb="341">
      <t>モウ</t>
    </rPh>
    <rPh sb="341" eb="342">
      <t>コミ</t>
    </rPh>
    <rPh sb="343" eb="345">
      <t>ジョウゲン</t>
    </rPh>
    <rPh sb="347" eb="349">
      <t>ダンタイ</t>
    </rPh>
    <rPh sb="377" eb="379">
      <t>ニンズウ</t>
    </rPh>
    <rPh sb="381" eb="382">
      <t>レイ</t>
    </rPh>
    <rPh sb="441" eb="443">
      <t>シヨウ</t>
    </rPh>
    <rPh sb="443" eb="446">
      <t>シンセイショ</t>
    </rPh>
    <rPh sb="446" eb="447">
      <t>トウ</t>
    </rPh>
    <rPh sb="448" eb="450">
      <t>ソウフ</t>
    </rPh>
    <rPh sb="533" eb="535">
      <t>ニュウショ</t>
    </rPh>
    <rPh sb="535" eb="536">
      <t>ビ</t>
    </rPh>
    <rPh sb="537" eb="539">
      <t>チュウショク</t>
    </rPh>
    <rPh sb="540" eb="542">
      <t>ジサン</t>
    </rPh>
    <rPh sb="544" eb="546">
      <t>バアイ</t>
    </rPh>
    <rPh sb="547" eb="548">
      <t>ノゾ</t>
    </rPh>
    <rPh sb="556" eb="557">
      <t>タ</t>
    </rPh>
    <rPh sb="561" eb="563">
      <t>ヨヤク</t>
    </rPh>
    <rPh sb="563" eb="565">
      <t>ニンズウ</t>
    </rPh>
    <rPh sb="566" eb="567">
      <t>タイ</t>
    </rPh>
    <rPh sb="568" eb="570">
      <t>ジッサイ</t>
    </rPh>
    <rPh sb="571" eb="573">
      <t>リヨウ</t>
    </rPh>
    <rPh sb="573" eb="575">
      <t>ニンズウ</t>
    </rPh>
    <rPh sb="576" eb="578">
      <t>オオハバ</t>
    </rPh>
    <rPh sb="579" eb="581">
      <t>ゲンショウ</t>
    </rPh>
    <rPh sb="583" eb="585">
      <t>バアイ</t>
    </rPh>
    <rPh sb="587" eb="589">
      <t>ジコ</t>
    </rPh>
    <rPh sb="589" eb="591">
      <t>ツゴウ</t>
    </rPh>
    <rPh sb="594" eb="596">
      <t>チョクゼン</t>
    </rPh>
    <rPh sb="603" eb="605">
      <t>サイガイ</t>
    </rPh>
    <rPh sb="605" eb="606">
      <t>トウ</t>
    </rPh>
    <rPh sb="607" eb="608">
      <t>ノゾ</t>
    </rPh>
    <rPh sb="614" eb="616">
      <t>バアイ</t>
    </rPh>
    <rPh sb="618" eb="620">
      <t>ジカイ</t>
    </rPh>
    <rPh sb="620" eb="622">
      <t>イコウ</t>
    </rPh>
    <rPh sb="623" eb="625">
      <t>ヨヤク</t>
    </rPh>
    <rPh sb="627" eb="628">
      <t>コトワ</t>
    </rPh>
    <rPh sb="631" eb="633">
      <t>バアイ</t>
    </rPh>
    <rPh sb="645" eb="647">
      <t>シセツ</t>
    </rPh>
    <rPh sb="647" eb="649">
      <t>リヨウ</t>
    </rPh>
    <rPh sb="650" eb="651">
      <t>サイ</t>
    </rPh>
    <rPh sb="653" eb="655">
      <t>ガイシュツ</t>
    </rPh>
    <rPh sb="655" eb="656">
      <t>トウ</t>
    </rPh>
    <rPh sb="657" eb="660">
      <t>ミセイネン</t>
    </rPh>
    <rPh sb="661" eb="662">
      <t>カタ</t>
    </rPh>
    <rPh sb="675" eb="676">
      <t>カナラ</t>
    </rPh>
    <rPh sb="677" eb="679">
      <t>セイジン</t>
    </rPh>
    <rPh sb="680" eb="681">
      <t>カタ</t>
    </rPh>
    <rPh sb="682" eb="685">
      <t>セキニンシャ</t>
    </rPh>
    <rPh sb="688" eb="690">
      <t>シドウ</t>
    </rPh>
    <rPh sb="691" eb="693">
      <t>カントク</t>
    </rPh>
    <rPh sb="707" eb="709">
      <t>バアイ</t>
    </rPh>
    <rPh sb="711" eb="713">
      <t>リヨウ</t>
    </rPh>
    <rPh sb="715" eb="716">
      <t>コトワ</t>
    </rPh>
    <phoneticPr fontId="2"/>
  </si>
  <si>
    <t>申請書等の作成について</t>
    <rPh sb="0" eb="3">
      <t>シンセイショ</t>
    </rPh>
    <rPh sb="3" eb="4">
      <t>トウ</t>
    </rPh>
    <rPh sb="5" eb="7">
      <t>サクセイ</t>
    </rPh>
    <phoneticPr fontId="2"/>
  </si>
  <si>
    <t>　　　　（４泊以上のご利用の場合は、書類の作成についてご相談ください。）</t>
    <rPh sb="6" eb="9">
      <t>ハクイジョウ</t>
    </rPh>
    <rPh sb="11" eb="13">
      <t>リヨウ</t>
    </rPh>
    <rPh sb="14" eb="16">
      <t>バアイ</t>
    </rPh>
    <rPh sb="18" eb="20">
      <t>ショルイ</t>
    </rPh>
    <rPh sb="21" eb="23">
      <t>サクセイ</t>
    </rPh>
    <rPh sb="28" eb="30">
      <t>ソウダン</t>
    </rPh>
    <phoneticPr fontId="2"/>
  </si>
  <si>
    <t>○：必須　　△：必要に応じて作成　×：不要</t>
    <rPh sb="2" eb="4">
      <t>ヒッス</t>
    </rPh>
    <rPh sb="8" eb="10">
      <t>ヒツヨウ</t>
    </rPh>
    <rPh sb="11" eb="12">
      <t>オウ</t>
    </rPh>
    <rPh sb="14" eb="16">
      <t>サクセイ</t>
    </rPh>
    <rPh sb="19" eb="21">
      <t>フヨウ</t>
    </rPh>
    <phoneticPr fontId="2"/>
  </si>
  <si>
    <t>宿泊研修</t>
    <rPh sb="0" eb="2">
      <t>シュクハク</t>
    </rPh>
    <rPh sb="2" eb="4">
      <t>ケンシュウ</t>
    </rPh>
    <phoneticPr fontId="2"/>
  </si>
  <si>
    <t>日帰り研修</t>
    <rPh sb="0" eb="2">
      <t>ヒガエ</t>
    </rPh>
    <rPh sb="3" eb="5">
      <t>ケンシュウ</t>
    </rPh>
    <phoneticPr fontId="2"/>
  </si>
  <si>
    <t>①</t>
    <phoneticPr fontId="2"/>
  </si>
  <si>
    <t>予約申込書</t>
    <rPh sb="0" eb="2">
      <t>ヨヤク</t>
    </rPh>
    <rPh sb="2" eb="5">
      <t>モウシコミショ</t>
    </rPh>
    <phoneticPr fontId="2"/>
  </si>
  <si>
    <t>○</t>
    <phoneticPr fontId="2"/>
  </si>
  <si>
    <t>②</t>
    <phoneticPr fontId="2"/>
  </si>
  <si>
    <t>使用申請書</t>
    <rPh sb="0" eb="2">
      <t>シヨウ</t>
    </rPh>
    <rPh sb="2" eb="5">
      <t>シンセイショ</t>
    </rPh>
    <phoneticPr fontId="2"/>
  </si>
  <si>
    <t>ご利用日の１０日前までに提出してください。宿泊研修の場合、日帰りの参加者がいる際には、参加人数に含めてください。</t>
    <rPh sb="1" eb="4">
      <t>リヨウビ</t>
    </rPh>
    <rPh sb="7" eb="8">
      <t>ヒ</t>
    </rPh>
    <rPh sb="8" eb="9">
      <t>マエ</t>
    </rPh>
    <rPh sb="12" eb="14">
      <t>テイシュツ</t>
    </rPh>
    <rPh sb="21" eb="23">
      <t>シュクハク</t>
    </rPh>
    <rPh sb="23" eb="25">
      <t>ケンシュウ</t>
    </rPh>
    <rPh sb="26" eb="28">
      <t>バアイ</t>
    </rPh>
    <rPh sb="29" eb="31">
      <t>ヒガエ</t>
    </rPh>
    <rPh sb="33" eb="36">
      <t>サンカシャ</t>
    </rPh>
    <rPh sb="39" eb="40">
      <t>サイ</t>
    </rPh>
    <rPh sb="43" eb="45">
      <t>サンカ</t>
    </rPh>
    <rPh sb="45" eb="47">
      <t>ニンズウ</t>
    </rPh>
    <rPh sb="48" eb="49">
      <t>フク</t>
    </rPh>
    <phoneticPr fontId="2"/>
  </si>
  <si>
    <t>③</t>
    <phoneticPr fontId="2"/>
  </si>
  <si>
    <t>活動計画表</t>
    <rPh sb="0" eb="2">
      <t>カツドウ</t>
    </rPh>
    <rPh sb="2" eb="4">
      <t>ケイカク</t>
    </rPh>
    <rPh sb="4" eb="5">
      <t>ヒョウ</t>
    </rPh>
    <phoneticPr fontId="2"/>
  </si>
  <si>
    <t>屋外の活動においては、雨天時の活動も必ず決めてください。</t>
    <rPh sb="0" eb="2">
      <t>オクガイ</t>
    </rPh>
    <rPh sb="3" eb="5">
      <t>カツドウ</t>
    </rPh>
    <rPh sb="11" eb="13">
      <t>ウテン</t>
    </rPh>
    <rPh sb="13" eb="14">
      <t>ジ</t>
    </rPh>
    <rPh sb="15" eb="17">
      <t>カツドウ</t>
    </rPh>
    <rPh sb="18" eb="19">
      <t>カナラ</t>
    </rPh>
    <rPh sb="20" eb="21">
      <t>キ</t>
    </rPh>
    <phoneticPr fontId="2"/>
  </si>
  <si>
    <t>④</t>
    <phoneticPr fontId="2"/>
  </si>
  <si>
    <t>研修申込書</t>
    <rPh sb="0" eb="2">
      <t>ケンシュウ</t>
    </rPh>
    <rPh sb="2" eb="5">
      <t>モウシコミショ</t>
    </rPh>
    <phoneticPr fontId="2"/>
  </si>
  <si>
    <t>△</t>
    <phoneticPr fontId="2"/>
  </si>
  <si>
    <t>青年の家で準備してある体験プログラムを希望する場合に、参加者数や材料希望数を記入してください。</t>
    <rPh sb="0" eb="2">
      <t>セイネン</t>
    </rPh>
    <rPh sb="3" eb="4">
      <t>イエ</t>
    </rPh>
    <rPh sb="5" eb="7">
      <t>ジュンビ</t>
    </rPh>
    <rPh sb="11" eb="13">
      <t>タイケン</t>
    </rPh>
    <rPh sb="19" eb="21">
      <t>キボウ</t>
    </rPh>
    <rPh sb="23" eb="25">
      <t>バアイ</t>
    </rPh>
    <rPh sb="27" eb="30">
      <t>サンカシャ</t>
    </rPh>
    <rPh sb="30" eb="31">
      <t>スウ</t>
    </rPh>
    <rPh sb="32" eb="34">
      <t>ザイリョウ</t>
    </rPh>
    <rPh sb="34" eb="36">
      <t>キボウ</t>
    </rPh>
    <rPh sb="36" eb="37">
      <t>スウ</t>
    </rPh>
    <rPh sb="38" eb="40">
      <t>キニュウ</t>
    </rPh>
    <phoneticPr fontId="2"/>
  </si>
  <si>
    <t>⑤</t>
    <phoneticPr fontId="2"/>
  </si>
  <si>
    <t>研修・宿泊者名簿</t>
    <rPh sb="0" eb="2">
      <t>ケンシュウ</t>
    </rPh>
    <rPh sb="3" eb="5">
      <t>シュクハク</t>
    </rPh>
    <rPh sb="5" eb="6">
      <t>シャ</t>
    </rPh>
    <rPh sb="6" eb="8">
      <t>メイボ</t>
    </rPh>
    <phoneticPr fontId="2"/>
  </si>
  <si>
    <r>
      <t>お一人おひとりの自宅の住所を番地まで記入してください。
　　</t>
    </r>
    <r>
      <rPr>
        <sz val="10"/>
        <rFont val="ＭＳ Ｐゴシック"/>
        <family val="3"/>
        <charset val="128"/>
      </rPr>
      <t>(日帰り研修の場合、個人住所の記入は不要です）</t>
    </r>
    <rPh sb="1" eb="3">
      <t>ヒトリ</t>
    </rPh>
    <rPh sb="8" eb="10">
      <t>ジタク</t>
    </rPh>
    <rPh sb="11" eb="13">
      <t>ジュウショ</t>
    </rPh>
    <rPh sb="14" eb="16">
      <t>バンチ</t>
    </rPh>
    <rPh sb="18" eb="20">
      <t>キニュウ</t>
    </rPh>
    <rPh sb="31" eb="33">
      <t>ヒガエ</t>
    </rPh>
    <rPh sb="34" eb="36">
      <t>ケンシュウ</t>
    </rPh>
    <rPh sb="37" eb="39">
      <t>バアイ</t>
    </rPh>
    <rPh sb="40" eb="42">
      <t>コジン</t>
    </rPh>
    <rPh sb="42" eb="44">
      <t>ジュウショ</t>
    </rPh>
    <rPh sb="45" eb="47">
      <t>キニュウ</t>
    </rPh>
    <rPh sb="48" eb="50">
      <t>フヨウ</t>
    </rPh>
    <phoneticPr fontId="2"/>
  </si>
  <si>
    <t>⑥</t>
    <phoneticPr fontId="2"/>
  </si>
  <si>
    <t>２階部屋割り表</t>
    <rPh sb="1" eb="2">
      <t>カイ</t>
    </rPh>
    <rPh sb="2" eb="5">
      <t>ヘヤワ</t>
    </rPh>
    <rPh sb="6" eb="7">
      <t>ヒョウ</t>
    </rPh>
    <phoneticPr fontId="2"/>
  </si>
  <si>
    <t>×</t>
    <phoneticPr fontId="2"/>
  </si>
  <si>
    <t>⑦</t>
    <phoneticPr fontId="2"/>
  </si>
  <si>
    <t>３階部屋割り表</t>
    <rPh sb="1" eb="2">
      <t>カイ</t>
    </rPh>
    <rPh sb="2" eb="5">
      <t>ヘヤワ</t>
    </rPh>
    <rPh sb="6" eb="7">
      <t>ヒョウ</t>
    </rPh>
    <phoneticPr fontId="2"/>
  </si>
  <si>
    <t>⑧</t>
    <phoneticPr fontId="2"/>
  </si>
  <si>
    <t>食事計画表</t>
    <rPh sb="0" eb="2">
      <t>ショクジ</t>
    </rPh>
    <rPh sb="2" eb="4">
      <t>ケイカク</t>
    </rPh>
    <rPh sb="4" eb="5">
      <t>ヒョウ</t>
    </rPh>
    <phoneticPr fontId="2"/>
  </si>
  <si>
    <r>
      <t>食事を注文した業者、数量、食事開始時刻等を忘れずご記入ください。</t>
    </r>
    <r>
      <rPr>
        <sz val="10"/>
        <rFont val="ＭＳ Ｐゴシック"/>
        <family val="3"/>
        <charset val="128"/>
      </rPr>
      <t>（日帰り利用で食事を摂らない場合、必要ありません。）</t>
    </r>
    <rPh sb="0" eb="2">
      <t>ショクジ</t>
    </rPh>
    <rPh sb="3" eb="5">
      <t>チュウモン</t>
    </rPh>
    <rPh sb="7" eb="9">
      <t>ギョウシャ</t>
    </rPh>
    <rPh sb="10" eb="12">
      <t>スウリョウ</t>
    </rPh>
    <rPh sb="13" eb="15">
      <t>ショクジ</t>
    </rPh>
    <rPh sb="15" eb="17">
      <t>カイシ</t>
    </rPh>
    <rPh sb="17" eb="19">
      <t>ジコク</t>
    </rPh>
    <rPh sb="19" eb="20">
      <t>トウ</t>
    </rPh>
    <rPh sb="21" eb="22">
      <t>ワス</t>
    </rPh>
    <rPh sb="25" eb="27">
      <t>キニュウ</t>
    </rPh>
    <rPh sb="33" eb="35">
      <t>ヒガエ</t>
    </rPh>
    <rPh sb="36" eb="38">
      <t>リヨウ</t>
    </rPh>
    <rPh sb="39" eb="41">
      <t>ショクジ</t>
    </rPh>
    <rPh sb="42" eb="43">
      <t>ト</t>
    </rPh>
    <rPh sb="46" eb="48">
      <t>バアイ</t>
    </rPh>
    <rPh sb="49" eb="51">
      <t>ヒツヨウ</t>
    </rPh>
    <phoneticPr fontId="2"/>
  </si>
  <si>
    <t>⑨</t>
    <phoneticPr fontId="2"/>
  </si>
  <si>
    <t>かみおかキッチン注文票</t>
    <rPh sb="8" eb="10">
      <t>チュウモン</t>
    </rPh>
    <rPh sb="10" eb="11">
      <t>ヒョウ</t>
    </rPh>
    <phoneticPr fontId="2"/>
  </si>
  <si>
    <t>屋外調理施設「かみおかキッチン」での研修を希望する場合、職員と打合せのうえ、ご記入ください。</t>
    <rPh sb="0" eb="2">
      <t>オクガイ</t>
    </rPh>
    <rPh sb="2" eb="4">
      <t>チョウリ</t>
    </rPh>
    <rPh sb="4" eb="6">
      <t>シセツ</t>
    </rPh>
    <rPh sb="18" eb="20">
      <t>ケンシュウ</t>
    </rPh>
    <rPh sb="21" eb="23">
      <t>キボウ</t>
    </rPh>
    <rPh sb="25" eb="27">
      <t>バアイ</t>
    </rPh>
    <rPh sb="28" eb="30">
      <t>ショクイン</t>
    </rPh>
    <rPh sb="31" eb="33">
      <t>ウチアワ</t>
    </rPh>
    <rPh sb="39" eb="41">
      <t>キニュウ</t>
    </rPh>
    <phoneticPr fontId="2"/>
  </si>
  <si>
    <t>⑩</t>
    <phoneticPr fontId="2"/>
  </si>
  <si>
    <t>減免申請書</t>
    <rPh sb="0" eb="2">
      <t>ゲンメン</t>
    </rPh>
    <rPh sb="2" eb="5">
      <t>シンセイショ</t>
    </rPh>
    <phoneticPr fontId="2"/>
  </si>
  <si>
    <t>減免申請については、原則として福井県または福井県教育委員会およびその機関が主催（共催）または後援する事業に限ります。詳しくは、青年の家までお問い合わせください。（別ファイル「鯖江青年の家減免申請書」をご使用ください）</t>
    <rPh sb="0" eb="2">
      <t>ゲンメン</t>
    </rPh>
    <rPh sb="2" eb="4">
      <t>シンセイ</t>
    </rPh>
    <rPh sb="10" eb="12">
      <t>ゲンソク</t>
    </rPh>
    <rPh sb="15" eb="18">
      <t>フクイケン</t>
    </rPh>
    <rPh sb="21" eb="24">
      <t>フクイケン</t>
    </rPh>
    <rPh sb="24" eb="26">
      <t>キョウイク</t>
    </rPh>
    <rPh sb="26" eb="29">
      <t>イインカイ</t>
    </rPh>
    <rPh sb="34" eb="36">
      <t>キカン</t>
    </rPh>
    <rPh sb="37" eb="39">
      <t>シュサイ</t>
    </rPh>
    <rPh sb="40" eb="42">
      <t>キョウサイ</t>
    </rPh>
    <rPh sb="46" eb="48">
      <t>コウエン</t>
    </rPh>
    <rPh sb="50" eb="52">
      <t>ジギョウ</t>
    </rPh>
    <rPh sb="53" eb="54">
      <t>カギ</t>
    </rPh>
    <rPh sb="58" eb="59">
      <t>クワ</t>
    </rPh>
    <rPh sb="63" eb="65">
      <t>セイネン</t>
    </rPh>
    <rPh sb="66" eb="67">
      <t>イエ</t>
    </rPh>
    <rPh sb="70" eb="71">
      <t>ト</t>
    </rPh>
    <rPh sb="72" eb="73">
      <t>ア</t>
    </rPh>
    <rPh sb="81" eb="82">
      <t>ベツ</t>
    </rPh>
    <rPh sb="87" eb="89">
      <t>サバエ</t>
    </rPh>
    <rPh sb="89" eb="91">
      <t>セイネン</t>
    </rPh>
    <rPh sb="92" eb="93">
      <t>イエ</t>
    </rPh>
    <rPh sb="93" eb="95">
      <t>ゲンメン</t>
    </rPh>
    <rPh sb="95" eb="98">
      <t>シンセイショ</t>
    </rPh>
    <rPh sb="101" eb="103">
      <t>シヨウ</t>
    </rPh>
    <phoneticPr fontId="2"/>
  </si>
  <si>
    <t>　　☆申請書等の送付方法</t>
    <rPh sb="3" eb="6">
      <t>シンセイショ</t>
    </rPh>
    <rPh sb="6" eb="7">
      <t>トウ</t>
    </rPh>
    <rPh sb="8" eb="10">
      <t>ソウフ</t>
    </rPh>
    <rPh sb="10" eb="12">
      <t>ホウホウ</t>
    </rPh>
    <phoneticPr fontId="2"/>
  </si>
  <si>
    <t>メールに添付して送信する。</t>
    <rPh sb="4" eb="6">
      <t>テンプ</t>
    </rPh>
    <rPh sb="8" eb="10">
      <t>ソウシン</t>
    </rPh>
    <phoneticPr fontId="2"/>
  </si>
  <si>
    <t>E-MAIL</t>
  </si>
  <si>
    <t>s-seinen@pref.fukui.lg.jp</t>
    <phoneticPr fontId="2"/>
  </si>
  <si>
    <t>プリントアウトしてＦＡＸで送信する。</t>
    <rPh sb="13" eb="15">
      <t>ソウシン</t>
    </rPh>
    <phoneticPr fontId="2"/>
  </si>
  <si>
    <t xml:space="preserve">FAX </t>
  </si>
  <si>
    <t>0778-62-1215</t>
    <phoneticPr fontId="2"/>
  </si>
  <si>
    <t>プリントアウトして郵送または持参する。</t>
    <rPh sb="9" eb="11">
      <t>ユウソウ</t>
    </rPh>
    <rPh sb="14" eb="16">
      <t>ジサン</t>
    </rPh>
    <phoneticPr fontId="2"/>
  </si>
  <si>
    <t>住所</t>
    <rPh sb="0" eb="2">
      <t>ジュウショ</t>
    </rPh>
    <phoneticPr fontId="2"/>
  </si>
  <si>
    <t>〒916-0074　福井県鯖江市上野田町19-1　福井県立鯖江青年の家</t>
    <rPh sb="10" eb="13">
      <t>フクイケン</t>
    </rPh>
    <rPh sb="13" eb="16">
      <t>サバエシ</t>
    </rPh>
    <rPh sb="16" eb="20">
      <t>カミノダチョウ</t>
    </rPh>
    <rPh sb="25" eb="29">
      <t>フクイケンリツ</t>
    </rPh>
    <rPh sb="29" eb="31">
      <t>サバエ</t>
    </rPh>
    <rPh sb="31" eb="33">
      <t>セイネン</t>
    </rPh>
    <rPh sb="34" eb="35">
      <t>イエ</t>
    </rPh>
    <phoneticPr fontId="2"/>
  </si>
  <si>
    <t>E-MAIL :  s-seinen@pref.fukui.lg.jp</t>
    <phoneticPr fontId="2"/>
  </si>
  <si>
    <t>FAX :  0778-62-1215</t>
    <phoneticPr fontId="2"/>
  </si>
  <si>
    <t>令和</t>
    <rPh sb="0" eb="2">
      <t>レイワ</t>
    </rPh>
    <phoneticPr fontId="2"/>
  </si>
  <si>
    <t>年</t>
    <rPh sb="0" eb="1">
      <t>ネン</t>
    </rPh>
    <phoneticPr fontId="2"/>
  </si>
  <si>
    <t>月</t>
    <rPh sb="0" eb="1">
      <t>ツキ</t>
    </rPh>
    <phoneticPr fontId="2"/>
  </si>
  <si>
    <t>日</t>
    <rPh sb="0" eb="1">
      <t>ニチ</t>
    </rPh>
    <phoneticPr fontId="2"/>
  </si>
  <si>
    <t>福井県立鯖江青年の家所長　様</t>
    <rPh sb="0" eb="4">
      <t>フクイケンリツ</t>
    </rPh>
    <rPh sb="4" eb="6">
      <t>サバエ</t>
    </rPh>
    <rPh sb="6" eb="8">
      <t>セイネン</t>
    </rPh>
    <rPh sb="9" eb="10">
      <t>イエ</t>
    </rPh>
    <rPh sb="10" eb="12">
      <t>ショチョウ</t>
    </rPh>
    <rPh sb="13" eb="14">
      <t>サマ</t>
    </rPh>
    <phoneticPr fontId="2"/>
  </si>
  <si>
    <t>予　約　申　込　書</t>
    <rPh sb="0" eb="1">
      <t>ヨ</t>
    </rPh>
    <rPh sb="2" eb="3">
      <t>ヤク</t>
    </rPh>
    <rPh sb="4" eb="5">
      <t>サル</t>
    </rPh>
    <rPh sb="6" eb="7">
      <t>コ</t>
    </rPh>
    <rPh sb="8" eb="9">
      <t>ショ</t>
    </rPh>
    <phoneticPr fontId="2"/>
  </si>
  <si>
    <t>　青年の家を使用したいので、下記のとおり予約します。</t>
    <rPh sb="1" eb="3">
      <t>セイネン</t>
    </rPh>
    <rPh sb="4" eb="5">
      <t>イエ</t>
    </rPh>
    <rPh sb="6" eb="8">
      <t>シヨウ</t>
    </rPh>
    <rPh sb="14" eb="16">
      <t>カキ</t>
    </rPh>
    <rPh sb="20" eb="22">
      <t>ヨヤク</t>
    </rPh>
    <phoneticPr fontId="2"/>
  </si>
  <si>
    <t>団 体 名</t>
    <rPh sb="0" eb="1">
      <t>ダン</t>
    </rPh>
    <rPh sb="2" eb="3">
      <t>カラダ</t>
    </rPh>
    <rPh sb="4" eb="5">
      <t>メイ</t>
    </rPh>
    <phoneticPr fontId="2"/>
  </si>
  <si>
    <t>所在地または住所</t>
    <rPh sb="0" eb="2">
      <t>ショザイ</t>
    </rPh>
    <rPh sb="2" eb="3">
      <t>チ</t>
    </rPh>
    <rPh sb="6" eb="7">
      <t>ジュウ</t>
    </rPh>
    <rPh sb="7" eb="8">
      <t>ショ</t>
    </rPh>
    <phoneticPr fontId="2"/>
  </si>
  <si>
    <t>〒</t>
    <phoneticPr fontId="2"/>
  </si>
  <si>
    <t>―</t>
    <phoneticPr fontId="2"/>
  </si>
  <si>
    <t>団体代表者名</t>
    <rPh sb="0" eb="2">
      <t>ダンタイ</t>
    </rPh>
    <rPh sb="2" eb="5">
      <t>ダイヒョウシャ</t>
    </rPh>
    <rPh sb="5" eb="6">
      <t>メイ</t>
    </rPh>
    <phoneticPr fontId="2"/>
  </si>
  <si>
    <t>担当者名</t>
    <rPh sb="0" eb="3">
      <t>タントウシャ</t>
    </rPh>
    <rPh sb="3" eb="4">
      <t>メイ</t>
    </rPh>
    <phoneticPr fontId="2"/>
  </si>
  <si>
    <t>担当者連絡先</t>
    <rPh sb="0" eb="3">
      <t>タントウシャ</t>
    </rPh>
    <rPh sb="3" eb="4">
      <t>レン</t>
    </rPh>
    <rPh sb="4" eb="5">
      <t>ラク</t>
    </rPh>
    <rPh sb="5" eb="6">
      <t>サキ</t>
    </rPh>
    <phoneticPr fontId="2"/>
  </si>
  <si>
    <t>（</t>
    <phoneticPr fontId="2"/>
  </si>
  <si>
    <t>）</t>
    <phoneticPr fontId="2"/>
  </si>
  <si>
    <r>
      <t xml:space="preserve">研  修　名
</t>
    </r>
    <r>
      <rPr>
        <sz val="9"/>
        <rFont val="ＭＳ 明朝"/>
        <family val="1"/>
        <charset val="128"/>
      </rPr>
      <t>（行事の名称等）</t>
    </r>
    <rPh sb="0" eb="1">
      <t>ケン</t>
    </rPh>
    <rPh sb="3" eb="4">
      <t>オサム</t>
    </rPh>
    <rPh sb="5" eb="6">
      <t>メイ</t>
    </rPh>
    <rPh sb="8" eb="10">
      <t>ギョウジ</t>
    </rPh>
    <rPh sb="11" eb="13">
      <t>メイショウ</t>
    </rPh>
    <rPh sb="13" eb="14">
      <t>トウ</t>
    </rPh>
    <phoneticPr fontId="2"/>
  </si>
  <si>
    <t>利用日程</t>
    <phoneticPr fontId="2"/>
  </si>
  <si>
    <t>泊</t>
    <rPh sb="0" eb="1">
      <t>ハク</t>
    </rPh>
    <phoneticPr fontId="2"/>
  </si>
  <si>
    <t>日</t>
    <rPh sb="0" eb="1">
      <t>ヒ</t>
    </rPh>
    <phoneticPr fontId="2"/>
  </si>
  <si>
    <t>使 用 期 間</t>
    <rPh sb="0" eb="1">
      <t>シ</t>
    </rPh>
    <rPh sb="2" eb="3">
      <t>ヨウ</t>
    </rPh>
    <rPh sb="4" eb="5">
      <t>キ</t>
    </rPh>
    <rPh sb="6" eb="7">
      <t>アイダ</t>
    </rPh>
    <phoneticPr fontId="2"/>
  </si>
  <si>
    <t>入所日</t>
    <rPh sb="0" eb="2">
      <t>ニュウショ</t>
    </rPh>
    <rPh sb="2" eb="3">
      <t>ヒ</t>
    </rPh>
    <phoneticPr fontId="2"/>
  </si>
  <si>
    <t>時</t>
    <rPh sb="0" eb="1">
      <t>ジ</t>
    </rPh>
    <phoneticPr fontId="2"/>
  </si>
  <si>
    <t>分 から</t>
    <phoneticPr fontId="2"/>
  </si>
  <si>
    <t>退所日</t>
    <rPh sb="0" eb="2">
      <t>タイショ</t>
    </rPh>
    <rPh sb="2" eb="3">
      <t>ヒ</t>
    </rPh>
    <phoneticPr fontId="2"/>
  </si>
  <si>
    <t>分 まで</t>
    <phoneticPr fontId="2"/>
  </si>
  <si>
    <r>
      <t xml:space="preserve">参 加 人 員
</t>
    </r>
    <r>
      <rPr>
        <sz val="8"/>
        <rFont val="ＭＳ 明朝"/>
        <family val="1"/>
        <charset val="128"/>
      </rPr>
      <t>(日帰り参加を含む)</t>
    </r>
    <rPh sb="0" eb="1">
      <t>サン</t>
    </rPh>
    <rPh sb="2" eb="3">
      <t>カ</t>
    </rPh>
    <rPh sb="4" eb="5">
      <t>ヒト</t>
    </rPh>
    <rPh sb="6" eb="7">
      <t>イン</t>
    </rPh>
    <rPh sb="9" eb="11">
      <t>ヒガエ</t>
    </rPh>
    <rPh sb="12" eb="14">
      <t>サンカ</t>
    </rPh>
    <rPh sb="15" eb="16">
      <t>フク</t>
    </rPh>
    <phoneticPr fontId="2"/>
  </si>
  <si>
    <t>男</t>
    <rPh sb="0" eb="1">
      <t>オトコ</t>
    </rPh>
    <phoneticPr fontId="2"/>
  </si>
  <si>
    <t>名</t>
    <rPh sb="0" eb="1">
      <t>メイ</t>
    </rPh>
    <phoneticPr fontId="2"/>
  </si>
  <si>
    <t>女</t>
    <rPh sb="0" eb="1">
      <t>オンナ</t>
    </rPh>
    <phoneticPr fontId="2"/>
  </si>
  <si>
    <t>計</t>
    <rPh sb="0" eb="1">
      <t>ケイ</t>
    </rPh>
    <phoneticPr fontId="2"/>
  </si>
  <si>
    <t>宿 泊 人 数</t>
    <rPh sb="0" eb="1">
      <t>シュク</t>
    </rPh>
    <rPh sb="2" eb="3">
      <t>トマリ</t>
    </rPh>
    <rPh sb="4" eb="5">
      <t>ヒト</t>
    </rPh>
    <rPh sb="6" eb="7">
      <t>スウ</t>
    </rPh>
    <phoneticPr fontId="2"/>
  </si>
  <si>
    <t>４日目食事人数</t>
    <rPh sb="1" eb="2">
      <t>ニチ</t>
    </rPh>
    <rPh sb="2" eb="3">
      <t>メ</t>
    </rPh>
    <rPh sb="3" eb="5">
      <t>ショクジ</t>
    </rPh>
    <rPh sb="5" eb="7">
      <t>ニンズウ</t>
    </rPh>
    <phoneticPr fontId="2"/>
  </si>
  <si>
    <r>
      <t xml:space="preserve">食事をとる人数
</t>
    </r>
    <r>
      <rPr>
        <sz val="8"/>
        <rFont val="ＭＳ 明朝"/>
        <family val="1"/>
        <charset val="128"/>
      </rPr>
      <t>(注文・持参の総数)</t>
    </r>
    <rPh sb="0" eb="1">
      <t>ショク</t>
    </rPh>
    <rPh sb="1" eb="2">
      <t>コト</t>
    </rPh>
    <rPh sb="5" eb="6">
      <t>ヒト</t>
    </rPh>
    <rPh sb="6" eb="7">
      <t>スウ</t>
    </rPh>
    <rPh sb="9" eb="11">
      <t>チュウモン</t>
    </rPh>
    <rPh sb="12" eb="14">
      <t>ジサン</t>
    </rPh>
    <rPh sb="15" eb="17">
      <t>ソウスウ</t>
    </rPh>
    <phoneticPr fontId="2"/>
  </si>
  <si>
    <t>朝</t>
    <rPh sb="0" eb="1">
      <t>アサ</t>
    </rPh>
    <phoneticPr fontId="2"/>
  </si>
  <si>
    <t>昼</t>
    <rPh sb="0" eb="1">
      <t>ヒル</t>
    </rPh>
    <phoneticPr fontId="2"/>
  </si>
  <si>
    <t>夕</t>
    <rPh sb="0" eb="1">
      <t>ユウ</t>
    </rPh>
    <phoneticPr fontId="2"/>
  </si>
  <si>
    <r>
      <t xml:space="preserve">宿泊する部屋
</t>
    </r>
    <r>
      <rPr>
        <sz val="8"/>
        <rFont val="ＭＳ Ｐ明朝"/>
        <family val="1"/>
        <charset val="128"/>
      </rPr>
      <t>（宿泊団体のみ）</t>
    </r>
    <rPh sb="0" eb="2">
      <t>シュクハク</t>
    </rPh>
    <rPh sb="4" eb="6">
      <t>ヘヤ</t>
    </rPh>
    <rPh sb="8" eb="10">
      <t>シュクハク</t>
    </rPh>
    <rPh sb="10" eb="12">
      <t>ダンタイ</t>
    </rPh>
    <phoneticPr fontId="2"/>
  </si>
  <si>
    <t>２　　　階</t>
    <rPh sb="4" eb="5">
      <t>カイ</t>
    </rPh>
    <phoneticPr fontId="2"/>
  </si>
  <si>
    <t>３　　　階</t>
    <rPh sb="4" eb="5">
      <t>カイ</t>
    </rPh>
    <phoneticPr fontId="2"/>
  </si>
  <si>
    <r>
      <t xml:space="preserve">使用を希望
する研修室
</t>
    </r>
    <r>
      <rPr>
        <sz val="8"/>
        <rFont val="ＭＳ Ｐ明朝"/>
        <family val="1"/>
        <charset val="128"/>
      </rPr>
      <t>（☑をつけてください）</t>
    </r>
    <rPh sb="0" eb="2">
      <t>シヨウ</t>
    </rPh>
    <rPh sb="3" eb="5">
      <t>キボウ</t>
    </rPh>
    <rPh sb="8" eb="11">
      <t>ケンシュウシツ</t>
    </rPh>
    <phoneticPr fontId="2"/>
  </si>
  <si>
    <t>□</t>
  </si>
  <si>
    <t>小研修室１</t>
    <rPh sb="0" eb="4">
      <t>ショウケンシュウシツ</t>
    </rPh>
    <phoneticPr fontId="2"/>
  </si>
  <si>
    <t>小研修室２</t>
    <rPh sb="0" eb="4">
      <t>ショウケンシュウシツ</t>
    </rPh>
    <phoneticPr fontId="2"/>
  </si>
  <si>
    <t>小研修室３</t>
    <rPh sb="0" eb="4">
      <t>ショウケンシュウシツ</t>
    </rPh>
    <phoneticPr fontId="2"/>
  </si>
  <si>
    <t>研修和室</t>
    <rPh sb="0" eb="2">
      <t>ケンシュウ</t>
    </rPh>
    <rPh sb="2" eb="4">
      <t>ワシツ</t>
    </rPh>
    <phoneticPr fontId="2"/>
  </si>
  <si>
    <t>大研修室</t>
    <rPh sb="0" eb="1">
      <t>ダイ</t>
    </rPh>
    <rPh sb="1" eb="4">
      <t>ケンシュウシツ</t>
    </rPh>
    <phoneticPr fontId="2"/>
  </si>
  <si>
    <t>多目的ホール</t>
    <rPh sb="0" eb="3">
      <t>タモクテキ</t>
    </rPh>
    <phoneticPr fontId="2"/>
  </si>
  <si>
    <t>体育館</t>
    <rPh sb="0" eb="3">
      <t>タイイクカン</t>
    </rPh>
    <phoneticPr fontId="2"/>
  </si>
  <si>
    <t>屋外調理施設</t>
    <rPh sb="0" eb="2">
      <t>オクガイ</t>
    </rPh>
    <rPh sb="2" eb="4">
      <t>チョウリ</t>
    </rPh>
    <rPh sb="4" eb="6">
      <t>シセツ</t>
    </rPh>
    <phoneticPr fontId="2"/>
  </si>
  <si>
    <r>
      <t xml:space="preserve">希望する
研修プログラム
</t>
    </r>
    <r>
      <rPr>
        <sz val="8"/>
        <rFont val="ＭＳ Ｐ明朝"/>
        <family val="1"/>
        <charset val="128"/>
      </rPr>
      <t>（☑をつけてください）</t>
    </r>
    <phoneticPr fontId="2"/>
  </si>
  <si>
    <t>ウォークラリー</t>
    <phoneticPr fontId="2"/>
  </si>
  <si>
    <t>リングゴルフ</t>
    <phoneticPr fontId="2"/>
  </si>
  <si>
    <t>星空観察</t>
    <rPh sb="0" eb="2">
      <t>ホシゾラ</t>
    </rPh>
    <rPh sb="2" eb="4">
      <t>カンサツ</t>
    </rPh>
    <phoneticPr fontId="2"/>
  </si>
  <si>
    <t>ネイチャークラフト</t>
    <phoneticPr fontId="2"/>
  </si>
  <si>
    <t>レザークラフト</t>
    <phoneticPr fontId="2"/>
  </si>
  <si>
    <t>はしの研ぎ出し</t>
    <rPh sb="3" eb="4">
      <t>ト</t>
    </rPh>
    <rPh sb="5" eb="6">
      <t>ダ</t>
    </rPh>
    <phoneticPr fontId="2"/>
  </si>
  <si>
    <t>陶芸体験</t>
    <rPh sb="0" eb="2">
      <t>トウゲイ</t>
    </rPh>
    <rPh sb="2" eb="4">
      <t>タイケン</t>
    </rPh>
    <phoneticPr fontId="2"/>
  </si>
  <si>
    <t>その他　（</t>
    <rPh sb="2" eb="3">
      <t>タ</t>
    </rPh>
    <phoneticPr fontId="2"/>
  </si>
  <si>
    <t>□</t>
    <phoneticPr fontId="2"/>
  </si>
  <si>
    <t>☑</t>
    <phoneticPr fontId="2"/>
  </si>
  <si>
    <t>備       考</t>
    <rPh sb="0" eb="1">
      <t>ビ</t>
    </rPh>
    <rPh sb="8" eb="9">
      <t>コウ</t>
    </rPh>
    <phoneticPr fontId="2"/>
  </si>
  <si>
    <t>使用料の納入方法</t>
    <rPh sb="0" eb="2">
      <t>シヨウ</t>
    </rPh>
    <rPh sb="2" eb="3">
      <t>リョウ</t>
    </rPh>
    <rPh sb="4" eb="6">
      <t>ノウニュウ</t>
    </rPh>
    <rPh sb="6" eb="8">
      <t>ホウホウ</t>
    </rPh>
    <phoneticPr fontId="2"/>
  </si>
  <si>
    <t>　後日納付（手数料無料）</t>
    <rPh sb="1" eb="3">
      <t>ゴジツ</t>
    </rPh>
    <rPh sb="3" eb="5">
      <t>ノウフ</t>
    </rPh>
    <rPh sb="6" eb="8">
      <t>テスウ</t>
    </rPh>
    <rPh sb="8" eb="9">
      <t>リョウ</t>
    </rPh>
    <rPh sb="9" eb="11">
      <t>ムリョウ</t>
    </rPh>
    <phoneticPr fontId="2"/>
  </si>
  <si>
    <t>　当日現金</t>
    <rPh sb="1" eb="3">
      <t>トウジツ</t>
    </rPh>
    <rPh sb="3" eb="5">
      <t>ゲンキン</t>
    </rPh>
    <phoneticPr fontId="2"/>
  </si>
  <si>
    <t>注　○本申込書は、電話または来所による予約後すぐ（２日以内）にメールかＦＡＸで提出して
　　　ください。申込書提出をもって、予約完了とします。</t>
    <rPh sb="0" eb="1">
      <t>チュウ</t>
    </rPh>
    <rPh sb="3" eb="4">
      <t>ホン</t>
    </rPh>
    <rPh sb="4" eb="6">
      <t>モウシコ</t>
    </rPh>
    <rPh sb="9" eb="11">
      <t>デンワ</t>
    </rPh>
    <rPh sb="14" eb="16">
      <t>ライショ</t>
    </rPh>
    <rPh sb="19" eb="21">
      <t>ヨヤク</t>
    </rPh>
    <rPh sb="21" eb="22">
      <t>ゴ</t>
    </rPh>
    <rPh sb="26" eb="27">
      <t>ニチ</t>
    </rPh>
    <rPh sb="27" eb="29">
      <t>イナイ</t>
    </rPh>
    <rPh sb="39" eb="41">
      <t>テイシュツ</t>
    </rPh>
    <rPh sb="52" eb="54">
      <t>モウシコミ</t>
    </rPh>
    <phoneticPr fontId="2"/>
  </si>
  <si>
    <t>　  ○使用申請書および宿泊者名簿、活動計画書等の必要書類は利用日の１０日前（必着）までに
　　　提出してください。　　　　　　</t>
    <rPh sb="4" eb="6">
      <t>シヨウ</t>
    </rPh>
    <rPh sb="6" eb="9">
      <t>シンセイショ</t>
    </rPh>
    <rPh sb="12" eb="15">
      <t>シュクハクシャ</t>
    </rPh>
    <rPh sb="15" eb="17">
      <t>メイボ</t>
    </rPh>
    <rPh sb="18" eb="20">
      <t>カツドウ</t>
    </rPh>
    <rPh sb="20" eb="23">
      <t>ケイカクショ</t>
    </rPh>
    <rPh sb="23" eb="24">
      <t>トウ</t>
    </rPh>
    <rPh sb="25" eb="27">
      <t>ヒツヨウ</t>
    </rPh>
    <rPh sb="27" eb="29">
      <t>ショルイ</t>
    </rPh>
    <rPh sb="30" eb="33">
      <t>リヨウビ</t>
    </rPh>
    <rPh sb="36" eb="38">
      <t>ニチマエ</t>
    </rPh>
    <rPh sb="39" eb="41">
      <t>ヒッチャク</t>
    </rPh>
    <rPh sb="49" eb="51">
      <t>テイシュツ</t>
    </rPh>
    <phoneticPr fontId="2"/>
  </si>
  <si>
    <t>※　本申込書の個人情報は適正に管理し、目的以外の使用や第三者への情報提供は行いません。</t>
    <rPh sb="2" eb="3">
      <t>ホン</t>
    </rPh>
    <rPh sb="3" eb="6">
      <t>モウシコミショ</t>
    </rPh>
    <rPh sb="7" eb="9">
      <t>コジン</t>
    </rPh>
    <rPh sb="9" eb="11">
      <t>ジョウホウ</t>
    </rPh>
    <rPh sb="12" eb="14">
      <t>テキセイ</t>
    </rPh>
    <rPh sb="15" eb="17">
      <t>カンリ</t>
    </rPh>
    <rPh sb="19" eb="21">
      <t>モクテキ</t>
    </rPh>
    <rPh sb="21" eb="23">
      <t>イガイ</t>
    </rPh>
    <rPh sb="24" eb="26">
      <t>シヨウ</t>
    </rPh>
    <rPh sb="27" eb="28">
      <t>ダイ</t>
    </rPh>
    <rPh sb="28" eb="30">
      <t>３シャ</t>
    </rPh>
    <rPh sb="32" eb="34">
      <t>ジョウホウ</t>
    </rPh>
    <rPh sb="34" eb="36">
      <t>テイキョウ</t>
    </rPh>
    <rPh sb="37" eb="38">
      <t>オコナ</t>
    </rPh>
    <phoneticPr fontId="2"/>
  </si>
  <si>
    <t>□駐車場を使用(　　　台くらい）</t>
    <rPh sb="1" eb="4">
      <t>チュウシャジョウ</t>
    </rPh>
    <rPh sb="5" eb="7">
      <t>シヨウ</t>
    </rPh>
    <rPh sb="11" eb="12">
      <t>ダイ</t>
    </rPh>
    <phoneticPr fontId="2"/>
  </si>
  <si>
    <t>予約時に使用を確認した宿泊室に、その部屋に泊まる方のお名前を記入してください。（206～207、306～307は、それぞれ同性の方のみの宿泊にしてください）</t>
    <rPh sb="0" eb="2">
      <t>ヨヤク</t>
    </rPh>
    <rPh sb="2" eb="3">
      <t>ジ</t>
    </rPh>
    <rPh sb="4" eb="6">
      <t>シヨウ</t>
    </rPh>
    <rPh sb="7" eb="9">
      <t>カクニン</t>
    </rPh>
    <rPh sb="11" eb="14">
      <t>シュクハクシツ</t>
    </rPh>
    <rPh sb="18" eb="20">
      <t>ヘヤ</t>
    </rPh>
    <rPh sb="21" eb="22">
      <t>ト</t>
    </rPh>
    <rPh sb="24" eb="25">
      <t>カタ</t>
    </rPh>
    <rPh sb="27" eb="29">
      <t>ナマエ</t>
    </rPh>
    <rPh sb="30" eb="32">
      <t>キニュウ</t>
    </rPh>
    <rPh sb="61" eb="63">
      <t>ドウセイ</t>
    </rPh>
    <rPh sb="64" eb="65">
      <t>カタ</t>
    </rPh>
    <rPh sb="68" eb="70">
      <t>シュクハク</t>
    </rPh>
    <phoneticPr fontId="2"/>
  </si>
  <si>
    <r>
      <t>まず、現時点での基本事項を入力してください。</t>
    </r>
    <r>
      <rPr>
        <sz val="10"/>
        <rFont val="ＭＳ Ｐゴシック"/>
        <family val="3"/>
        <charset val="128"/>
      </rPr>
      <t>（色のついた部分のみ、入力してください。）</t>
    </r>
    <r>
      <rPr>
        <b/>
        <sz val="10"/>
        <color rgb="FFFF0000"/>
        <rFont val="ＭＳ Ｐゴシック"/>
        <family val="3"/>
        <charset val="128"/>
      </rPr>
      <t>電話予約直後（2日以内）に、提出してください。この提出をもって、予約完了とします。</t>
    </r>
    <rPh sb="3" eb="6">
      <t>ゲンジテン</t>
    </rPh>
    <rPh sb="8" eb="10">
      <t>キホン</t>
    </rPh>
    <rPh sb="10" eb="12">
      <t>ジコウ</t>
    </rPh>
    <rPh sb="13" eb="15">
      <t>ニュウリョク</t>
    </rPh>
    <rPh sb="23" eb="24">
      <t>イロ</t>
    </rPh>
    <rPh sb="28" eb="30">
      <t>ブブン</t>
    </rPh>
    <rPh sb="33" eb="35">
      <t>ニュウリョク</t>
    </rPh>
    <rPh sb="43" eb="45">
      <t>デンワ</t>
    </rPh>
    <rPh sb="45" eb="47">
      <t>ヨヤク</t>
    </rPh>
    <rPh sb="47" eb="49">
      <t>チョクゴ</t>
    </rPh>
    <rPh sb="51" eb="52">
      <t>ニチ</t>
    </rPh>
    <rPh sb="52" eb="54">
      <t>イナイ</t>
    </rPh>
    <rPh sb="57" eb="59">
      <t>テイシュツ</t>
    </rPh>
    <rPh sb="68" eb="70">
      <t>テイシュツ</t>
    </rPh>
    <rPh sb="75" eb="77">
      <t>ヨヤク</t>
    </rPh>
    <rPh sb="77" eb="79">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</si>
</sst>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411]d;@"/>
    <numFmt numFmtId="178" formatCode="[$-411]m;@"/>
    <numFmt numFmtId="179" formatCode="[$-411]ggge&quot;年&quot;m&quot;月&quot;d&quot;日&quot;;@"/>
  </numFmts>
  <fonts count="45" x14ac:knownFonts="1">
    <font>
      <sz val="11"/>
      <name val="ＭＳ Ｐ明朝"/>
      <family val="1"/>
      <charset val="128"/>
    </font>
    <font>
      <sz val="11"/>
      <color theme="1"/>
      <name val="ＭＳ Ｐゴシック"/>
      <family val="2"/>
      <charset val="128"/>
      <scheme val="minor"/>
    </font>
    <font>
      <sz val="6"/>
      <name val="ＭＳ Ｐ明朝"/>
      <family val="1"/>
      <charset val="128"/>
    </font>
    <font>
      <sz val="11"/>
      <name val="ＭＳ Ｐゴシック"/>
      <family val="3"/>
      <charset val="128"/>
    </font>
    <font>
      <sz val="12"/>
      <name val="ＭＳ 明朝"/>
      <family val="1"/>
      <charset val="128"/>
    </font>
    <font>
      <sz val="12"/>
      <name val="ＭＳ Ｐ明朝"/>
      <family val="1"/>
      <charset val="128"/>
    </font>
    <font>
      <sz val="11"/>
      <name val="ＭＳ 明朝"/>
      <family val="1"/>
      <charset val="128"/>
    </font>
    <font>
      <sz val="14"/>
      <name val="ＭＳ 明朝"/>
      <family val="1"/>
      <charset val="128"/>
    </font>
    <font>
      <sz val="20"/>
      <name val="ＭＳ Ｐ明朝"/>
      <family val="1"/>
      <charset val="128"/>
    </font>
    <font>
      <sz val="10"/>
      <name val="ＭＳ 明朝"/>
      <family val="1"/>
      <charset val="128"/>
    </font>
    <font>
      <sz val="9"/>
      <name val="ＭＳ 明朝"/>
      <family val="1"/>
      <charset val="128"/>
    </font>
    <font>
      <sz val="8"/>
      <name val="ＭＳ Ｐ明朝"/>
      <family val="1"/>
      <charset val="128"/>
    </font>
    <font>
      <sz val="12"/>
      <name val="HGP創英角ｺﾞｼｯｸUB"/>
      <family val="3"/>
      <charset val="128"/>
    </font>
    <font>
      <sz val="11"/>
      <name val="ＭＳ ゴシック"/>
      <family val="3"/>
      <charset val="128"/>
    </font>
    <font>
      <sz val="20"/>
      <name val="ＭＳ ゴシック"/>
      <family val="3"/>
      <charset val="128"/>
    </font>
    <font>
      <sz val="18"/>
      <name val="ＭＳ Ｐゴシック"/>
      <family val="3"/>
      <charset val="128"/>
    </font>
    <font>
      <sz val="9"/>
      <color indexed="81"/>
      <name val="ＭＳ Ｐゴシック"/>
      <family val="3"/>
      <charset val="128"/>
    </font>
    <font>
      <sz val="10"/>
      <name val="ＭＳ Ｐゴシック"/>
      <family val="3"/>
      <charset val="128"/>
    </font>
    <font>
      <sz val="11"/>
      <color theme="1"/>
      <name val="ＭＳ Ｐゴシック"/>
      <family val="3"/>
      <charset val="128"/>
      <scheme val="minor"/>
    </font>
    <font>
      <sz val="12"/>
      <name val="ＭＳ Ｐゴシック"/>
      <family val="3"/>
      <charset val="128"/>
    </font>
    <font>
      <sz val="14"/>
      <name val="ＭＳ Ｐゴシック"/>
      <family val="3"/>
      <charset val="128"/>
    </font>
    <font>
      <sz val="14"/>
      <name val="ＭＳ Ｐ明朝"/>
      <family val="1"/>
      <charset val="128"/>
    </font>
    <font>
      <i/>
      <sz val="14"/>
      <name val="ＭＳ Ｐゴシック"/>
      <family val="3"/>
      <charset val="128"/>
    </font>
    <font>
      <i/>
      <sz val="18"/>
      <name val="ＭＳ Ｐゴシック"/>
      <family val="3"/>
      <charset val="128"/>
    </font>
    <font>
      <u/>
      <sz val="11"/>
      <color theme="10"/>
      <name val="ＭＳ Ｐ明朝"/>
      <family val="1"/>
      <charset val="128"/>
    </font>
    <font>
      <b/>
      <sz val="12"/>
      <color rgb="FFFF0000"/>
      <name val="ＭＳ Ｐゴシック"/>
      <family val="3"/>
      <charset val="128"/>
    </font>
    <font>
      <sz val="24"/>
      <color theme="0"/>
      <name val="ＭＳ Ｐゴシック"/>
      <family val="3"/>
      <charset val="128"/>
    </font>
    <font>
      <sz val="10"/>
      <color indexed="81"/>
      <name val="ＭＳ Ｐゴシック"/>
      <family val="3"/>
      <charset val="128"/>
    </font>
    <font>
      <sz val="24"/>
      <color rgb="FFFF0000"/>
      <name val="ＭＳ Ｐゴシック"/>
      <family val="3"/>
      <charset val="128"/>
    </font>
    <font>
      <sz val="24"/>
      <color rgb="FF0070C0"/>
      <name val="ＭＳ Ｐゴシック"/>
      <family val="3"/>
      <charset val="128"/>
    </font>
    <font>
      <sz val="14"/>
      <color rgb="FF008000"/>
      <name val="HGPｺﾞｼｯｸE"/>
      <family val="3"/>
      <charset val="128"/>
    </font>
    <font>
      <b/>
      <sz val="10"/>
      <color rgb="FFFF0000"/>
      <name val="ＭＳ Ｐゴシック"/>
      <family val="3"/>
      <charset val="128"/>
    </font>
    <font>
      <b/>
      <u/>
      <sz val="12"/>
      <name val="ＭＳ Ｐゴシック"/>
      <family val="3"/>
      <charset val="128"/>
    </font>
    <font>
      <u/>
      <sz val="12"/>
      <name val="ＭＳ Ｐゴシック"/>
      <family val="3"/>
      <charset val="128"/>
    </font>
    <font>
      <b/>
      <sz val="12"/>
      <name val="ＭＳ Ｐゴシック"/>
      <family val="3"/>
      <charset val="128"/>
    </font>
    <font>
      <b/>
      <sz val="18"/>
      <color theme="10"/>
      <name val="ＭＳ Ｐゴシック"/>
      <family val="3"/>
      <charset val="128"/>
    </font>
    <font>
      <sz val="18"/>
      <name val="ＭＳ Ｐ明朝"/>
      <family val="1"/>
      <charset val="128"/>
    </font>
    <font>
      <sz val="26"/>
      <name val="ＭＳ Ｐ明朝"/>
      <family val="1"/>
      <charset val="128"/>
    </font>
    <font>
      <sz val="16"/>
      <name val="ＭＳ 明朝"/>
      <family val="1"/>
      <charset val="128"/>
    </font>
    <font>
      <sz val="16"/>
      <name val="ＭＳ Ｐ明朝"/>
      <family val="1"/>
      <charset val="128"/>
    </font>
    <font>
      <b/>
      <sz val="12"/>
      <name val="ＭＳ 明朝"/>
      <family val="1"/>
      <charset val="128"/>
    </font>
    <font>
      <b/>
      <sz val="11"/>
      <name val="ＭＳ Ｐ明朝"/>
      <family val="1"/>
      <charset val="128"/>
    </font>
    <font>
      <sz val="8"/>
      <name val="ＭＳ 明朝"/>
      <family val="1"/>
      <charset val="128"/>
    </font>
    <font>
      <sz val="13"/>
      <name val="ＭＳ 明朝"/>
      <family val="1"/>
      <charset val="128"/>
    </font>
    <font>
      <b/>
      <sz val="18"/>
      <color rgb="FFFF0000"/>
      <name val="ＭＳ Ｐゴシック"/>
      <family val="3"/>
      <charset val="128"/>
    </font>
  </fonts>
  <fills count="6">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
      <patternFill patternType="solid">
        <fgColor rgb="FFCCECFF"/>
        <bgColor indexed="64"/>
      </patternFill>
    </fill>
    <fill>
      <patternFill patternType="solid">
        <fgColor theme="8" tint="0.59999389629810485"/>
        <bgColor indexed="64"/>
      </patternFill>
    </fill>
  </fills>
  <borders count="6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auto="1"/>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dott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dotted">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3" fillId="0" borderId="0"/>
    <xf numFmtId="0" fontId="3" fillId="0" borderId="0">
      <alignment vertical="center"/>
    </xf>
    <xf numFmtId="0" fontId="18" fillId="0" borderId="0">
      <alignment vertical="center"/>
    </xf>
    <xf numFmtId="0" fontId="1" fillId="0" borderId="0">
      <alignment vertical="center"/>
    </xf>
    <xf numFmtId="0" fontId="24" fillId="0" borderId="0" applyNumberFormat="0" applyFill="0" applyBorder="0" applyAlignment="0" applyProtection="0">
      <alignment vertical="top"/>
      <protection locked="0"/>
    </xf>
  </cellStyleXfs>
  <cellXfs count="363">
    <xf numFmtId="0" fontId="0" fillId="0" borderId="0" xfId="0"/>
    <xf numFmtId="0" fontId="5" fillId="0" borderId="0" xfId="0" applyFont="1"/>
    <xf numFmtId="0" fontId="8" fillId="0" borderId="0" xfId="0" applyFont="1"/>
    <xf numFmtId="0" fontId="5" fillId="0" borderId="0" xfId="0" applyFont="1" applyAlignment="1">
      <alignment wrapText="1"/>
    </xf>
    <xf numFmtId="0" fontId="5" fillId="0" borderId="0" xfId="0" applyFont="1" applyProtection="1">
      <protection locked="0"/>
    </xf>
    <xf numFmtId="0" fontId="3" fillId="2" borderId="0" xfId="0" applyFont="1" applyFill="1"/>
    <xf numFmtId="0" fontId="20" fillId="0" borderId="31" xfId="0" applyFont="1" applyBorder="1" applyAlignment="1">
      <alignment horizontal="center" vertical="center"/>
    </xf>
    <xf numFmtId="0" fontId="20" fillId="0" borderId="10" xfId="0" applyFont="1" applyBorder="1" applyAlignment="1">
      <alignment horizontal="center"/>
    </xf>
    <xf numFmtId="0" fontId="19" fillId="0" borderId="2" xfId="0" applyFont="1" applyBorder="1" applyAlignment="1">
      <alignment horizontal="center" vertical="center"/>
    </xf>
    <xf numFmtId="0" fontId="3" fillId="0" borderId="32" xfId="0" applyFont="1" applyBorder="1" applyAlignment="1">
      <alignment horizontal="center" vertical="center"/>
    </xf>
    <xf numFmtId="0" fontId="23" fillId="3" borderId="27" xfId="0" applyFont="1" applyFill="1" applyBorder="1" applyAlignment="1">
      <alignment vertical="center"/>
    </xf>
    <xf numFmtId="0" fontId="22" fillId="3" borderId="8" xfId="0" applyFont="1" applyFill="1" applyBorder="1" applyAlignment="1">
      <alignment horizontal="center" vertical="center" shrinkToFit="1"/>
    </xf>
    <xf numFmtId="0" fontId="20" fillId="3" borderId="43"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31" xfId="0" applyFont="1" applyFill="1" applyBorder="1" applyAlignment="1">
      <alignment horizontal="center" vertical="center"/>
    </xf>
    <xf numFmtId="0" fontId="6" fillId="0" borderId="0" xfId="0" applyFont="1" applyAlignment="1">
      <alignment vertical="center"/>
    </xf>
    <xf numFmtId="0" fontId="9" fillId="0" borderId="0" xfId="0" applyFont="1" applyAlignment="1">
      <alignment horizontal="center" vertical="center"/>
    </xf>
    <xf numFmtId="0" fontId="20" fillId="3" borderId="49" xfId="0" applyFont="1" applyFill="1" applyBorder="1" applyAlignment="1">
      <alignment horizontal="center" vertical="center"/>
    </xf>
    <xf numFmtId="0" fontId="20" fillId="3" borderId="25"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8" xfId="0" applyFont="1" applyFill="1" applyBorder="1" applyAlignment="1">
      <alignment horizontal="center" vertical="center"/>
    </xf>
    <xf numFmtId="0" fontId="22" fillId="3" borderId="8" xfId="0" applyFont="1" applyFill="1" applyBorder="1" applyAlignment="1">
      <alignment horizontal="left" vertical="center"/>
    </xf>
    <xf numFmtId="0" fontId="22" fillId="3" borderId="18" xfId="0" applyFont="1" applyFill="1" applyBorder="1" applyAlignment="1">
      <alignment horizontal="left" vertical="center"/>
    </xf>
    <xf numFmtId="0" fontId="22" fillId="3" borderId="0" xfId="0" applyFont="1" applyFill="1" applyAlignment="1">
      <alignment horizontal="center" vertical="center" shrinkToFit="1"/>
    </xf>
    <xf numFmtId="0" fontId="22" fillId="3" borderId="47" xfId="0" applyFont="1" applyFill="1" applyBorder="1" applyAlignment="1">
      <alignment horizontal="left" vertical="center"/>
    </xf>
    <xf numFmtId="0" fontId="22" fillId="3" borderId="48" xfId="0" applyFont="1" applyFill="1" applyBorder="1" applyAlignment="1">
      <alignment horizontal="left" vertical="center"/>
    </xf>
    <xf numFmtId="0" fontId="15" fillId="3" borderId="50" xfId="0" applyFont="1" applyFill="1" applyBorder="1" applyAlignment="1">
      <alignment horizontal="center" vertical="center"/>
    </xf>
    <xf numFmtId="0" fontId="22" fillId="3" borderId="53" xfId="0" applyFont="1" applyFill="1" applyBorder="1" applyAlignment="1">
      <alignment horizontal="center" vertical="center" shrinkToFit="1"/>
    </xf>
    <xf numFmtId="0" fontId="15" fillId="3" borderId="53" xfId="0" applyFont="1" applyFill="1" applyBorder="1" applyAlignment="1">
      <alignment horizontal="center" vertical="center" shrinkToFit="1"/>
    </xf>
    <xf numFmtId="0" fontId="35" fillId="3" borderId="40" xfId="5" applyFont="1" applyFill="1" applyBorder="1" applyAlignment="1" applyProtection="1">
      <alignment horizontal="center" vertical="center"/>
    </xf>
    <xf numFmtId="0" fontId="35" fillId="3" borderId="32" xfId="5" applyFont="1" applyFill="1" applyBorder="1" applyAlignment="1" applyProtection="1">
      <alignment horizontal="center" vertical="center"/>
    </xf>
    <xf numFmtId="0" fontId="35" fillId="3" borderId="41" xfId="5" applyFont="1" applyFill="1" applyBorder="1" applyAlignment="1" applyProtection="1">
      <alignment horizontal="center" vertical="center"/>
    </xf>
    <xf numFmtId="0" fontId="15" fillId="3" borderId="8" xfId="0" applyFont="1" applyFill="1" applyBorder="1" applyAlignment="1">
      <alignment horizontal="left" vertical="center"/>
    </xf>
    <xf numFmtId="0" fontId="35" fillId="3" borderId="51" xfId="5" applyFont="1" applyFill="1" applyBorder="1" applyAlignment="1" applyProtection="1">
      <alignment horizontal="center" vertical="center"/>
    </xf>
    <xf numFmtId="0" fontId="20" fillId="3" borderId="50" xfId="0" applyFont="1" applyFill="1" applyBorder="1" applyAlignment="1">
      <alignment horizontal="center" vertical="center"/>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7" fillId="0" borderId="0" xfId="0" applyFont="1" applyAlignment="1">
      <alignment vertical="center"/>
    </xf>
    <xf numFmtId="58" fontId="5" fillId="0" borderId="0" xfId="0" applyNumberFormat="1" applyFont="1" applyAlignment="1">
      <alignment horizontal="center" vertical="center"/>
    </xf>
    <xf numFmtId="0" fontId="5" fillId="0" borderId="0" xfId="0" applyFont="1" applyAlignment="1" applyProtection="1">
      <alignment horizontal="center" vertical="center"/>
      <protection locked="0"/>
    </xf>
    <xf numFmtId="0" fontId="36" fillId="0" borderId="0" xfId="0" applyFont="1"/>
    <xf numFmtId="0" fontId="37" fillId="0" borderId="0" xfId="0" applyFont="1"/>
    <xf numFmtId="49" fontId="0" fillId="0" borderId="29" xfId="0" applyNumberFormat="1" applyBorder="1" applyAlignment="1">
      <alignment horizontal="right" vertical="center"/>
    </xf>
    <xf numFmtId="0" fontId="21" fillId="4" borderId="0" xfId="0" applyFont="1" applyFill="1" applyAlignment="1" applyProtection="1">
      <alignment horizontal="center" vertical="center" shrinkToFit="1"/>
      <protection locked="0"/>
    </xf>
    <xf numFmtId="0" fontId="0" fillId="0" borderId="14" xfId="0"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center" vertical="center"/>
    </xf>
    <xf numFmtId="178" fontId="21" fillId="0" borderId="14" xfId="0" applyNumberFormat="1" applyFont="1" applyBorder="1" applyAlignment="1">
      <alignment horizontal="right" vertical="center"/>
    </xf>
    <xf numFmtId="0" fontId="4" fillId="0" borderId="7" xfId="0" applyFont="1" applyBorder="1" applyAlignment="1">
      <alignment horizontal="center" vertical="center"/>
    </xf>
    <xf numFmtId="0" fontId="0" fillId="0" borderId="29" xfId="0" applyBorder="1" applyAlignment="1">
      <alignment horizontal="center" vertical="center"/>
    </xf>
    <xf numFmtId="0" fontId="4" fillId="0" borderId="29" xfId="0" applyFont="1" applyBorder="1" applyAlignment="1">
      <alignment horizontal="center" vertical="center"/>
    </xf>
    <xf numFmtId="0" fontId="4" fillId="0" borderId="9"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13" xfId="0" applyFont="1" applyBorder="1" applyAlignment="1" applyProtection="1">
      <alignment vertical="center"/>
      <protection locked="0"/>
    </xf>
    <xf numFmtId="0" fontId="6" fillId="0" borderId="46"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9" fillId="0" borderId="28" xfId="0" applyFont="1" applyBorder="1" applyAlignment="1" applyProtection="1">
      <alignment horizontal="center" vertical="center"/>
      <protection locked="0"/>
    </xf>
    <xf numFmtId="0" fontId="39" fillId="4" borderId="2" xfId="0" applyFont="1" applyFill="1" applyBorder="1" applyAlignment="1" applyProtection="1">
      <alignment horizontal="center" vertical="center" shrinkToFit="1"/>
      <protection locked="0"/>
    </xf>
    <xf numFmtId="0" fontId="5" fillId="0" borderId="3" xfId="0" applyFont="1" applyBorder="1" applyAlignment="1">
      <alignment horizontal="center" vertical="center"/>
    </xf>
    <xf numFmtId="0" fontId="4" fillId="0" borderId="9" xfId="0" applyFont="1" applyBorder="1" applyAlignment="1">
      <alignment vertical="center"/>
    </xf>
    <xf numFmtId="49" fontId="0" fillId="0" borderId="29" xfId="0" applyNumberFormat="1" applyBorder="1" applyAlignment="1">
      <alignment horizontal="left" vertical="center" shrinkToFit="1"/>
    </xf>
    <xf numFmtId="0" fontId="4" fillId="0" borderId="22" xfId="0" applyFont="1" applyBorder="1" applyAlignment="1">
      <alignment horizontal="center" vertical="center"/>
    </xf>
    <xf numFmtId="49" fontId="0" fillId="0" borderId="29" xfId="0" applyNumberFormat="1" applyBorder="1" applyAlignment="1">
      <alignment horizontal="center" vertical="center" shrinkToFit="1"/>
    </xf>
    <xf numFmtId="0" fontId="20" fillId="3" borderId="65" xfId="0" applyFont="1" applyFill="1" applyBorder="1" applyAlignment="1">
      <alignment horizontal="center" vertical="center"/>
    </xf>
    <xf numFmtId="0" fontId="35" fillId="3" borderId="66" xfId="5" applyFont="1" applyFill="1" applyBorder="1" applyAlignment="1" applyProtection="1">
      <alignment horizontal="center" vertical="center"/>
    </xf>
    <xf numFmtId="0" fontId="44" fillId="3" borderId="40" xfId="5" applyFont="1" applyFill="1" applyBorder="1" applyAlignment="1" applyProtection="1">
      <alignment horizontal="center" vertical="center"/>
    </xf>
    <xf numFmtId="0" fontId="20" fillId="0" borderId="60" xfId="0"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3" fillId="0" borderId="4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15" fillId="0" borderId="34" xfId="0" applyFont="1" applyBorder="1" applyAlignment="1">
      <alignment horizontal="left" vertical="center"/>
    </xf>
    <xf numFmtId="0" fontId="15" fillId="0" borderId="27" xfId="0" applyFont="1" applyBorder="1" applyAlignment="1">
      <alignment horizontal="left" vertical="center"/>
    </xf>
    <xf numFmtId="0" fontId="15" fillId="0" borderId="36"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Alignment="1">
      <alignment horizontal="left" vertical="center"/>
    </xf>
    <xf numFmtId="0" fontId="15" fillId="0" borderId="13" xfId="0" applyFont="1" applyBorder="1" applyAlignment="1">
      <alignment horizontal="left" vertical="center"/>
    </xf>
    <xf numFmtId="0" fontId="3" fillId="0" borderId="2" xfId="0" applyFont="1" applyBorder="1" applyAlignment="1">
      <alignment horizontal="left" vertical="center"/>
    </xf>
    <xf numFmtId="0" fontId="3" fillId="0" borderId="32" xfId="0" applyFont="1" applyBorder="1" applyAlignment="1">
      <alignment horizontal="left" vertical="center"/>
    </xf>
    <xf numFmtId="0" fontId="19" fillId="0" borderId="2" xfId="0" applyFont="1" applyBorder="1" applyAlignment="1">
      <alignment horizontal="left" vertical="center"/>
    </xf>
    <xf numFmtId="0" fontId="19" fillId="0" borderId="6" xfId="0" applyFont="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0" fillId="3" borderId="32" xfId="0" applyFont="1" applyFill="1" applyBorder="1" applyAlignment="1">
      <alignment horizontal="left" vertical="center"/>
    </xf>
    <xf numFmtId="0" fontId="3" fillId="3" borderId="2" xfId="0" applyFont="1" applyFill="1" applyBorder="1" applyAlignment="1">
      <alignment horizontal="left" vertical="center"/>
    </xf>
    <xf numFmtId="0" fontId="3" fillId="3" borderId="6" xfId="0" applyFont="1" applyFill="1" applyBorder="1" applyAlignment="1">
      <alignment horizontal="left" vertical="center"/>
    </xf>
    <xf numFmtId="0" fontId="20" fillId="3" borderId="39" xfId="0" applyFont="1" applyFill="1" applyBorder="1" applyAlignment="1">
      <alignment horizontal="left" vertical="center"/>
    </xf>
    <xf numFmtId="0" fontId="17" fillId="3" borderId="41" xfId="0" applyFont="1" applyFill="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0" fillId="3" borderId="3" xfId="0"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3" fillId="3" borderId="2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5" fillId="3" borderId="39" xfId="5" applyFont="1" applyFill="1" applyBorder="1" applyAlignment="1" applyProtection="1">
      <alignment horizontal="center" vertical="center"/>
    </xf>
    <xf numFmtId="0" fontId="0" fillId="0" borderId="40" xfId="0" applyBorder="1" applyAlignment="1">
      <alignment horizontal="center" vertical="center"/>
    </xf>
    <xf numFmtId="0" fontId="0" fillId="0" borderId="37"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20" fillId="3" borderId="2" xfId="0" applyFont="1" applyFill="1" applyBorder="1" applyAlignment="1">
      <alignment horizontal="left" vertical="center"/>
    </xf>
    <xf numFmtId="0" fontId="20" fillId="3" borderId="40" xfId="0" applyFont="1" applyFill="1" applyBorder="1" applyAlignment="1">
      <alignment horizontal="left" vertical="center"/>
    </xf>
    <xf numFmtId="0" fontId="20" fillId="3" borderId="3" xfId="0" applyFont="1" applyFill="1" applyBorder="1" applyAlignment="1">
      <alignment horizontal="left" vertical="center" shrinkToFit="1"/>
    </xf>
    <xf numFmtId="0" fontId="20" fillId="3" borderId="4" xfId="0" applyFont="1" applyFill="1" applyBorder="1" applyAlignment="1">
      <alignment horizontal="left" vertical="center" shrinkToFit="1"/>
    </xf>
    <xf numFmtId="0" fontId="20" fillId="3" borderId="1" xfId="0" applyFont="1" applyFill="1" applyBorder="1" applyAlignment="1">
      <alignment horizontal="left" vertical="center" shrinkToFi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26" fillId="5" borderId="34" xfId="0" applyFont="1" applyFill="1" applyBorder="1" applyAlignment="1">
      <alignment horizontal="left" vertical="center"/>
    </xf>
    <xf numFmtId="0" fontId="26" fillId="5" borderId="27" xfId="0" applyFont="1" applyFill="1" applyBorder="1" applyAlignment="1">
      <alignment horizontal="left" vertical="center"/>
    </xf>
    <xf numFmtId="0" fontId="26" fillId="5" borderId="36" xfId="0" applyFont="1" applyFill="1" applyBorder="1" applyAlignment="1">
      <alignment horizontal="left" vertical="center"/>
    </xf>
    <xf numFmtId="0" fontId="26" fillId="5" borderId="9" xfId="0" applyFont="1" applyFill="1" applyBorder="1" applyAlignment="1">
      <alignment horizontal="left" vertical="center"/>
    </xf>
    <xf numFmtId="0" fontId="26" fillId="5" borderId="0" xfId="0" applyFont="1" applyFill="1" applyAlignment="1">
      <alignment horizontal="left" vertical="center"/>
    </xf>
    <xf numFmtId="0" fontId="26" fillId="5" borderId="13" xfId="0" applyFont="1" applyFill="1" applyBorder="1" applyAlignment="1">
      <alignment horizontal="left" vertical="center"/>
    </xf>
    <xf numFmtId="0" fontId="26" fillId="5" borderId="11" xfId="0" applyFont="1" applyFill="1" applyBorder="1" applyAlignment="1">
      <alignment horizontal="left" vertical="center"/>
    </xf>
    <xf numFmtId="0" fontId="26" fillId="5" borderId="8" xfId="0" applyFont="1" applyFill="1" applyBorder="1" applyAlignment="1">
      <alignment horizontal="left" vertical="center"/>
    </xf>
    <xf numFmtId="0" fontId="26" fillId="5" borderId="18" xfId="0" applyFont="1" applyFill="1" applyBorder="1" applyAlignment="1">
      <alignment horizontal="left" vertical="center"/>
    </xf>
    <xf numFmtId="0" fontId="3" fillId="0" borderId="34" xfId="0" applyFont="1" applyBorder="1" applyAlignment="1">
      <alignment horizontal="left" vertical="center" wrapText="1"/>
    </xf>
    <xf numFmtId="0" fontId="3" fillId="0" borderId="27" xfId="0" applyFont="1" applyBorder="1" applyAlignment="1">
      <alignment horizontal="left" vertical="center"/>
    </xf>
    <xf numFmtId="0" fontId="3" fillId="0" borderId="36"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3" fillId="0" borderId="18" xfId="0" applyFont="1" applyBorder="1" applyAlignment="1">
      <alignment horizontal="left" vertical="center"/>
    </xf>
    <xf numFmtId="0" fontId="20" fillId="3" borderId="66" xfId="0" applyFont="1" applyFill="1" applyBorder="1" applyAlignment="1">
      <alignment horizontal="left" vertical="center"/>
    </xf>
    <xf numFmtId="0" fontId="20" fillId="3" borderId="51" xfId="0" applyFont="1" applyFill="1" applyBorder="1" applyAlignment="1">
      <alignment horizontal="left" vertical="center"/>
    </xf>
    <xf numFmtId="0" fontId="3" fillId="3" borderId="52" xfId="0" applyFont="1" applyFill="1" applyBorder="1" applyAlignment="1">
      <alignment horizontal="left" vertical="center" wrapText="1"/>
    </xf>
    <xf numFmtId="0" fontId="3" fillId="3" borderId="47" xfId="0" applyFont="1" applyFill="1" applyBorder="1" applyAlignment="1">
      <alignment horizontal="left" vertical="center" wrapText="1"/>
    </xf>
    <xf numFmtId="0" fontId="3" fillId="3" borderId="48" xfId="0" applyFont="1" applyFill="1" applyBorder="1" applyAlignment="1">
      <alignment horizontal="left" vertical="center" wrapText="1"/>
    </xf>
    <xf numFmtId="0" fontId="15" fillId="3" borderId="34"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0" xfId="0" applyFont="1" applyFill="1" applyAlignment="1">
      <alignment horizontal="center" vertical="center"/>
    </xf>
    <xf numFmtId="0" fontId="3" fillId="3" borderId="3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22" fillId="3" borderId="27" xfId="0" applyFont="1" applyFill="1" applyBorder="1" applyAlignment="1">
      <alignment horizontal="left" vertical="center"/>
    </xf>
    <xf numFmtId="0" fontId="22" fillId="3" borderId="36" xfId="0" applyFont="1" applyFill="1" applyBorder="1" applyAlignment="1">
      <alignment horizontal="left" vertical="center"/>
    </xf>
    <xf numFmtId="0" fontId="22" fillId="3" borderId="0" xfId="0" applyFont="1" applyFill="1" applyAlignment="1">
      <alignment horizontal="left" vertical="center"/>
    </xf>
    <xf numFmtId="0" fontId="22" fillId="3" borderId="13" xfId="0" applyFont="1" applyFill="1" applyBorder="1" applyAlignment="1">
      <alignment horizontal="left" vertical="center"/>
    </xf>
    <xf numFmtId="0" fontId="15" fillId="3" borderId="52" xfId="0" applyFont="1" applyFill="1" applyBorder="1" applyAlignment="1">
      <alignment horizontal="center" vertical="center"/>
    </xf>
    <xf numFmtId="0" fontId="0" fillId="0" borderId="47" xfId="0" applyBorder="1" applyAlignment="1">
      <alignment horizontal="center" vertical="center"/>
    </xf>
    <xf numFmtId="0" fontId="20" fillId="0" borderId="11" xfId="0" applyFont="1" applyBorder="1" applyAlignment="1">
      <alignment horizontal="center" vertical="center"/>
    </xf>
    <xf numFmtId="0" fontId="0" fillId="0" borderId="8" xfId="0" applyBorder="1" applyAlignment="1">
      <alignment vertical="center"/>
    </xf>
    <xf numFmtId="0" fontId="0" fillId="0" borderId="18" xfId="0" applyBorder="1" applyAlignment="1">
      <alignment vertical="center"/>
    </xf>
    <xf numFmtId="0" fontId="4" fillId="0" borderId="22" xfId="0" applyFont="1"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4" fillId="0" borderId="7" xfId="0" applyFont="1" applyBorder="1" applyAlignment="1">
      <alignment vertical="center"/>
    </xf>
    <xf numFmtId="0" fontId="0" fillId="0" borderId="7" xfId="0" applyBorder="1" applyAlignment="1">
      <alignment vertical="center"/>
    </xf>
    <xf numFmtId="49" fontId="4" fillId="0" borderId="7" xfId="0" applyNumberFormat="1" applyFont="1"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49" fontId="4" fillId="0" borderId="7" xfId="0" applyNumberFormat="1" applyFont="1" applyBorder="1" applyAlignment="1">
      <alignment horizontal="center" vertical="center" shrinkToFit="1"/>
    </xf>
    <xf numFmtId="0" fontId="0" fillId="0" borderId="7" xfId="0" applyBorder="1" applyAlignment="1">
      <alignment horizontal="center" vertical="center" shrinkToFit="1"/>
    </xf>
    <xf numFmtId="0" fontId="0" fillId="0" borderId="7" xfId="0" applyBorder="1" applyAlignment="1" applyProtection="1">
      <alignment vertical="center"/>
      <protection locked="0"/>
    </xf>
    <xf numFmtId="0" fontId="0" fillId="0" borderId="21" xfId="0" applyBorder="1" applyAlignment="1">
      <alignment vertical="center"/>
    </xf>
    <xf numFmtId="0" fontId="4"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7" xfId="0" applyBorder="1" applyAlignment="1" applyProtection="1">
      <alignment vertical="center"/>
      <protection locked="0"/>
    </xf>
    <xf numFmtId="0" fontId="6" fillId="0" borderId="16" xfId="0" applyFont="1" applyBorder="1" applyAlignment="1">
      <alignment vertical="center"/>
    </xf>
    <xf numFmtId="0" fontId="0" fillId="0" borderId="12" xfId="0" applyBorder="1" applyAlignment="1">
      <alignment vertical="center"/>
    </xf>
    <xf numFmtId="0" fontId="0" fillId="0" borderId="17" xfId="0" applyBorder="1" applyAlignment="1">
      <alignment vertical="center"/>
    </xf>
    <xf numFmtId="49" fontId="0" fillId="0" borderId="29" xfId="0" applyNumberFormat="1" applyBorder="1" applyAlignment="1" applyProtection="1">
      <alignment horizontal="left" vertical="center" shrinkToFit="1"/>
      <protection locked="0"/>
    </xf>
    <xf numFmtId="0" fontId="0" fillId="0" borderId="29" xfId="0" applyBorder="1" applyAlignment="1" applyProtection="1">
      <alignment horizontal="left" vertical="center" shrinkToFit="1"/>
      <protection locked="0"/>
    </xf>
    <xf numFmtId="0" fontId="0" fillId="0" borderId="29" xfId="0" applyBorder="1" applyAlignment="1">
      <alignment horizontal="left" vertical="center" shrinkToFit="1"/>
    </xf>
    <xf numFmtId="49" fontId="0" fillId="0" borderId="29" xfId="0" applyNumberFormat="1" applyBorder="1" applyAlignment="1">
      <alignment horizontal="left" vertical="center" shrinkToFit="1"/>
    </xf>
    <xf numFmtId="0" fontId="0" fillId="0" borderId="29" xfId="0" applyBorder="1" applyAlignment="1">
      <alignment horizontal="left" vertical="center"/>
    </xf>
    <xf numFmtId="0" fontId="0" fillId="0" borderId="30" xfId="0" applyBorder="1" applyAlignment="1">
      <alignment horizontal="left" vertical="center"/>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xf>
    <xf numFmtId="0" fontId="0" fillId="0" borderId="13" xfId="0" applyBorder="1" applyAlignment="1">
      <alignment vertical="center"/>
    </xf>
    <xf numFmtId="0" fontId="4" fillId="0" borderId="9" xfId="0" applyFont="1" applyBorder="1" applyAlignment="1" applyProtection="1">
      <alignment vertical="center"/>
      <protection locked="0"/>
    </xf>
    <xf numFmtId="0" fontId="0" fillId="0" borderId="0" xfId="0" applyAlignment="1"/>
    <xf numFmtId="0" fontId="4" fillId="0" borderId="9" xfId="0" applyFont="1" applyBorder="1" applyAlignment="1">
      <alignment vertical="center"/>
    </xf>
    <xf numFmtId="0" fontId="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5" fillId="0" borderId="0" xfId="0" applyFont="1" applyAlignment="1" applyProtection="1">
      <alignment horizontal="right" vertical="center"/>
      <protection locked="0"/>
    </xf>
    <xf numFmtId="0" fontId="4" fillId="0" borderId="25" xfId="0" applyFont="1" applyBorder="1" applyAlignment="1">
      <alignment horizontal="center" vertical="center" shrinkToFit="1"/>
    </xf>
    <xf numFmtId="0" fontId="0" fillId="0" borderId="4" xfId="0" applyBorder="1" applyAlignment="1">
      <alignment horizontal="center" vertical="center" shrinkToFit="1"/>
    </xf>
    <xf numFmtId="0" fontId="4" fillId="0" borderId="3" xfId="0" applyFont="1" applyBorder="1" applyAlignment="1">
      <alignment horizontal="center" vertical="center" shrinkToFit="1"/>
    </xf>
    <xf numFmtId="0" fontId="0" fillId="0" borderId="1" xfId="0" applyBorder="1" applyAlignment="1">
      <alignment horizontal="center" vertical="center" shrinkToFit="1"/>
    </xf>
    <xf numFmtId="0" fontId="4" fillId="0" borderId="4" xfId="0" applyFont="1" applyBorder="1" applyAlignment="1">
      <alignment horizontal="center" vertical="center" shrinkToFit="1"/>
    </xf>
    <xf numFmtId="0" fontId="0" fillId="0" borderId="5" xfId="0" applyBorder="1" applyAlignment="1">
      <alignment horizontal="center" vertical="center" shrinkToFit="1"/>
    </xf>
    <xf numFmtId="0" fontId="40" fillId="0" borderId="9" xfId="0" applyFont="1" applyBorder="1" applyAlignment="1">
      <alignment horizontal="center" vertical="center"/>
    </xf>
    <xf numFmtId="0" fontId="41" fillId="0" borderId="0" xfId="0" applyFont="1" applyAlignment="1">
      <alignment horizontal="center" vertical="center"/>
    </xf>
    <xf numFmtId="0" fontId="41" fillId="0" borderId="13" xfId="0" applyFont="1" applyBorder="1" applyAlignment="1">
      <alignment horizontal="center" vertical="center"/>
    </xf>
    <xf numFmtId="0" fontId="39" fillId="0" borderId="49" xfId="0" applyFont="1" applyBorder="1" applyAlignment="1" applyProtection="1">
      <alignment horizontal="center" vertical="center" shrinkToFit="1"/>
      <protection locked="0"/>
    </xf>
    <xf numFmtId="0" fontId="39" fillId="0" borderId="39" xfId="0" applyFont="1" applyBorder="1" applyAlignment="1" applyProtection="1">
      <alignment horizontal="center" vertical="center" shrinkToFit="1"/>
      <protection locked="0"/>
    </xf>
    <xf numFmtId="0" fontId="39" fillId="0" borderId="39" xfId="0" applyFont="1" applyBorder="1" applyAlignment="1">
      <alignment horizontal="center" vertical="center" shrinkToFit="1"/>
    </xf>
    <xf numFmtId="0" fontId="39" fillId="0" borderId="62"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14" xfId="0" applyBorder="1" applyAlignment="1">
      <alignment horizontal="center" vertical="center" shrinkToFit="1"/>
    </xf>
    <xf numFmtId="0" fontId="4" fillId="0" borderId="38" xfId="0" applyFont="1" applyBorder="1" applyAlignment="1">
      <alignment horizontal="center" vertical="center" shrinkToFit="1"/>
    </xf>
    <xf numFmtId="0" fontId="0" fillId="0" borderId="57" xfId="0" applyBorder="1" applyAlignment="1">
      <alignment horizontal="center" vertical="center" shrinkToFit="1"/>
    </xf>
    <xf numFmtId="0" fontId="4" fillId="0" borderId="14" xfId="0" applyFont="1" applyBorder="1" applyAlignment="1">
      <alignment horizontal="center" vertical="center" shrinkToFit="1"/>
    </xf>
    <xf numFmtId="0" fontId="0" fillId="0" borderId="15" xfId="0" applyBorder="1" applyAlignment="1">
      <alignment horizontal="center" vertical="center" shrinkToFit="1"/>
    </xf>
    <xf numFmtId="0" fontId="39" fillId="0" borderId="58" xfId="0" applyFont="1" applyBorder="1" applyAlignment="1">
      <alignment horizontal="center" vertical="center" shrinkToFit="1"/>
    </xf>
    <xf numFmtId="0" fontId="39" fillId="0" borderId="59" xfId="0" applyFont="1" applyBorder="1" applyAlignment="1">
      <alignment horizontal="center" vertical="center" shrinkToFit="1"/>
    </xf>
    <xf numFmtId="0" fontId="39" fillId="0" borderId="41" xfId="0" applyFont="1" applyBorder="1" applyAlignment="1" applyProtection="1">
      <alignment horizontal="center" vertical="center" shrinkToFit="1"/>
      <protection locked="0"/>
    </xf>
    <xf numFmtId="0" fontId="39" fillId="0" borderId="29" xfId="0" applyFont="1" applyBorder="1" applyAlignment="1" applyProtection="1">
      <alignment horizontal="center" vertical="center" shrinkToFit="1"/>
      <protection locked="0"/>
    </xf>
    <xf numFmtId="0" fontId="39" fillId="0" borderId="56" xfId="0" applyFont="1" applyBorder="1" applyAlignment="1" applyProtection="1">
      <alignment horizontal="center" vertical="center" shrinkToFit="1"/>
      <protection locked="0"/>
    </xf>
    <xf numFmtId="0" fontId="39" fillId="0" borderId="30" xfId="0" applyFont="1" applyBorder="1" applyAlignment="1" applyProtection="1">
      <alignment horizontal="center" vertical="center" shrinkToFit="1"/>
      <protection locked="0"/>
    </xf>
    <xf numFmtId="0" fontId="38" fillId="0" borderId="32" xfId="0" applyFont="1" applyBorder="1" applyAlignment="1" applyProtection="1">
      <alignment horizontal="center" vertical="center"/>
      <protection locked="0"/>
    </xf>
    <xf numFmtId="0" fontId="39" fillId="0" borderId="32"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4" fillId="0" borderId="1"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xf>
    <xf numFmtId="0" fontId="0" fillId="0" borderId="6" xfId="0" applyBorder="1" applyAlignment="1">
      <alignment horizontal="center" vertical="center"/>
    </xf>
    <xf numFmtId="0" fontId="4" fillId="0" borderId="10" xfId="0" applyFont="1" applyBorder="1" applyAlignment="1">
      <alignment horizontal="center" vertical="center"/>
    </xf>
    <xf numFmtId="0" fontId="38"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43" fillId="0" borderId="0" xfId="0" applyFont="1" applyAlignment="1">
      <alignment horizontal="left" vertical="center" wrapText="1"/>
    </xf>
    <xf numFmtId="0" fontId="4" fillId="0" borderId="26" xfId="0" applyFont="1" applyBorder="1" applyAlignment="1">
      <alignment horizontal="center" vertical="center"/>
    </xf>
    <xf numFmtId="0" fontId="0" fillId="0" borderId="14" xfId="0" applyBorder="1" applyAlignment="1">
      <alignment horizontal="center" vertical="center"/>
    </xf>
    <xf numFmtId="0" fontId="4" fillId="0" borderId="2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58" fontId="5" fillId="0" borderId="0" xfId="0" applyNumberFormat="1" applyFont="1" applyAlignment="1">
      <alignment horizontal="center" vertical="center"/>
    </xf>
    <xf numFmtId="0" fontId="6" fillId="0" borderId="0" xfId="0" applyFont="1" applyAlignment="1">
      <alignment vertical="center"/>
    </xf>
    <xf numFmtId="0" fontId="4" fillId="0" borderId="60" xfId="0" applyFont="1" applyBorder="1" applyAlignment="1">
      <alignment horizontal="center" vertical="center" wrapText="1"/>
    </xf>
    <xf numFmtId="0" fontId="4" fillId="0" borderId="48"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12" fillId="0" borderId="0" xfId="0" applyFont="1" applyAlignment="1">
      <alignment vertical="center"/>
    </xf>
    <xf numFmtId="0" fontId="4" fillId="0" borderId="28" xfId="0" applyFont="1" applyBorder="1" applyAlignment="1">
      <alignment horizontal="center" vertical="center"/>
    </xf>
    <xf numFmtId="0" fontId="0" fillId="0" borderId="29" xfId="0"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5" fillId="0" borderId="29" xfId="0" applyFont="1" applyBorder="1" applyAlignment="1">
      <alignment horizontal="center" vertical="center" wrapText="1"/>
    </xf>
    <xf numFmtId="0" fontId="12" fillId="0" borderId="0" xfId="0" applyFont="1" applyAlignment="1">
      <alignment vertical="top"/>
    </xf>
    <xf numFmtId="0" fontId="7" fillId="0" borderId="0" xfId="0" applyFont="1" applyAlignment="1">
      <alignment vertical="center"/>
    </xf>
    <xf numFmtId="49" fontId="0" fillId="0" borderId="29" xfId="0" applyNumberFormat="1" applyBorder="1" applyAlignment="1" applyProtection="1">
      <alignment horizontal="center" vertical="center" shrinkToFit="1"/>
      <protection locked="0"/>
    </xf>
    <xf numFmtId="0" fontId="0" fillId="0" borderId="29" xfId="0" applyBorder="1" applyAlignment="1" applyProtection="1">
      <alignment vertical="center"/>
      <protection locked="0"/>
    </xf>
    <xf numFmtId="0" fontId="0" fillId="0" borderId="29" xfId="0" applyBorder="1" applyAlignment="1" applyProtection="1">
      <alignment horizontal="center" vertical="center"/>
      <protection locked="0"/>
    </xf>
    <xf numFmtId="0" fontId="9" fillId="0" borderId="38" xfId="0" applyFont="1" applyBorder="1" applyAlignment="1">
      <alignment horizontal="center" vertical="center"/>
    </xf>
    <xf numFmtId="0" fontId="0" fillId="0" borderId="15" xfId="0" applyBorder="1" applyAlignment="1">
      <alignment horizontal="center" vertical="center"/>
    </xf>
    <xf numFmtId="0" fontId="4" fillId="0" borderId="34"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0" fillId="0" borderId="2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0" fillId="0" borderId="29" xfId="0" applyBorder="1" applyAlignment="1" applyProtection="1">
      <alignment horizontal="left" vertical="center"/>
      <protection locked="0"/>
    </xf>
    <xf numFmtId="49" fontId="5" fillId="0" borderId="4"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4" fillId="0" borderId="34" xfId="0" applyFont="1" applyBorder="1" applyAlignment="1">
      <alignment horizontal="center" vertical="center" wrapText="1"/>
    </xf>
    <xf numFmtId="0" fontId="4" fillId="0" borderId="36" xfId="0" applyFont="1" applyBorder="1" applyAlignment="1">
      <alignment horizontal="center" vertical="center"/>
    </xf>
    <xf numFmtId="0" fontId="4" fillId="0" borderId="9" xfId="0" applyFont="1" applyBorder="1" applyAlignment="1">
      <alignment horizontal="center" vertical="center" wrapText="1"/>
    </xf>
    <xf numFmtId="0" fontId="4" fillId="0" borderId="13" xfId="0" applyFont="1" applyBorder="1" applyAlignment="1">
      <alignment horizontal="center" vertical="center"/>
    </xf>
    <xf numFmtId="0" fontId="4" fillId="0" borderId="34"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0" xfId="0" applyFont="1" applyAlignment="1">
      <alignment vertical="center"/>
    </xf>
    <xf numFmtId="0" fontId="4" fillId="0" borderId="13" xfId="0" applyFont="1" applyBorder="1" applyAlignment="1">
      <alignment vertical="center"/>
    </xf>
    <xf numFmtId="0" fontId="5" fillId="0" borderId="34" xfId="0" applyFont="1" applyBorder="1" applyAlignment="1">
      <alignment horizontal="center" vertical="center" wrapText="1"/>
    </xf>
    <xf numFmtId="0" fontId="0" fillId="0" borderId="36" xfId="0" applyBorder="1" applyAlignment="1">
      <alignment horizontal="center" vertical="center"/>
    </xf>
    <xf numFmtId="0" fontId="5" fillId="0" borderId="9" xfId="0" applyFont="1" applyBorder="1" applyAlignment="1">
      <alignment horizontal="center" vertical="center" wrapText="1"/>
    </xf>
    <xf numFmtId="0" fontId="0" fillId="0" borderId="13" xfId="0" applyBorder="1" applyAlignment="1">
      <alignment horizontal="center" vertical="center"/>
    </xf>
    <xf numFmtId="0" fontId="0" fillId="0" borderId="9"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center"/>
    </xf>
    <xf numFmtId="0" fontId="4" fillId="0" borderId="36" xfId="0" applyFont="1" applyBorder="1" applyAlignment="1">
      <alignment vertical="center"/>
    </xf>
    <xf numFmtId="0" fontId="4" fillId="0" borderId="13" xfId="0" applyFont="1" applyBorder="1" applyAlignment="1" applyProtection="1">
      <alignment vertical="center"/>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178" fontId="21" fillId="0" borderId="26" xfId="0" applyNumberFormat="1" applyFont="1" applyBorder="1" applyAlignment="1">
      <alignment horizontal="right" vertical="center"/>
    </xf>
    <xf numFmtId="178" fontId="21" fillId="0" borderId="14" xfId="0" applyNumberFormat="1" applyFont="1" applyBorder="1" applyAlignment="1">
      <alignment horizontal="right" vertical="center"/>
    </xf>
    <xf numFmtId="0" fontId="0" fillId="0" borderId="14" xfId="0" applyBorder="1" applyAlignment="1">
      <alignment vertical="center"/>
    </xf>
    <xf numFmtId="0" fontId="4" fillId="0" borderId="14" xfId="0" applyFont="1" applyBorder="1" applyAlignment="1">
      <alignment horizontal="center" vertical="center"/>
    </xf>
    <xf numFmtId="177" fontId="21" fillId="0" borderId="14" xfId="0" applyNumberFormat="1" applyFont="1" applyBorder="1" applyAlignment="1">
      <alignment vertical="center"/>
    </xf>
    <xf numFmtId="177" fontId="0" fillId="0" borderId="14" xfId="0" applyNumberFormat="1" applyBorder="1" applyAlignment="1">
      <alignment vertical="center"/>
    </xf>
    <xf numFmtId="177" fontId="21" fillId="0" borderId="14"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0" fillId="0" borderId="14" xfId="0" applyNumberFormat="1" applyBorder="1" applyAlignment="1">
      <alignment vertical="center"/>
    </xf>
    <xf numFmtId="176" fontId="0" fillId="0" borderId="57" xfId="0" applyNumberFormat="1" applyBorder="1" applyAlignment="1">
      <alignment vertical="center"/>
    </xf>
    <xf numFmtId="0" fontId="39" fillId="0" borderId="28" xfId="0" applyFont="1" applyBorder="1" applyAlignment="1" applyProtection="1">
      <alignment horizontal="center" vertical="center" shrinkToFit="1"/>
      <protection locked="0"/>
    </xf>
    <xf numFmtId="0" fontId="13" fillId="0" borderId="0" xfId="0" applyFont="1" applyAlignment="1">
      <alignment vertical="center"/>
    </xf>
    <xf numFmtId="0" fontId="6" fillId="0" borderId="27" xfId="0" applyFont="1" applyBorder="1" applyAlignment="1">
      <alignment vertical="center" wrapText="1"/>
    </xf>
    <xf numFmtId="0" fontId="6" fillId="0" borderId="0" xfId="0" applyFont="1" applyAlignment="1">
      <alignment vertical="center" wrapText="1"/>
    </xf>
    <xf numFmtId="0" fontId="6" fillId="0" borderId="22"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4" fillId="0" borderId="42" xfId="0" applyFont="1" applyBorder="1" applyAlignment="1">
      <alignment horizontal="center" vertical="center"/>
    </xf>
    <xf numFmtId="0" fontId="0" fillId="0" borderId="64" xfId="0" applyBorder="1" applyAlignment="1">
      <alignment horizontal="center" vertical="center"/>
    </xf>
    <xf numFmtId="0" fontId="4" fillId="0" borderId="35" xfId="0" applyFont="1" applyBorder="1" applyAlignment="1">
      <alignment horizontal="center" vertical="center"/>
    </xf>
    <xf numFmtId="0" fontId="0" fillId="0" borderId="44" xfId="0" applyBorder="1" applyAlignment="1">
      <alignment horizontal="center" vertical="center"/>
    </xf>
    <xf numFmtId="0" fontId="4" fillId="0" borderId="34" xfId="0" applyFont="1" applyBorder="1" applyAlignment="1">
      <alignment horizontal="center" vertical="center" shrinkToFit="1"/>
    </xf>
    <xf numFmtId="0" fontId="4" fillId="0" borderId="36" xfId="0" applyFont="1" applyBorder="1" applyAlignment="1">
      <alignment horizontal="center" vertical="center" shrinkToFit="1"/>
    </xf>
    <xf numFmtId="0" fontId="0" fillId="0" borderId="9"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alignment horizontal="center" vertical="center" shrinkToFit="1"/>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8" fillId="0" borderId="2"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0" fillId="0" borderId="63" xfId="0" applyBorder="1" applyAlignment="1">
      <alignment horizontal="left" vertical="center"/>
    </xf>
    <xf numFmtId="0" fontId="4" fillId="0" borderId="63" xfId="0" applyFont="1" applyBorder="1" applyAlignment="1">
      <alignment horizontal="center" vertical="center"/>
    </xf>
    <xf numFmtId="0" fontId="0" fillId="0" borderId="63" xfId="0"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5" fillId="0" borderId="4" xfId="0" applyFont="1" applyBorder="1" applyAlignment="1">
      <alignment horizontal="left" vertical="center"/>
    </xf>
    <xf numFmtId="0" fontId="0" fillId="0" borderId="4" xfId="0" applyBorder="1" applyAlignment="1">
      <alignment horizontal="left" vertical="center"/>
    </xf>
    <xf numFmtId="176" fontId="21" fillId="0" borderId="4" xfId="0" applyNumberFormat="1" applyFont="1" applyBorder="1" applyAlignment="1">
      <alignment horizontal="center" vertical="center"/>
    </xf>
    <xf numFmtId="179" fontId="21" fillId="0" borderId="4" xfId="0" applyNumberFormat="1" applyFont="1" applyBorder="1" applyAlignment="1" applyProtection="1">
      <alignment horizontal="center" vertical="center"/>
      <protection locked="0"/>
    </xf>
    <xf numFmtId="179" fontId="0" fillId="0" borderId="4" xfId="0" applyNumberFormat="1" applyBorder="1" applyAlignment="1" applyProtection="1">
      <alignment vertical="center"/>
      <protection locked="0"/>
    </xf>
    <xf numFmtId="0" fontId="0" fillId="0" borderId="55" xfId="0" applyBorder="1" applyAlignment="1">
      <alignment horizontal="center" vertical="center"/>
    </xf>
    <xf numFmtId="0" fontId="4" fillId="0" borderId="29" xfId="0" applyFont="1" applyBorder="1" applyAlignment="1">
      <alignment horizontal="center" vertical="center"/>
    </xf>
    <xf numFmtId="0" fontId="0" fillId="0" borderId="61" xfId="0" applyBorder="1" applyAlignment="1">
      <alignment horizontal="center" vertical="center"/>
    </xf>
    <xf numFmtId="179" fontId="21" fillId="0" borderId="29" xfId="0" applyNumberFormat="1" applyFont="1" applyBorder="1" applyAlignment="1" applyProtection="1">
      <alignment horizontal="center" vertical="center"/>
      <protection locked="0"/>
    </xf>
    <xf numFmtId="179" fontId="0" fillId="0" borderId="29" xfId="0" applyNumberFormat="1" applyBorder="1" applyAlignment="1" applyProtection="1">
      <alignment vertical="center"/>
      <protection locked="0"/>
    </xf>
    <xf numFmtId="176" fontId="21" fillId="0" borderId="29" xfId="0" applyNumberFormat="1" applyFont="1" applyBorder="1" applyAlignment="1">
      <alignment horizontal="center" vertical="center"/>
    </xf>
    <xf numFmtId="0" fontId="0" fillId="0" borderId="29" xfId="0" applyBorder="1" applyAlignment="1">
      <alignment vertical="center"/>
    </xf>
    <xf numFmtId="49" fontId="5" fillId="0" borderId="29" xfId="0" applyNumberFormat="1" applyFont="1" applyBorder="1" applyAlignment="1" applyProtection="1">
      <alignment horizontal="center" vertical="center"/>
      <protection locked="0"/>
    </xf>
    <xf numFmtId="0" fontId="5" fillId="0" borderId="29" xfId="0" applyFont="1" applyBorder="1" applyAlignment="1">
      <alignment horizontal="left" vertical="center"/>
    </xf>
    <xf numFmtId="0" fontId="0" fillId="0" borderId="30" xfId="0" applyBorder="1" applyAlignment="1">
      <alignment vertical="center"/>
    </xf>
    <xf numFmtId="0" fontId="4" fillId="0" borderId="8" xfId="0" applyFont="1" applyBorder="1" applyAlignment="1">
      <alignment horizontal="left" vertical="center"/>
    </xf>
    <xf numFmtId="0" fontId="0" fillId="0" borderId="8" xfId="0" applyBorder="1" applyAlignment="1">
      <alignment horizontal="left" vertical="center"/>
    </xf>
    <xf numFmtId="0" fontId="0" fillId="0" borderId="19" xfId="0" applyBorder="1" applyAlignment="1">
      <alignment horizontal="left" vertical="center"/>
    </xf>
    <xf numFmtId="0" fontId="38" fillId="0" borderId="8" xfId="0" applyFont="1" applyBorder="1" applyAlignment="1" applyProtection="1">
      <alignment horizontal="center" vertical="center" shrinkToFit="1"/>
      <protection locked="0"/>
    </xf>
    <xf numFmtId="0" fontId="39" fillId="0" borderId="8" xfId="0" applyFont="1" applyBorder="1" applyAlignment="1" applyProtection="1">
      <alignment horizontal="center" vertical="center" shrinkToFit="1"/>
      <protection locked="0"/>
    </xf>
    <xf numFmtId="177" fontId="21" fillId="0" borderId="14" xfId="0" applyNumberFormat="1" applyFont="1" applyBorder="1" applyAlignment="1">
      <alignment horizontal="right" vertical="center"/>
    </xf>
    <xf numFmtId="0" fontId="7" fillId="0" borderId="14" xfId="0" applyFont="1" applyBorder="1" applyAlignment="1">
      <alignment horizontal="center" vertical="center"/>
    </xf>
    <xf numFmtId="0" fontId="0" fillId="0" borderId="15" xfId="0" applyBorder="1" applyAlignment="1">
      <alignment vertical="center"/>
    </xf>
    <xf numFmtId="0" fontId="4" fillId="0" borderId="0" xfId="0" applyFont="1" applyAlignment="1">
      <alignment horizontal="center" vertical="center"/>
    </xf>
    <xf numFmtId="0" fontId="38" fillId="0" borderId="0" xfId="0" applyFont="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4" fillId="0" borderId="0" xfId="0" applyFont="1" applyAlignment="1">
      <alignment horizontal="left" vertical="center"/>
    </xf>
    <xf numFmtId="0" fontId="38" fillId="0" borderId="0" xfId="0" applyFont="1" applyAlignment="1">
      <alignment horizontal="center" vertical="center" shrinkToFit="1"/>
    </xf>
    <xf numFmtId="0" fontId="39" fillId="0" borderId="0" xfId="0" applyFont="1" applyAlignment="1">
      <alignment horizontal="center" vertical="center" shrinkToFit="1"/>
    </xf>
  </cellXfs>
  <cellStyles count="6">
    <cellStyle name="ハイパーリンク" xfId="5" builtinId="8"/>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s>
  <dxfs count="5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ont>
        <color theme="0"/>
      </font>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s>
  <tableStyles count="0" defaultTableStyle="TableStyleMedium9" defaultPivotStyle="PivotStyleLight16"/>
  <colors>
    <mruColors>
      <color rgb="FF008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1219200</xdr:colOff>
      <xdr:row>11</xdr:row>
      <xdr:rowOff>28574</xdr:rowOff>
    </xdr:from>
    <xdr:to>
      <xdr:col>15</xdr:col>
      <xdr:colOff>2422146</xdr:colOff>
      <xdr:row>11</xdr:row>
      <xdr:rowOff>1204685</xdr:rowOff>
    </xdr:to>
    <xdr:pic>
      <xdr:nvPicPr>
        <xdr:cNvPr id="2" name="図 1" descr="コピー (2) ～ ダウンロード.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1029950" y="1933574"/>
          <a:ext cx="1202946" cy="1176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50</xdr:col>
      <xdr:colOff>47625</xdr:colOff>
      <xdr:row>21</xdr:row>
      <xdr:rowOff>276226</xdr:rowOff>
    </xdr:from>
    <xdr:to>
      <xdr:col>52</xdr:col>
      <xdr:colOff>485775</xdr:colOff>
      <xdr:row>23</xdr:row>
      <xdr:rowOff>190502</xdr:rowOff>
    </xdr:to>
    <xdr:sp macro="" textlink="">
      <xdr:nvSpPr>
        <xdr:cNvPr id="4" name="下矢印吹き出し 3">
          <a:extLst>
            <a:ext uri="{FF2B5EF4-FFF2-40B4-BE49-F238E27FC236}">
              <a16:creationId xmlns:a16="http://schemas.microsoft.com/office/drawing/2014/main" id="{00000000-0008-0000-0000-000004000000}"/>
            </a:ext>
          </a:extLst>
        </xdr:cNvPr>
        <xdr:cNvSpPr/>
      </xdr:nvSpPr>
      <xdr:spPr>
        <a:xfrm>
          <a:off x="7381875" y="5905501"/>
          <a:ext cx="1447800" cy="676276"/>
        </a:xfrm>
        <a:prstGeom prst="downArrowCallout">
          <a:avLst>
            <a:gd name="adj1" fmla="val 35332"/>
            <a:gd name="adj2" fmla="val 25000"/>
            <a:gd name="adj3" fmla="val 25000"/>
            <a:gd name="adj4" fmla="val 6887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3</a:t>
          </a:r>
          <a:r>
            <a:rPr kumimoji="1" lang="ja-JP" altLang="en-US" sz="900">
              <a:solidFill>
                <a:schemeClr val="tx1"/>
              </a:solidFill>
            </a:rPr>
            <a:t>泊</a:t>
          </a:r>
          <a:r>
            <a:rPr kumimoji="1" lang="en-US" altLang="ja-JP" sz="900">
              <a:solidFill>
                <a:schemeClr val="tx1"/>
              </a:solidFill>
            </a:rPr>
            <a:t>4</a:t>
          </a:r>
          <a:r>
            <a:rPr kumimoji="1" lang="ja-JP" altLang="en-US" sz="900">
              <a:solidFill>
                <a:schemeClr val="tx1"/>
              </a:solidFill>
            </a:rPr>
            <a:t>日の場合、記入してください。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pageSetUpPr fitToPage="1"/>
  </sheetPr>
  <dimension ref="B1:P43"/>
  <sheetViews>
    <sheetView showGridLines="0" view="pageBreakPreview" topLeftCell="B2" zoomScaleNormal="100" zoomScaleSheetLayoutView="100" workbookViewId="0">
      <selection activeCell="H28" sqref="H28:P28"/>
    </sheetView>
  </sheetViews>
  <sheetFormatPr defaultColWidth="9" defaultRowHeight="13.5" x14ac:dyDescent="0.15"/>
  <cols>
    <col min="1" max="1" width="3.125" style="5" customWidth="1"/>
    <col min="2" max="2" width="5.875" style="5" customWidth="1"/>
    <col min="3" max="5" width="9" style="5"/>
    <col min="6" max="6" width="10.25" style="5" customWidth="1"/>
    <col min="7" max="7" width="10.125" style="5" customWidth="1"/>
    <col min="8" max="15" width="9" style="5"/>
    <col min="16" max="16" width="34.125" style="5" customWidth="1"/>
    <col min="17" max="17" width="5" style="5" customWidth="1"/>
    <col min="18" max="16384" width="9" style="5"/>
  </cols>
  <sheetData>
    <row r="1" spans="2:16" ht="22.5" hidden="1" customHeight="1" thickBot="1" x14ac:dyDescent="0.2"/>
    <row r="2" spans="2:16" x14ac:dyDescent="0.15">
      <c r="B2" s="117" t="s">
        <v>0</v>
      </c>
      <c r="C2" s="118"/>
      <c r="D2" s="118"/>
      <c r="E2" s="118"/>
      <c r="F2" s="118"/>
      <c r="G2" s="118"/>
      <c r="H2" s="118"/>
      <c r="I2" s="118"/>
      <c r="J2" s="118"/>
      <c r="K2" s="118"/>
      <c r="L2" s="118"/>
      <c r="M2" s="118"/>
      <c r="N2" s="118"/>
      <c r="O2" s="118"/>
      <c r="P2" s="119"/>
    </row>
    <row r="3" spans="2:16" x14ac:dyDescent="0.15">
      <c r="B3" s="120"/>
      <c r="C3" s="121"/>
      <c r="D3" s="121"/>
      <c r="E3" s="121"/>
      <c r="F3" s="121"/>
      <c r="G3" s="121"/>
      <c r="H3" s="121"/>
      <c r="I3" s="121"/>
      <c r="J3" s="121"/>
      <c r="K3" s="121"/>
      <c r="L3" s="121"/>
      <c r="M3" s="121"/>
      <c r="N3" s="121"/>
      <c r="O3" s="121"/>
      <c r="P3" s="122"/>
    </row>
    <row r="4" spans="2:16" ht="14.25" thickBot="1" x14ac:dyDescent="0.2">
      <c r="B4" s="123"/>
      <c r="C4" s="124"/>
      <c r="D4" s="124"/>
      <c r="E4" s="124"/>
      <c r="F4" s="124"/>
      <c r="G4" s="124"/>
      <c r="H4" s="124"/>
      <c r="I4" s="124"/>
      <c r="J4" s="124"/>
      <c r="K4" s="124"/>
      <c r="L4" s="124"/>
      <c r="M4" s="124"/>
      <c r="N4" s="124"/>
      <c r="O4" s="124"/>
      <c r="P4" s="125"/>
    </row>
    <row r="5" spans="2:16" ht="11.25" customHeight="1" x14ac:dyDescent="0.15">
      <c r="B5" s="126" t="s">
        <v>1</v>
      </c>
      <c r="C5" s="127"/>
      <c r="D5" s="127"/>
      <c r="E5" s="127"/>
      <c r="F5" s="127"/>
      <c r="G5" s="127"/>
      <c r="H5" s="127"/>
      <c r="I5" s="127"/>
      <c r="J5" s="127"/>
      <c r="K5" s="127"/>
      <c r="L5" s="127"/>
      <c r="M5" s="127"/>
      <c r="N5" s="127"/>
      <c r="O5" s="127"/>
      <c r="P5" s="128"/>
    </row>
    <row r="6" spans="2:16" ht="13.5" customHeight="1" x14ac:dyDescent="0.15">
      <c r="B6" s="129"/>
      <c r="C6" s="130"/>
      <c r="D6" s="130"/>
      <c r="E6" s="130"/>
      <c r="F6" s="130"/>
      <c r="G6" s="130"/>
      <c r="H6" s="130"/>
      <c r="I6" s="130"/>
      <c r="J6" s="130"/>
      <c r="K6" s="130"/>
      <c r="L6" s="130"/>
      <c r="M6" s="130"/>
      <c r="N6" s="130"/>
      <c r="O6" s="130"/>
      <c r="P6" s="131"/>
    </row>
    <row r="7" spans="2:16" ht="18.75" customHeight="1" x14ac:dyDescent="0.15">
      <c r="B7" s="129"/>
      <c r="C7" s="130"/>
      <c r="D7" s="130"/>
      <c r="E7" s="130"/>
      <c r="F7" s="130"/>
      <c r="G7" s="130"/>
      <c r="H7" s="130"/>
      <c r="I7" s="130"/>
      <c r="J7" s="130"/>
      <c r="K7" s="130"/>
      <c r="L7" s="130"/>
      <c r="M7" s="130"/>
      <c r="N7" s="130"/>
      <c r="O7" s="130"/>
      <c r="P7" s="131"/>
    </row>
    <row r="8" spans="2:16" ht="20.25" customHeight="1" x14ac:dyDescent="0.15">
      <c r="B8" s="129"/>
      <c r="C8" s="130"/>
      <c r="D8" s="130"/>
      <c r="E8" s="130"/>
      <c r="F8" s="130"/>
      <c r="G8" s="130"/>
      <c r="H8" s="130"/>
      <c r="I8" s="130"/>
      <c r="J8" s="130"/>
      <c r="K8" s="130"/>
      <c r="L8" s="130"/>
      <c r="M8" s="130"/>
      <c r="N8" s="130"/>
      <c r="O8" s="130"/>
      <c r="P8" s="131"/>
    </row>
    <row r="9" spans="2:16" ht="18" customHeight="1" x14ac:dyDescent="0.15">
      <c r="B9" s="129"/>
      <c r="C9" s="130"/>
      <c r="D9" s="130"/>
      <c r="E9" s="130"/>
      <c r="F9" s="130"/>
      <c r="G9" s="130"/>
      <c r="H9" s="130"/>
      <c r="I9" s="130"/>
      <c r="J9" s="130"/>
      <c r="K9" s="130"/>
      <c r="L9" s="130"/>
      <c r="M9" s="130"/>
      <c r="N9" s="130"/>
      <c r="O9" s="130"/>
      <c r="P9" s="131"/>
    </row>
    <row r="10" spans="2:16" x14ac:dyDescent="0.15">
      <c r="B10" s="129"/>
      <c r="C10" s="130"/>
      <c r="D10" s="130"/>
      <c r="E10" s="130"/>
      <c r="F10" s="130"/>
      <c r="G10" s="130"/>
      <c r="H10" s="130"/>
      <c r="I10" s="130"/>
      <c r="J10" s="130"/>
      <c r="K10" s="130"/>
      <c r="L10" s="130"/>
      <c r="M10" s="130"/>
      <c r="N10" s="130"/>
      <c r="O10" s="130"/>
      <c r="P10" s="131"/>
    </row>
    <row r="11" spans="2:16" x14ac:dyDescent="0.15">
      <c r="B11" s="129"/>
      <c r="C11" s="130"/>
      <c r="D11" s="130"/>
      <c r="E11" s="130"/>
      <c r="F11" s="130"/>
      <c r="G11" s="130"/>
      <c r="H11" s="130"/>
      <c r="I11" s="130"/>
      <c r="J11" s="130"/>
      <c r="K11" s="130"/>
      <c r="L11" s="130"/>
      <c r="M11" s="130"/>
      <c r="N11" s="130"/>
      <c r="O11" s="130"/>
      <c r="P11" s="131"/>
    </row>
    <row r="12" spans="2:16" ht="176.25" customHeight="1" thickBot="1" x14ac:dyDescent="0.2">
      <c r="B12" s="132"/>
      <c r="C12" s="133"/>
      <c r="D12" s="133"/>
      <c r="E12" s="133"/>
      <c r="F12" s="133"/>
      <c r="G12" s="133"/>
      <c r="H12" s="133"/>
      <c r="I12" s="133"/>
      <c r="J12" s="133"/>
      <c r="K12" s="133"/>
      <c r="L12" s="133"/>
      <c r="M12" s="133"/>
      <c r="N12" s="133"/>
      <c r="O12" s="133"/>
      <c r="P12" s="134"/>
    </row>
    <row r="13" spans="2:16" ht="19.5" customHeight="1" x14ac:dyDescent="0.15">
      <c r="B13" s="140" t="s">
        <v>2</v>
      </c>
      <c r="C13" s="141"/>
      <c r="D13" s="141"/>
      <c r="E13" s="141"/>
      <c r="F13" s="141"/>
      <c r="G13" s="10"/>
      <c r="H13" s="147" t="s">
        <v>3</v>
      </c>
      <c r="I13" s="147"/>
      <c r="J13" s="147"/>
      <c r="K13" s="147"/>
      <c r="L13" s="147"/>
      <c r="M13" s="147"/>
      <c r="N13" s="147"/>
      <c r="O13" s="147"/>
      <c r="P13" s="148"/>
    </row>
    <row r="14" spans="2:16" ht="19.5" customHeight="1" x14ac:dyDescent="0.15">
      <c r="B14" s="142"/>
      <c r="C14" s="143"/>
      <c r="D14" s="143"/>
      <c r="E14" s="143"/>
      <c r="F14" s="143"/>
      <c r="G14" s="23"/>
      <c r="H14" s="149"/>
      <c r="I14" s="149"/>
      <c r="J14" s="149"/>
      <c r="K14" s="149"/>
      <c r="L14" s="149"/>
      <c r="M14" s="149"/>
      <c r="N14" s="149"/>
      <c r="O14" s="149"/>
      <c r="P14" s="150"/>
    </row>
    <row r="15" spans="2:16" ht="21" customHeight="1" thickBot="1" x14ac:dyDescent="0.2">
      <c r="B15" s="19"/>
      <c r="C15" s="20"/>
      <c r="D15" s="20"/>
      <c r="E15" s="20"/>
      <c r="F15" s="32" t="s">
        <v>4</v>
      </c>
      <c r="G15" s="11"/>
      <c r="H15" s="21"/>
      <c r="I15" s="21"/>
      <c r="J15" s="21"/>
      <c r="K15" s="21"/>
      <c r="L15" s="21"/>
      <c r="M15" s="21"/>
      <c r="N15" s="21"/>
      <c r="O15" s="21"/>
      <c r="P15" s="22"/>
    </row>
    <row r="16" spans="2:16" ht="19.5" customHeight="1" thickBot="1" x14ac:dyDescent="0.2">
      <c r="B16" s="26"/>
      <c r="C16" s="151"/>
      <c r="D16" s="152"/>
      <c r="E16" s="152"/>
      <c r="F16" s="28" t="s">
        <v>5</v>
      </c>
      <c r="G16" s="27" t="s">
        <v>6</v>
      </c>
      <c r="H16" s="24"/>
      <c r="I16" s="24"/>
      <c r="J16" s="24"/>
      <c r="K16" s="24"/>
      <c r="L16" s="24"/>
      <c r="M16" s="24"/>
      <c r="N16" s="24"/>
      <c r="O16" s="24"/>
      <c r="P16" s="25"/>
    </row>
    <row r="17" spans="2:16" ht="27.75" customHeight="1" thickBot="1" x14ac:dyDescent="0.2">
      <c r="B17" s="34" t="s">
        <v>7</v>
      </c>
      <c r="C17" s="136" t="s">
        <v>8</v>
      </c>
      <c r="D17" s="136"/>
      <c r="E17" s="136"/>
      <c r="F17" s="33" t="s">
        <v>9</v>
      </c>
      <c r="G17" s="33" t="s">
        <v>9</v>
      </c>
      <c r="H17" s="137" t="s">
        <v>119</v>
      </c>
      <c r="I17" s="138"/>
      <c r="J17" s="138"/>
      <c r="K17" s="138"/>
      <c r="L17" s="138"/>
      <c r="M17" s="138"/>
      <c r="N17" s="138"/>
      <c r="O17" s="138"/>
      <c r="P17" s="139"/>
    </row>
    <row r="18" spans="2:16" ht="6" customHeight="1" thickBot="1" x14ac:dyDescent="0.2">
      <c r="B18" s="153"/>
      <c r="C18" s="154"/>
      <c r="D18" s="154"/>
      <c r="E18" s="154"/>
      <c r="F18" s="154"/>
      <c r="G18" s="154"/>
      <c r="H18" s="154"/>
      <c r="I18" s="154"/>
      <c r="J18" s="154"/>
      <c r="K18" s="154"/>
      <c r="L18" s="154"/>
      <c r="M18" s="154"/>
      <c r="N18" s="154"/>
      <c r="O18" s="154"/>
      <c r="P18" s="155"/>
    </row>
    <row r="19" spans="2:16" ht="30" customHeight="1" x14ac:dyDescent="0.15">
      <c r="B19" s="69" t="s">
        <v>10</v>
      </c>
      <c r="C19" s="135" t="s">
        <v>11</v>
      </c>
      <c r="D19" s="135"/>
      <c r="E19" s="135"/>
      <c r="F19" s="70" t="s">
        <v>9</v>
      </c>
      <c r="G19" s="70" t="s">
        <v>9</v>
      </c>
      <c r="H19" s="144" t="s">
        <v>12</v>
      </c>
      <c r="I19" s="145"/>
      <c r="J19" s="145"/>
      <c r="K19" s="145"/>
      <c r="L19" s="145"/>
      <c r="M19" s="145"/>
      <c r="N19" s="145"/>
      <c r="O19" s="145"/>
      <c r="P19" s="146"/>
    </row>
    <row r="20" spans="2:16" ht="30" customHeight="1" x14ac:dyDescent="0.15">
      <c r="B20" s="13" t="s">
        <v>13</v>
      </c>
      <c r="C20" s="109" t="s">
        <v>14</v>
      </c>
      <c r="D20" s="109"/>
      <c r="E20" s="109"/>
      <c r="F20" s="29" t="s">
        <v>9</v>
      </c>
      <c r="G20" s="29" t="s">
        <v>9</v>
      </c>
      <c r="H20" s="92" t="s">
        <v>15</v>
      </c>
      <c r="I20" s="92"/>
      <c r="J20" s="92"/>
      <c r="K20" s="92"/>
      <c r="L20" s="92"/>
      <c r="M20" s="92"/>
      <c r="N20" s="92"/>
      <c r="O20" s="92"/>
      <c r="P20" s="93"/>
    </row>
    <row r="21" spans="2:16" ht="30" customHeight="1" x14ac:dyDescent="0.15">
      <c r="B21" s="17" t="s">
        <v>16</v>
      </c>
      <c r="C21" s="94" t="s">
        <v>17</v>
      </c>
      <c r="D21" s="94"/>
      <c r="E21" s="94"/>
      <c r="F21" s="29" t="s">
        <v>18</v>
      </c>
      <c r="G21" s="29" t="s">
        <v>18</v>
      </c>
      <c r="H21" s="101" t="s">
        <v>19</v>
      </c>
      <c r="I21" s="102"/>
      <c r="J21" s="102"/>
      <c r="K21" s="102"/>
      <c r="L21" s="102"/>
      <c r="M21" s="102"/>
      <c r="N21" s="102"/>
      <c r="O21" s="102"/>
      <c r="P21" s="103"/>
    </row>
    <row r="22" spans="2:16" ht="30" customHeight="1" x14ac:dyDescent="0.15">
      <c r="B22" s="17" t="s">
        <v>20</v>
      </c>
      <c r="C22" s="94" t="s">
        <v>21</v>
      </c>
      <c r="D22" s="94"/>
      <c r="E22" s="94"/>
      <c r="F22" s="29" t="s">
        <v>9</v>
      </c>
      <c r="G22" s="29" t="s">
        <v>9</v>
      </c>
      <c r="H22" s="101" t="s">
        <v>22</v>
      </c>
      <c r="I22" s="102"/>
      <c r="J22" s="102"/>
      <c r="K22" s="102"/>
      <c r="L22" s="102"/>
      <c r="M22" s="102"/>
      <c r="N22" s="102"/>
      <c r="O22" s="102"/>
      <c r="P22" s="103"/>
    </row>
    <row r="23" spans="2:16" ht="17.25" x14ac:dyDescent="0.15">
      <c r="B23" s="18" t="s">
        <v>23</v>
      </c>
      <c r="C23" s="98" t="s">
        <v>24</v>
      </c>
      <c r="D23" s="99"/>
      <c r="E23" s="100"/>
      <c r="F23" s="104" t="s">
        <v>9</v>
      </c>
      <c r="G23" s="104" t="s">
        <v>25</v>
      </c>
      <c r="H23" s="101" t="s">
        <v>118</v>
      </c>
      <c r="I23" s="102"/>
      <c r="J23" s="102"/>
      <c r="K23" s="102"/>
      <c r="L23" s="102"/>
      <c r="M23" s="102"/>
      <c r="N23" s="102"/>
      <c r="O23" s="102"/>
      <c r="P23" s="103"/>
    </row>
    <row r="24" spans="2:16" ht="17.25" x14ac:dyDescent="0.15">
      <c r="B24" s="18" t="s">
        <v>26</v>
      </c>
      <c r="C24" s="98" t="s">
        <v>27</v>
      </c>
      <c r="D24" s="99"/>
      <c r="E24" s="100"/>
      <c r="F24" s="105"/>
      <c r="G24" s="105"/>
      <c r="H24" s="106"/>
      <c r="I24" s="107"/>
      <c r="J24" s="107"/>
      <c r="K24" s="107"/>
      <c r="L24" s="107"/>
      <c r="M24" s="107"/>
      <c r="N24" s="107"/>
      <c r="O24" s="107"/>
      <c r="P24" s="108"/>
    </row>
    <row r="25" spans="2:16" ht="30" customHeight="1" x14ac:dyDescent="0.15">
      <c r="B25" s="12" t="s">
        <v>28</v>
      </c>
      <c r="C25" s="110" t="s">
        <v>29</v>
      </c>
      <c r="D25" s="110"/>
      <c r="E25" s="110"/>
      <c r="F25" s="71" t="s">
        <v>9</v>
      </c>
      <c r="G25" s="29" t="s">
        <v>18</v>
      </c>
      <c r="H25" s="92" t="s">
        <v>30</v>
      </c>
      <c r="I25" s="92"/>
      <c r="J25" s="92"/>
      <c r="K25" s="92"/>
      <c r="L25" s="92"/>
      <c r="M25" s="92"/>
      <c r="N25" s="92"/>
      <c r="O25" s="92"/>
      <c r="P25" s="93"/>
    </row>
    <row r="26" spans="2:16" ht="30" customHeight="1" thickBot="1" x14ac:dyDescent="0.2">
      <c r="B26" s="17" t="s">
        <v>31</v>
      </c>
      <c r="C26" s="111" t="s">
        <v>32</v>
      </c>
      <c r="D26" s="112"/>
      <c r="E26" s="113"/>
      <c r="F26" s="29" t="s">
        <v>18</v>
      </c>
      <c r="G26" s="29" t="s">
        <v>18</v>
      </c>
      <c r="H26" s="114" t="s">
        <v>33</v>
      </c>
      <c r="I26" s="115"/>
      <c r="J26" s="115"/>
      <c r="K26" s="115"/>
      <c r="L26" s="115"/>
      <c r="M26" s="115"/>
      <c r="N26" s="115"/>
      <c r="O26" s="115"/>
      <c r="P26" s="116"/>
    </row>
    <row r="27" spans="2:16" ht="3" customHeight="1" thickBot="1" x14ac:dyDescent="0.2">
      <c r="B27" s="72"/>
      <c r="C27" s="73"/>
      <c r="D27" s="73"/>
      <c r="E27" s="73"/>
      <c r="F27" s="73"/>
      <c r="G27" s="73"/>
      <c r="H27" s="73"/>
      <c r="I27" s="73"/>
      <c r="J27" s="73"/>
      <c r="K27" s="73"/>
      <c r="L27" s="73"/>
      <c r="M27" s="73"/>
      <c r="N27" s="73"/>
      <c r="O27" s="73"/>
      <c r="P27" s="74"/>
    </row>
    <row r="28" spans="2:16" ht="31.5" customHeight="1" thickBot="1" x14ac:dyDescent="0.2">
      <c r="B28" s="14" t="s">
        <v>34</v>
      </c>
      <c r="C28" s="91" t="s">
        <v>35</v>
      </c>
      <c r="D28" s="91"/>
      <c r="E28" s="91"/>
      <c r="F28" s="30" t="s">
        <v>18</v>
      </c>
      <c r="G28" s="31" t="s">
        <v>18</v>
      </c>
      <c r="H28" s="95" t="s">
        <v>36</v>
      </c>
      <c r="I28" s="96"/>
      <c r="J28" s="96"/>
      <c r="K28" s="96"/>
      <c r="L28" s="96"/>
      <c r="M28" s="96"/>
      <c r="N28" s="96"/>
      <c r="O28" s="96"/>
      <c r="P28" s="97"/>
    </row>
    <row r="29" spans="2:16" ht="15" customHeight="1" x14ac:dyDescent="0.15">
      <c r="B29" s="78" t="s">
        <v>37</v>
      </c>
      <c r="C29" s="79"/>
      <c r="D29" s="79"/>
      <c r="E29" s="79"/>
      <c r="F29" s="79"/>
      <c r="G29" s="79"/>
      <c r="H29" s="79"/>
      <c r="I29" s="79"/>
      <c r="J29" s="79"/>
      <c r="K29" s="79"/>
      <c r="L29" s="79"/>
      <c r="M29" s="79"/>
      <c r="N29" s="79"/>
      <c r="O29" s="79"/>
      <c r="P29" s="80"/>
    </row>
    <row r="30" spans="2:16" ht="15" customHeight="1" x14ac:dyDescent="0.15">
      <c r="B30" s="81"/>
      <c r="C30" s="82"/>
      <c r="D30" s="82"/>
      <c r="E30" s="82"/>
      <c r="F30" s="82"/>
      <c r="G30" s="82"/>
      <c r="H30" s="82"/>
      <c r="I30" s="82"/>
      <c r="J30" s="82"/>
      <c r="K30" s="82"/>
      <c r="L30" s="82"/>
      <c r="M30" s="82"/>
      <c r="N30" s="82"/>
      <c r="O30" s="82"/>
      <c r="P30" s="83"/>
    </row>
    <row r="31" spans="2:16" ht="24" customHeight="1" x14ac:dyDescent="0.2">
      <c r="B31" s="7">
        <v>1</v>
      </c>
      <c r="C31" s="84" t="s">
        <v>38</v>
      </c>
      <c r="D31" s="84"/>
      <c r="E31" s="84"/>
      <c r="F31" s="84"/>
      <c r="G31" s="8" t="s">
        <v>39</v>
      </c>
      <c r="H31" s="88" t="s">
        <v>40</v>
      </c>
      <c r="I31" s="89"/>
      <c r="J31" s="89"/>
      <c r="K31" s="89"/>
      <c r="L31" s="89"/>
      <c r="M31" s="89"/>
      <c r="N31" s="89"/>
      <c r="O31" s="89"/>
      <c r="P31" s="90"/>
    </row>
    <row r="32" spans="2:16" ht="24" customHeight="1" x14ac:dyDescent="0.2">
      <c r="B32" s="7">
        <v>2</v>
      </c>
      <c r="C32" s="84" t="s">
        <v>41</v>
      </c>
      <c r="D32" s="84"/>
      <c r="E32" s="84"/>
      <c r="F32" s="84"/>
      <c r="G32" s="8" t="s">
        <v>42</v>
      </c>
      <c r="H32" s="86" t="s">
        <v>43</v>
      </c>
      <c r="I32" s="86"/>
      <c r="J32" s="86"/>
      <c r="K32" s="86"/>
      <c r="L32" s="86"/>
      <c r="M32" s="86"/>
      <c r="N32" s="86"/>
      <c r="O32" s="86"/>
      <c r="P32" s="87"/>
    </row>
    <row r="33" spans="2:16" ht="24" customHeight="1" thickBot="1" x14ac:dyDescent="0.2">
      <c r="B33" s="6">
        <v>3</v>
      </c>
      <c r="C33" s="85" t="s">
        <v>44</v>
      </c>
      <c r="D33" s="85"/>
      <c r="E33" s="85"/>
      <c r="F33" s="85"/>
      <c r="G33" s="9" t="s">
        <v>45</v>
      </c>
      <c r="H33" s="75" t="s">
        <v>46</v>
      </c>
      <c r="I33" s="76"/>
      <c r="J33" s="76"/>
      <c r="K33" s="76"/>
      <c r="L33" s="76"/>
      <c r="M33" s="76"/>
      <c r="N33" s="76"/>
      <c r="O33" s="76"/>
      <c r="P33" s="77"/>
    </row>
    <row r="43" spans="2:16" x14ac:dyDescent="0.15">
      <c r="F43" s="5" t="s">
        <v>9</v>
      </c>
    </row>
  </sheetData>
  <sheetProtection sheet="1" objects="1" scenarios="1"/>
  <mergeCells count="35">
    <mergeCell ref="B2:P4"/>
    <mergeCell ref="B5:P12"/>
    <mergeCell ref="C19:E19"/>
    <mergeCell ref="C17:E17"/>
    <mergeCell ref="H17:P17"/>
    <mergeCell ref="B13:F14"/>
    <mergeCell ref="H19:P19"/>
    <mergeCell ref="H13:P14"/>
    <mergeCell ref="C16:E16"/>
    <mergeCell ref="B18:P18"/>
    <mergeCell ref="H20:P20"/>
    <mergeCell ref="C21:E21"/>
    <mergeCell ref="C22:E22"/>
    <mergeCell ref="H28:P28"/>
    <mergeCell ref="C24:E24"/>
    <mergeCell ref="H21:P21"/>
    <mergeCell ref="H22:P22"/>
    <mergeCell ref="F23:F24"/>
    <mergeCell ref="G23:G24"/>
    <mergeCell ref="H23:P24"/>
    <mergeCell ref="C20:E20"/>
    <mergeCell ref="C23:E23"/>
    <mergeCell ref="C25:E25"/>
    <mergeCell ref="H25:P25"/>
    <mergeCell ref="C26:E26"/>
    <mergeCell ref="H26:P26"/>
    <mergeCell ref="B27:P27"/>
    <mergeCell ref="H33:P33"/>
    <mergeCell ref="B29:P30"/>
    <mergeCell ref="C31:F31"/>
    <mergeCell ref="C32:F32"/>
    <mergeCell ref="C33:F33"/>
    <mergeCell ref="H32:P32"/>
    <mergeCell ref="H31:P31"/>
    <mergeCell ref="C28:E28"/>
  </mergeCells>
  <phoneticPr fontId="2"/>
  <printOptions horizontalCentered="1"/>
  <pageMargins left="0.41" right="0.41" top="0.4" bottom="0.35" header="0.31496062992125984" footer="0.31496062992125984"/>
  <pageSetup paperSize="9" scale="75" orientation="landscape" horizont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7B01D-8991-42BB-90CD-42956D0931DE}">
  <sheetPr>
    <tabColor rgb="FF00B0F0"/>
    <pageSetUpPr fitToPage="1"/>
  </sheetPr>
  <dimension ref="A1:BG52"/>
  <sheetViews>
    <sheetView showGridLines="0" tabSelected="1" view="pageBreakPreview" zoomScaleNormal="100" zoomScaleSheetLayoutView="100" workbookViewId="0">
      <selection activeCell="AZ29" sqref="AZ29"/>
    </sheetView>
  </sheetViews>
  <sheetFormatPr defaultRowHeight="13.5" x14ac:dyDescent="0.15"/>
  <cols>
    <col min="1" max="2" width="8.75" customWidth="1"/>
    <col min="3" max="50" width="1.625" customWidth="1"/>
    <col min="51" max="53" width="6.625" customWidth="1"/>
    <col min="58" max="58" width="4.25" customWidth="1"/>
    <col min="59" max="59" width="3.625" customWidth="1"/>
  </cols>
  <sheetData>
    <row r="1" spans="1:50" s="1" customFormat="1" ht="18" customHeight="1" x14ac:dyDescent="0.15">
      <c r="A1" s="247" t="s">
        <v>47</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row>
    <row r="2" spans="1:50" ht="16.5" customHeight="1" x14ac:dyDescent="0.15">
      <c r="A2" s="257" t="s">
        <v>48</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row>
    <row r="3" spans="1:50" ht="18.75" customHeight="1" x14ac:dyDescent="0.15">
      <c r="A3" s="235"/>
      <c r="B3" s="183"/>
      <c r="C3" s="183"/>
      <c r="D3" s="183"/>
      <c r="E3" s="183"/>
      <c r="F3" s="183"/>
      <c r="G3" s="183"/>
      <c r="H3" s="183"/>
      <c r="I3" s="183"/>
      <c r="J3" s="183"/>
      <c r="K3" s="183"/>
      <c r="L3" s="183"/>
      <c r="M3" s="183"/>
      <c r="N3" s="183"/>
      <c r="O3" s="183"/>
      <c r="P3" s="183"/>
      <c r="Q3" s="183"/>
      <c r="R3" s="183"/>
      <c r="S3" s="183"/>
      <c r="T3" s="183"/>
      <c r="U3" s="183"/>
      <c r="V3" s="183"/>
      <c r="W3" s="183"/>
      <c r="X3" s="183"/>
      <c r="Y3" s="183"/>
      <c r="Z3" s="188" t="s">
        <v>49</v>
      </c>
      <c r="AA3" s="190"/>
      <c r="AB3" s="190"/>
      <c r="AC3" s="190"/>
      <c r="AD3" s="190"/>
      <c r="AE3" s="191"/>
      <c r="AF3" s="191"/>
      <c r="AG3" s="191"/>
      <c r="AH3" s="191"/>
      <c r="AI3" s="182"/>
      <c r="AJ3" s="188" t="s">
        <v>50</v>
      </c>
      <c r="AK3" s="190"/>
      <c r="AL3" s="45"/>
      <c r="AM3" s="188"/>
      <c r="AN3" s="189"/>
      <c r="AO3" s="189"/>
      <c r="AP3" s="234" t="s">
        <v>51</v>
      </c>
      <c r="AQ3" s="190"/>
      <c r="AR3" s="39"/>
      <c r="AS3" s="188"/>
      <c r="AT3" s="189"/>
      <c r="AU3" s="189"/>
      <c r="AV3" s="234" t="s">
        <v>52</v>
      </c>
      <c r="AW3" s="190"/>
      <c r="AX3" s="38"/>
    </row>
    <row r="4" spans="1:50" ht="17.25" x14ac:dyDescent="0.15">
      <c r="A4" s="258" t="s">
        <v>53</v>
      </c>
      <c r="B4" s="258"/>
      <c r="C4" s="258"/>
      <c r="D4" s="258"/>
      <c r="E4" s="258"/>
      <c r="F4" s="258"/>
      <c r="G4" s="258"/>
      <c r="H4" s="258"/>
      <c r="I4" s="183"/>
      <c r="J4" s="183"/>
      <c r="K4" s="183"/>
      <c r="L4" s="183"/>
      <c r="M4" s="183"/>
      <c r="N4" s="183"/>
      <c r="O4" s="183"/>
      <c r="P4" s="183"/>
      <c r="Q4" s="183"/>
      <c r="R4" s="183"/>
      <c r="S4" s="183"/>
      <c r="T4" s="235"/>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row>
    <row r="5" spans="1:50" ht="7.5" customHeight="1" x14ac:dyDescent="0.15">
      <c r="A5" s="15"/>
      <c r="B5" s="37"/>
      <c r="C5" s="37"/>
      <c r="D5" s="37"/>
      <c r="E5" s="37"/>
      <c r="F5" s="37"/>
      <c r="G5" s="37"/>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15" customHeight="1" x14ac:dyDescent="0.15">
      <c r="A6" s="235"/>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row>
    <row r="7" spans="1:50" ht="7.5" customHeight="1" x14ac:dyDescent="0.15">
      <c r="A7" s="15"/>
      <c r="B7" s="15"/>
      <c r="C7" s="15"/>
      <c r="D7" s="15"/>
      <c r="E7" s="15"/>
      <c r="F7" s="15"/>
      <c r="G7" s="15"/>
      <c r="H7" s="15"/>
      <c r="I7" s="15"/>
      <c r="J7" s="1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s="2" customFormat="1" ht="30" customHeight="1" x14ac:dyDescent="0.25">
      <c r="A8" s="226" t="s">
        <v>54</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row>
    <row r="9" spans="1:50" ht="7.5"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s="3" customFormat="1" ht="23.25" customHeight="1" thickBot="1" x14ac:dyDescent="0.2">
      <c r="A10" s="227" t="s">
        <v>55</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row>
    <row r="11" spans="1:50" s="3" customFormat="1" ht="26.25" customHeight="1" x14ac:dyDescent="0.15">
      <c r="A11" s="228" t="s">
        <v>56</v>
      </c>
      <c r="B11" s="229"/>
      <c r="C11" s="230"/>
      <c r="D11" s="231"/>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3"/>
    </row>
    <row r="12" spans="1:50" s="3" customFormat="1" ht="26.25" customHeight="1" x14ac:dyDescent="0.15">
      <c r="A12" s="156" t="s">
        <v>57</v>
      </c>
      <c r="B12" s="157"/>
      <c r="C12" s="67"/>
      <c r="D12" s="48"/>
      <c r="E12" s="160" t="s">
        <v>58</v>
      </c>
      <c r="F12" s="161"/>
      <c r="G12" s="162"/>
      <c r="H12" s="163"/>
      <c r="I12" s="163"/>
      <c r="J12" s="163"/>
      <c r="K12" s="164" t="s">
        <v>59</v>
      </c>
      <c r="L12" s="165"/>
      <c r="M12" s="162"/>
      <c r="N12" s="166"/>
      <c r="O12" s="166"/>
      <c r="P12" s="166"/>
      <c r="Q12" s="166"/>
      <c r="R12" s="166"/>
      <c r="S12" s="160"/>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7"/>
    </row>
    <row r="13" spans="1:50" s="3" customFormat="1" ht="26.25" customHeight="1" x14ac:dyDescent="0.15">
      <c r="A13" s="158"/>
      <c r="B13" s="159"/>
      <c r="C13" s="168"/>
      <c r="D13" s="169"/>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1"/>
    </row>
    <row r="14" spans="1:50" s="3" customFormat="1" ht="26.25" customHeight="1" x14ac:dyDescent="0.15">
      <c r="A14" s="251" t="s">
        <v>60</v>
      </c>
      <c r="B14" s="99"/>
      <c r="C14" s="252"/>
      <c r="D14" s="253"/>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5"/>
    </row>
    <row r="15" spans="1:50" s="3" customFormat="1" ht="26.25" customHeight="1" x14ac:dyDescent="0.15">
      <c r="A15" s="251" t="s">
        <v>61</v>
      </c>
      <c r="B15" s="99"/>
      <c r="C15" s="252"/>
      <c r="D15" s="253"/>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5"/>
    </row>
    <row r="16" spans="1:50" s="3" customFormat="1" ht="26.25" customHeight="1" thickBot="1" x14ac:dyDescent="0.2">
      <c r="A16" s="248" t="s">
        <v>62</v>
      </c>
      <c r="B16" s="249"/>
      <c r="C16" s="46"/>
      <c r="D16" s="50"/>
      <c r="E16" s="42" t="s">
        <v>63</v>
      </c>
      <c r="F16" s="259"/>
      <c r="G16" s="260"/>
      <c r="H16" s="260"/>
      <c r="I16" s="260"/>
      <c r="J16" s="260"/>
      <c r="K16" s="260"/>
      <c r="L16" s="68" t="s">
        <v>64</v>
      </c>
      <c r="M16" s="49"/>
      <c r="N16" s="261"/>
      <c r="O16" s="260"/>
      <c r="P16" s="260"/>
      <c r="Q16" s="260"/>
      <c r="R16" s="260"/>
      <c r="S16" s="66"/>
      <c r="T16" s="256" t="s">
        <v>59</v>
      </c>
      <c r="U16" s="249"/>
      <c r="V16" s="66"/>
      <c r="W16" s="175"/>
      <c r="X16" s="175"/>
      <c r="Y16" s="176"/>
      <c r="Z16" s="176"/>
      <c r="AA16" s="176"/>
      <c r="AB16" s="176"/>
      <c r="AC16" s="176"/>
      <c r="AD16" s="176"/>
      <c r="AE16" s="176"/>
      <c r="AF16" s="177"/>
      <c r="AG16" s="178"/>
      <c r="AH16" s="179"/>
      <c r="AI16" s="179"/>
      <c r="AJ16" s="179"/>
      <c r="AK16" s="179"/>
      <c r="AL16" s="179"/>
      <c r="AM16" s="179"/>
      <c r="AN16" s="179"/>
      <c r="AO16" s="179"/>
      <c r="AP16" s="179"/>
      <c r="AQ16" s="179"/>
      <c r="AR16" s="179"/>
      <c r="AS16" s="179"/>
      <c r="AT16" s="179"/>
      <c r="AU16" s="179"/>
      <c r="AV16" s="179"/>
      <c r="AW16" s="179"/>
      <c r="AX16" s="180"/>
    </row>
    <row r="17" spans="1:53" ht="22.5" customHeight="1" thickBot="1" x14ac:dyDescent="0.2">
      <c r="A17" s="250"/>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40"/>
    </row>
    <row r="18" spans="1:53" ht="14.25" customHeight="1" x14ac:dyDescent="0.15">
      <c r="A18" s="241" t="s">
        <v>65</v>
      </c>
      <c r="B18" s="242"/>
      <c r="C18" s="264"/>
      <c r="D18" s="265"/>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2" t="s">
        <v>66</v>
      </c>
      <c r="AP18" s="229"/>
      <c r="AQ18" s="229"/>
      <c r="AR18" s="229"/>
      <c r="AS18" s="229"/>
      <c r="AT18" s="229"/>
      <c r="AU18" s="229"/>
      <c r="AV18" s="229"/>
      <c r="AW18" s="229"/>
      <c r="AX18" s="263"/>
    </row>
    <row r="19" spans="1:53" s="1" customFormat="1" ht="24.75" customHeight="1" x14ac:dyDescent="0.15">
      <c r="A19" s="243"/>
      <c r="B19" s="244"/>
      <c r="C19" s="267"/>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64"/>
      <c r="AP19" s="246" t="str">
        <f>IF(K21="","",K21-K20)</f>
        <v/>
      </c>
      <c r="AQ19" s="99"/>
      <c r="AR19" s="246" t="s">
        <v>67</v>
      </c>
      <c r="AS19" s="99"/>
      <c r="AT19" s="246" t="str">
        <f>IF(K21="","",K21-K20+1)</f>
        <v/>
      </c>
      <c r="AU19" s="246"/>
      <c r="AV19" s="99"/>
      <c r="AW19" s="245" t="s">
        <v>68</v>
      </c>
      <c r="AX19" s="90"/>
    </row>
    <row r="20" spans="1:53" s="1" customFormat="1" ht="30" customHeight="1" x14ac:dyDescent="0.15">
      <c r="A20" s="156" t="s">
        <v>69</v>
      </c>
      <c r="B20" s="238"/>
      <c r="C20" s="251" t="s">
        <v>70</v>
      </c>
      <c r="D20" s="245"/>
      <c r="E20" s="99"/>
      <c r="F20" s="99"/>
      <c r="G20" s="99"/>
      <c r="H20" s="99"/>
      <c r="I20" s="99"/>
      <c r="J20" s="339"/>
      <c r="K20" s="337"/>
      <c r="L20" s="338"/>
      <c r="M20" s="338"/>
      <c r="N20" s="338"/>
      <c r="O20" s="338"/>
      <c r="P20" s="338"/>
      <c r="Q20" s="338"/>
      <c r="R20" s="338"/>
      <c r="S20" s="338"/>
      <c r="T20" s="338"/>
      <c r="U20" s="338"/>
      <c r="V20" s="338"/>
      <c r="W20" s="338"/>
      <c r="X20" s="338"/>
      <c r="Y20" s="338"/>
      <c r="Z20" s="338"/>
      <c r="AA20" s="336" t="str">
        <f>IF(K20="","(       )",TEXT(K20,"(aaa)"))</f>
        <v>(       )</v>
      </c>
      <c r="AB20" s="89"/>
      <c r="AC20" s="89"/>
      <c r="AD20" s="89"/>
      <c r="AE20" s="89"/>
      <c r="AF20" s="89"/>
      <c r="AG20" s="89"/>
      <c r="AH20" s="273"/>
      <c r="AI20" s="274"/>
      <c r="AJ20" s="274"/>
      <c r="AK20" s="334" t="s">
        <v>71</v>
      </c>
      <c r="AL20" s="334"/>
      <c r="AM20" s="335"/>
      <c r="AN20" s="335"/>
      <c r="AO20" s="269"/>
      <c r="AP20" s="270"/>
      <c r="AQ20" s="270"/>
      <c r="AR20" s="334" t="s">
        <v>72</v>
      </c>
      <c r="AS20" s="89"/>
      <c r="AT20" s="89"/>
      <c r="AU20" s="89"/>
      <c r="AV20" s="89"/>
      <c r="AW20" s="89"/>
      <c r="AX20" s="90"/>
    </row>
    <row r="21" spans="1:53" s="1" customFormat="1" ht="30" customHeight="1" thickBot="1" x14ac:dyDescent="0.2">
      <c r="A21" s="239"/>
      <c r="B21" s="240"/>
      <c r="C21" s="248" t="s">
        <v>73</v>
      </c>
      <c r="D21" s="340"/>
      <c r="E21" s="249"/>
      <c r="F21" s="249"/>
      <c r="G21" s="249"/>
      <c r="H21" s="249"/>
      <c r="I21" s="249"/>
      <c r="J21" s="341"/>
      <c r="K21" s="342"/>
      <c r="L21" s="343"/>
      <c r="M21" s="343"/>
      <c r="N21" s="343"/>
      <c r="O21" s="343"/>
      <c r="P21" s="343"/>
      <c r="Q21" s="343"/>
      <c r="R21" s="343"/>
      <c r="S21" s="343"/>
      <c r="T21" s="343"/>
      <c r="U21" s="343"/>
      <c r="V21" s="343"/>
      <c r="W21" s="343"/>
      <c r="X21" s="343"/>
      <c r="Y21" s="343"/>
      <c r="Z21" s="343"/>
      <c r="AA21" s="344" t="str">
        <f>IF(K21="","(       )",TEXT(K21,"(aaa)"))</f>
        <v>(       )</v>
      </c>
      <c r="AB21" s="345"/>
      <c r="AC21" s="345"/>
      <c r="AD21" s="345"/>
      <c r="AE21" s="345"/>
      <c r="AF21" s="345"/>
      <c r="AG21" s="345"/>
      <c r="AH21" s="346"/>
      <c r="AI21" s="261"/>
      <c r="AJ21" s="261"/>
      <c r="AK21" s="347" t="s">
        <v>71</v>
      </c>
      <c r="AL21" s="347"/>
      <c r="AM21" s="179"/>
      <c r="AN21" s="179"/>
      <c r="AO21" s="271"/>
      <c r="AP21" s="272"/>
      <c r="AQ21" s="272"/>
      <c r="AR21" s="347" t="s">
        <v>74</v>
      </c>
      <c r="AS21" s="345"/>
      <c r="AT21" s="345"/>
      <c r="AU21" s="345"/>
      <c r="AV21" s="345"/>
      <c r="AW21" s="345"/>
      <c r="AX21" s="348"/>
    </row>
    <row r="22" spans="1:53" s="1" customFormat="1" ht="30" customHeight="1" thickBot="1" x14ac:dyDescent="0.2">
      <c r="A22" s="236" t="s">
        <v>75</v>
      </c>
      <c r="B22" s="237"/>
      <c r="C22" s="239" t="s">
        <v>76</v>
      </c>
      <c r="D22" s="250"/>
      <c r="E22" s="323"/>
      <c r="F22" s="323"/>
      <c r="G22" s="323"/>
      <c r="H22" s="352"/>
      <c r="I22" s="353"/>
      <c r="J22" s="353"/>
      <c r="K22" s="353"/>
      <c r="L22" s="353"/>
      <c r="M22" s="353"/>
      <c r="N22" s="349" t="s">
        <v>77</v>
      </c>
      <c r="O22" s="350"/>
      <c r="P22" s="350"/>
      <c r="Q22" s="350"/>
      <c r="R22" s="351"/>
      <c r="S22" s="357" t="s">
        <v>78</v>
      </c>
      <c r="T22" s="190"/>
      <c r="U22" s="190"/>
      <c r="V22" s="190"/>
      <c r="W22" s="358"/>
      <c r="X22" s="358"/>
      <c r="Y22" s="359"/>
      <c r="Z22" s="359"/>
      <c r="AA22" s="359"/>
      <c r="AB22" s="359"/>
      <c r="AC22" s="359"/>
      <c r="AD22" s="360" t="s">
        <v>77</v>
      </c>
      <c r="AE22" s="332"/>
      <c r="AF22" s="332"/>
      <c r="AG22" s="332"/>
      <c r="AH22" s="351"/>
      <c r="AI22" s="357" t="s">
        <v>79</v>
      </c>
      <c r="AJ22" s="190"/>
      <c r="AK22" s="190"/>
      <c r="AL22" s="190"/>
      <c r="AM22" s="190"/>
      <c r="AN22" s="361" t="str">
        <f>IF(H22+W22=0,"",H22+W22)</f>
        <v/>
      </c>
      <c r="AO22" s="362"/>
      <c r="AP22" s="362"/>
      <c r="AQ22" s="362"/>
      <c r="AR22" s="362"/>
      <c r="AS22" s="362"/>
      <c r="AT22" s="360" t="s">
        <v>77</v>
      </c>
      <c r="AU22" s="360"/>
      <c r="AV22" s="332"/>
      <c r="AW22" s="332"/>
      <c r="AX22" s="333"/>
    </row>
    <row r="23" spans="1:53" s="1" customFormat="1" ht="30" customHeight="1" x14ac:dyDescent="0.15">
      <c r="A23" s="295" t="s">
        <v>80</v>
      </c>
      <c r="B23" s="278"/>
      <c r="C23" s="296">
        <f>K20</f>
        <v>0</v>
      </c>
      <c r="D23" s="297"/>
      <c r="E23" s="298"/>
      <c r="F23" s="298"/>
      <c r="G23" s="299" t="s">
        <v>51</v>
      </c>
      <c r="H23" s="229"/>
      <c r="I23" s="300">
        <f>K20</f>
        <v>0</v>
      </c>
      <c r="J23" s="301"/>
      <c r="K23" s="301"/>
      <c r="L23" s="302" t="s">
        <v>52</v>
      </c>
      <c r="M23" s="229"/>
      <c r="N23" s="303" t="str">
        <f>IF(AA20="(       )","(    )",AA20)</f>
        <v>(    )</v>
      </c>
      <c r="O23" s="304"/>
      <c r="P23" s="304"/>
      <c r="Q23" s="304"/>
      <c r="R23" s="305"/>
      <c r="S23" s="296" t="str">
        <f>IF(K20="","",IF(AT19&lt;2,"",C23+1))</f>
        <v/>
      </c>
      <c r="T23" s="298"/>
      <c r="U23" s="298"/>
      <c r="V23" s="299" t="s">
        <v>51</v>
      </c>
      <c r="W23" s="229"/>
      <c r="X23" s="44"/>
      <c r="Y23" s="300" t="str">
        <f>IF(K20="","",IF(AT19&lt;2,"",I23+1))</f>
        <v/>
      </c>
      <c r="Z23" s="301"/>
      <c r="AA23" s="301"/>
      <c r="AB23" s="302" t="s">
        <v>52</v>
      </c>
      <c r="AC23" s="229"/>
      <c r="AD23" s="303" t="str">
        <f>IF(K20="","(    )",IF(AT19&lt;2,"(    )",TEXT(K20+1,"(aaa)")))</f>
        <v>(    )</v>
      </c>
      <c r="AE23" s="303"/>
      <c r="AF23" s="303"/>
      <c r="AG23" s="229"/>
      <c r="AH23" s="263"/>
      <c r="AI23" s="296" t="str">
        <f>IF(K20="","",IF(AT19&lt;3,"",K20+2))</f>
        <v/>
      </c>
      <c r="AJ23" s="297"/>
      <c r="AK23" s="297"/>
      <c r="AL23" s="47"/>
      <c r="AM23" s="299" t="s">
        <v>51</v>
      </c>
      <c r="AN23" s="299"/>
      <c r="AO23" s="354" t="str">
        <f>IF(K20="","",IF(AT19&lt;3,"",K20+2))</f>
        <v/>
      </c>
      <c r="AP23" s="298"/>
      <c r="AQ23" s="298"/>
      <c r="AR23" s="302" t="s">
        <v>52</v>
      </c>
      <c r="AS23" s="229"/>
      <c r="AT23" s="355" t="str">
        <f>IF(K20="","(    )",IF(AT19&lt;3,"(    )",TEXT(K20+2,"(aaa)")))</f>
        <v>(    )</v>
      </c>
      <c r="AU23" s="355"/>
      <c r="AV23" s="298"/>
      <c r="AW23" s="298"/>
      <c r="AX23" s="356"/>
    </row>
    <row r="24" spans="1:53" s="1" customFormat="1" ht="18.75" customHeight="1" x14ac:dyDescent="0.15">
      <c r="A24" s="295"/>
      <c r="B24" s="278"/>
      <c r="C24" s="192" t="s">
        <v>76</v>
      </c>
      <c r="D24" s="193"/>
      <c r="E24" s="193"/>
      <c r="F24" s="193"/>
      <c r="G24" s="193"/>
      <c r="H24" s="194" t="s">
        <v>78</v>
      </c>
      <c r="I24" s="193"/>
      <c r="J24" s="193"/>
      <c r="K24" s="193"/>
      <c r="L24" s="195"/>
      <c r="M24" s="196" t="s">
        <v>79</v>
      </c>
      <c r="N24" s="193"/>
      <c r="O24" s="193"/>
      <c r="P24" s="193"/>
      <c r="Q24" s="193"/>
      <c r="R24" s="197"/>
      <c r="S24" s="192" t="s">
        <v>76</v>
      </c>
      <c r="T24" s="193"/>
      <c r="U24" s="193"/>
      <c r="V24" s="193"/>
      <c r="W24" s="193"/>
      <c r="X24" s="194" t="s">
        <v>78</v>
      </c>
      <c r="Y24" s="193"/>
      <c r="Z24" s="193"/>
      <c r="AA24" s="193"/>
      <c r="AB24" s="195"/>
      <c r="AC24" s="196" t="s">
        <v>79</v>
      </c>
      <c r="AD24" s="193"/>
      <c r="AE24" s="193"/>
      <c r="AF24" s="193"/>
      <c r="AG24" s="193"/>
      <c r="AH24" s="197"/>
      <c r="AI24" s="192" t="s">
        <v>76</v>
      </c>
      <c r="AJ24" s="193"/>
      <c r="AK24" s="193"/>
      <c r="AL24" s="193"/>
      <c r="AM24" s="193"/>
      <c r="AN24" s="194" t="s">
        <v>78</v>
      </c>
      <c r="AO24" s="193"/>
      <c r="AP24" s="193"/>
      <c r="AQ24" s="193"/>
      <c r="AR24" s="195"/>
      <c r="AS24" s="196" t="s">
        <v>79</v>
      </c>
      <c r="AT24" s="193"/>
      <c r="AU24" s="193"/>
      <c r="AV24" s="193"/>
      <c r="AW24" s="193"/>
      <c r="AX24" s="197"/>
    </row>
    <row r="25" spans="1:53" s="1" customFormat="1" ht="30" customHeight="1" thickBot="1" x14ac:dyDescent="0.2">
      <c r="A25" s="295"/>
      <c r="B25" s="278"/>
      <c r="C25" s="201"/>
      <c r="D25" s="202"/>
      <c r="E25" s="202"/>
      <c r="F25" s="202"/>
      <c r="G25" s="202"/>
      <c r="H25" s="202"/>
      <c r="I25" s="202"/>
      <c r="J25" s="202"/>
      <c r="K25" s="202"/>
      <c r="L25" s="202"/>
      <c r="M25" s="203" t="str">
        <f>IF(C25+H25=0,"",C25+H25)</f>
        <v/>
      </c>
      <c r="N25" s="203"/>
      <c r="O25" s="203"/>
      <c r="P25" s="203"/>
      <c r="Q25" s="203"/>
      <c r="R25" s="204"/>
      <c r="S25" s="201"/>
      <c r="T25" s="202"/>
      <c r="U25" s="202"/>
      <c r="V25" s="202"/>
      <c r="W25" s="202"/>
      <c r="X25" s="202"/>
      <c r="Y25" s="202"/>
      <c r="Z25" s="202"/>
      <c r="AA25" s="202"/>
      <c r="AB25" s="202"/>
      <c r="AC25" s="203" t="str">
        <f>IF(S25+X25=0,"",S25+X25)</f>
        <v/>
      </c>
      <c r="AD25" s="203"/>
      <c r="AE25" s="203"/>
      <c r="AF25" s="203"/>
      <c r="AG25" s="203"/>
      <c r="AH25" s="204"/>
      <c r="AI25" s="201"/>
      <c r="AJ25" s="202"/>
      <c r="AK25" s="202"/>
      <c r="AL25" s="202"/>
      <c r="AM25" s="202"/>
      <c r="AN25" s="202"/>
      <c r="AO25" s="202"/>
      <c r="AP25" s="202"/>
      <c r="AQ25" s="202"/>
      <c r="AR25" s="202"/>
      <c r="AS25" s="203" t="str">
        <f>IF(AI25+AN25=0,"",AI25+AN25)</f>
        <v/>
      </c>
      <c r="AT25" s="203"/>
      <c r="AU25" s="203"/>
      <c r="AV25" s="203"/>
      <c r="AW25" s="203"/>
      <c r="AX25" s="204"/>
      <c r="AY25" s="293" t="s">
        <v>81</v>
      </c>
      <c r="AZ25" s="294"/>
      <c r="BA25" s="294"/>
    </row>
    <row r="26" spans="1:53" s="1" customFormat="1" ht="18.75" customHeight="1" x14ac:dyDescent="0.15">
      <c r="A26" s="275" t="s">
        <v>82</v>
      </c>
      <c r="B26" s="276"/>
      <c r="C26" s="205" t="s">
        <v>83</v>
      </c>
      <c r="D26" s="206"/>
      <c r="E26" s="206"/>
      <c r="F26" s="206"/>
      <c r="G26" s="206"/>
      <c r="H26" s="207" t="s">
        <v>84</v>
      </c>
      <c r="I26" s="206"/>
      <c r="J26" s="206"/>
      <c r="K26" s="206"/>
      <c r="L26" s="208"/>
      <c r="M26" s="209" t="s">
        <v>85</v>
      </c>
      <c r="N26" s="206"/>
      <c r="O26" s="206"/>
      <c r="P26" s="206"/>
      <c r="Q26" s="206"/>
      <c r="R26" s="210"/>
      <c r="S26" s="205" t="s">
        <v>83</v>
      </c>
      <c r="T26" s="206"/>
      <c r="U26" s="206"/>
      <c r="V26" s="206"/>
      <c r="W26" s="206"/>
      <c r="X26" s="207" t="s">
        <v>84</v>
      </c>
      <c r="Y26" s="206"/>
      <c r="Z26" s="206"/>
      <c r="AA26" s="206"/>
      <c r="AB26" s="208"/>
      <c r="AC26" s="209" t="s">
        <v>85</v>
      </c>
      <c r="AD26" s="206"/>
      <c r="AE26" s="206"/>
      <c r="AF26" s="206"/>
      <c r="AG26" s="206"/>
      <c r="AH26" s="210"/>
      <c r="AI26" s="205" t="s">
        <v>83</v>
      </c>
      <c r="AJ26" s="206"/>
      <c r="AK26" s="206"/>
      <c r="AL26" s="206"/>
      <c r="AM26" s="206"/>
      <c r="AN26" s="207" t="s">
        <v>84</v>
      </c>
      <c r="AO26" s="206"/>
      <c r="AP26" s="206"/>
      <c r="AQ26" s="206"/>
      <c r="AR26" s="208"/>
      <c r="AS26" s="209" t="s">
        <v>85</v>
      </c>
      <c r="AT26" s="206"/>
      <c r="AU26" s="206"/>
      <c r="AV26" s="206"/>
      <c r="AW26" s="206"/>
      <c r="AX26" s="210"/>
      <c r="AY26" s="35" t="s">
        <v>83</v>
      </c>
      <c r="AZ26" s="36" t="s">
        <v>84</v>
      </c>
      <c r="BA26" s="36" t="s">
        <v>85</v>
      </c>
    </row>
    <row r="27" spans="1:53" s="1" customFormat="1" ht="30" customHeight="1" thickBot="1" x14ac:dyDescent="0.2">
      <c r="A27" s="239"/>
      <c r="B27" s="240"/>
      <c r="C27" s="211"/>
      <c r="D27" s="212"/>
      <c r="E27" s="212"/>
      <c r="F27" s="212"/>
      <c r="G27" s="212"/>
      <c r="H27" s="213"/>
      <c r="I27" s="214"/>
      <c r="J27" s="214"/>
      <c r="K27" s="214"/>
      <c r="L27" s="215"/>
      <c r="M27" s="214"/>
      <c r="N27" s="214"/>
      <c r="O27" s="214"/>
      <c r="P27" s="214"/>
      <c r="Q27" s="214"/>
      <c r="R27" s="216"/>
      <c r="S27" s="214"/>
      <c r="T27" s="214"/>
      <c r="U27" s="214"/>
      <c r="V27" s="214"/>
      <c r="W27" s="214"/>
      <c r="X27" s="213"/>
      <c r="Y27" s="214"/>
      <c r="Z27" s="214"/>
      <c r="AA27" s="214"/>
      <c r="AB27" s="215"/>
      <c r="AC27" s="214"/>
      <c r="AD27" s="214"/>
      <c r="AE27" s="214"/>
      <c r="AF27" s="214"/>
      <c r="AG27" s="214"/>
      <c r="AH27" s="216"/>
      <c r="AI27" s="306"/>
      <c r="AJ27" s="214"/>
      <c r="AK27" s="214"/>
      <c r="AL27" s="214"/>
      <c r="AM27" s="215"/>
      <c r="AN27" s="213"/>
      <c r="AO27" s="214"/>
      <c r="AP27" s="214"/>
      <c r="AQ27" s="214"/>
      <c r="AR27" s="215"/>
      <c r="AS27" s="214"/>
      <c r="AT27" s="214"/>
      <c r="AU27" s="214"/>
      <c r="AV27" s="214"/>
      <c r="AW27" s="214"/>
      <c r="AX27" s="216"/>
      <c r="AY27" s="62"/>
      <c r="AZ27" s="63"/>
      <c r="BA27" s="63"/>
    </row>
    <row r="28" spans="1:53" s="1" customFormat="1" ht="13.5" customHeight="1" x14ac:dyDescent="0.15">
      <c r="A28" s="275" t="s">
        <v>86</v>
      </c>
      <c r="B28" s="276"/>
      <c r="C28" s="198" t="s">
        <v>87</v>
      </c>
      <c r="D28" s="199"/>
      <c r="E28" s="199"/>
      <c r="F28" s="199"/>
      <c r="G28" s="199"/>
      <c r="H28" s="199"/>
      <c r="I28" s="199"/>
      <c r="J28" s="199"/>
      <c r="K28" s="199"/>
      <c r="L28" s="199"/>
      <c r="M28" s="199"/>
      <c r="N28" s="199"/>
      <c r="O28" s="199"/>
      <c r="P28" s="199"/>
      <c r="Q28" s="199"/>
      <c r="R28" s="199"/>
      <c r="S28" s="199"/>
      <c r="T28" s="199"/>
      <c r="U28" s="199"/>
      <c r="V28" s="199"/>
      <c r="W28" s="199"/>
      <c r="X28" s="199"/>
      <c r="Y28" s="199"/>
      <c r="Z28" s="200"/>
      <c r="AA28" s="198" t="s">
        <v>88</v>
      </c>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200"/>
      <c r="AY28" s="43"/>
      <c r="AZ28" s="43"/>
      <c r="BA28" s="43"/>
    </row>
    <row r="29" spans="1:53" s="1" customFormat="1" ht="16.5" customHeight="1" x14ac:dyDescent="0.15">
      <c r="A29" s="277"/>
      <c r="B29" s="278"/>
      <c r="C29" s="224">
        <v>201</v>
      </c>
      <c r="D29" s="221"/>
      <c r="E29" s="221"/>
      <c r="F29" s="222">
        <v>202</v>
      </c>
      <c r="G29" s="221"/>
      <c r="H29" s="221"/>
      <c r="I29" s="222">
        <v>203</v>
      </c>
      <c r="J29" s="221"/>
      <c r="K29" s="221"/>
      <c r="L29" s="222">
        <v>204</v>
      </c>
      <c r="M29" s="221"/>
      <c r="N29" s="221"/>
      <c r="O29" s="222">
        <v>205</v>
      </c>
      <c r="P29" s="221"/>
      <c r="Q29" s="221"/>
      <c r="R29" s="222">
        <v>206</v>
      </c>
      <c r="S29" s="221"/>
      <c r="T29" s="221"/>
      <c r="U29" s="222">
        <v>207</v>
      </c>
      <c r="V29" s="221"/>
      <c r="W29" s="221"/>
      <c r="X29" s="222">
        <v>208</v>
      </c>
      <c r="Y29" s="221"/>
      <c r="Z29" s="223"/>
      <c r="AA29" s="220">
        <v>301</v>
      </c>
      <c r="AB29" s="221"/>
      <c r="AC29" s="221"/>
      <c r="AD29" s="222">
        <v>302</v>
      </c>
      <c r="AE29" s="221"/>
      <c r="AF29" s="221"/>
      <c r="AG29" s="222">
        <v>303</v>
      </c>
      <c r="AH29" s="221"/>
      <c r="AI29" s="221"/>
      <c r="AJ29" s="222">
        <v>304</v>
      </c>
      <c r="AK29" s="221"/>
      <c r="AL29" s="221"/>
      <c r="AM29" s="222">
        <v>305</v>
      </c>
      <c r="AN29" s="221"/>
      <c r="AO29" s="221"/>
      <c r="AP29" s="222">
        <v>306</v>
      </c>
      <c r="AQ29" s="221"/>
      <c r="AR29" s="221"/>
      <c r="AS29" s="222">
        <v>307</v>
      </c>
      <c r="AT29" s="221"/>
      <c r="AU29" s="221"/>
      <c r="AV29" s="222">
        <v>308</v>
      </c>
      <c r="AW29" s="221"/>
      <c r="AX29" s="223"/>
      <c r="AY29" s="43"/>
      <c r="AZ29" s="43"/>
      <c r="BA29" s="43"/>
    </row>
    <row r="30" spans="1:53" s="1" customFormat="1" ht="30" customHeight="1" thickBot="1" x14ac:dyDescent="0.2">
      <c r="A30" s="239"/>
      <c r="B30" s="240"/>
      <c r="C30" s="225"/>
      <c r="D30" s="218"/>
      <c r="E30" s="218"/>
      <c r="F30" s="217"/>
      <c r="G30" s="218"/>
      <c r="H30" s="218"/>
      <c r="I30" s="217"/>
      <c r="J30" s="218"/>
      <c r="K30" s="218"/>
      <c r="L30" s="217"/>
      <c r="M30" s="218"/>
      <c r="N30" s="218"/>
      <c r="O30" s="217"/>
      <c r="P30" s="218"/>
      <c r="Q30" s="218"/>
      <c r="R30" s="217"/>
      <c r="S30" s="218"/>
      <c r="T30" s="218"/>
      <c r="U30" s="217"/>
      <c r="V30" s="218"/>
      <c r="W30" s="218"/>
      <c r="X30" s="217"/>
      <c r="Y30" s="218"/>
      <c r="Z30" s="219"/>
      <c r="AA30" s="225"/>
      <c r="AB30" s="218"/>
      <c r="AC30" s="218"/>
      <c r="AD30" s="217"/>
      <c r="AE30" s="218"/>
      <c r="AF30" s="218"/>
      <c r="AG30" s="217"/>
      <c r="AH30" s="218"/>
      <c r="AI30" s="218"/>
      <c r="AJ30" s="217"/>
      <c r="AK30" s="218"/>
      <c r="AL30" s="218"/>
      <c r="AM30" s="217"/>
      <c r="AN30" s="218"/>
      <c r="AO30" s="218"/>
      <c r="AP30" s="217"/>
      <c r="AQ30" s="218"/>
      <c r="AR30" s="218"/>
      <c r="AS30" s="217"/>
      <c r="AT30" s="218"/>
      <c r="AU30" s="218"/>
      <c r="AV30" s="217"/>
      <c r="AW30" s="218"/>
      <c r="AX30" s="219"/>
      <c r="AY30" s="43"/>
      <c r="AZ30" s="43"/>
      <c r="BA30" s="43"/>
    </row>
    <row r="31" spans="1:53" s="1" customFormat="1" ht="6" customHeight="1" x14ac:dyDescent="0.15">
      <c r="A31" s="275" t="s">
        <v>89</v>
      </c>
      <c r="B31" s="276"/>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4"/>
      <c r="AZ31" s="4"/>
      <c r="BA31" s="4"/>
    </row>
    <row r="32" spans="1:53" s="1" customFormat="1" ht="14.25" x14ac:dyDescent="0.15">
      <c r="A32" s="277"/>
      <c r="B32" s="278"/>
      <c r="C32" s="51"/>
      <c r="D32" s="181" t="s">
        <v>90</v>
      </c>
      <c r="E32" s="182"/>
      <c r="F32" s="183" t="s">
        <v>91</v>
      </c>
      <c r="G32" s="183"/>
      <c r="H32" s="183"/>
      <c r="I32" s="183"/>
      <c r="J32" s="183"/>
      <c r="K32" s="183"/>
      <c r="L32" s="183"/>
      <c r="M32" s="183"/>
      <c r="N32" s="183"/>
      <c r="O32" s="183"/>
      <c r="P32" s="181" t="s">
        <v>90</v>
      </c>
      <c r="Q32" s="182"/>
      <c r="R32" s="183" t="s">
        <v>92</v>
      </c>
      <c r="S32" s="183"/>
      <c r="T32" s="183"/>
      <c r="U32" s="183"/>
      <c r="V32" s="183"/>
      <c r="W32" s="183"/>
      <c r="X32" s="183"/>
      <c r="Y32" s="183"/>
      <c r="Z32" s="183"/>
      <c r="AA32" s="183"/>
      <c r="AB32" s="181" t="s">
        <v>90</v>
      </c>
      <c r="AC32" s="182"/>
      <c r="AD32" s="183" t="s">
        <v>93</v>
      </c>
      <c r="AE32" s="183"/>
      <c r="AF32" s="183"/>
      <c r="AG32" s="183"/>
      <c r="AH32" s="183"/>
      <c r="AI32" s="183"/>
      <c r="AJ32" s="183"/>
      <c r="AK32" s="183"/>
      <c r="AL32" s="183"/>
      <c r="AM32" s="181" t="s">
        <v>90</v>
      </c>
      <c r="AN32" s="182"/>
      <c r="AO32" s="183" t="s">
        <v>94</v>
      </c>
      <c r="AP32" s="183"/>
      <c r="AQ32" s="183"/>
      <c r="AR32" s="183"/>
      <c r="AS32" s="183"/>
      <c r="AT32" s="183"/>
      <c r="AU32" s="183"/>
      <c r="AV32" s="183"/>
      <c r="AW32" s="183"/>
      <c r="AX32" s="184"/>
      <c r="AY32" s="4"/>
      <c r="AZ32" s="4"/>
      <c r="BA32" s="4"/>
    </row>
    <row r="33" spans="1:59" s="1" customFormat="1" ht="4.5" customHeight="1" x14ac:dyDescent="0.15">
      <c r="A33" s="277"/>
      <c r="B33" s="278"/>
      <c r="C33" s="187"/>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4"/>
      <c r="AY33" s="4"/>
      <c r="AZ33" s="4"/>
      <c r="BA33" s="4"/>
    </row>
    <row r="34" spans="1:59" s="1" customFormat="1" ht="14.25" x14ac:dyDescent="0.15">
      <c r="A34" s="277"/>
      <c r="B34" s="278"/>
      <c r="C34" s="51"/>
      <c r="D34" s="181" t="s">
        <v>90</v>
      </c>
      <c r="E34" s="182"/>
      <c r="F34" s="183" t="s">
        <v>95</v>
      </c>
      <c r="G34" s="183"/>
      <c r="H34" s="183"/>
      <c r="I34" s="183"/>
      <c r="J34" s="183"/>
      <c r="K34" s="183"/>
      <c r="L34" s="183"/>
      <c r="M34" s="183"/>
      <c r="N34" s="183"/>
      <c r="O34" s="183"/>
      <c r="P34" s="181" t="s">
        <v>90</v>
      </c>
      <c r="Q34" s="182"/>
      <c r="R34" s="183" t="s">
        <v>96</v>
      </c>
      <c r="S34" s="183"/>
      <c r="T34" s="183"/>
      <c r="U34" s="183"/>
      <c r="V34" s="183"/>
      <c r="W34" s="183"/>
      <c r="X34" s="183"/>
      <c r="Y34" s="183"/>
      <c r="Z34" s="183"/>
      <c r="AA34" s="183"/>
      <c r="AB34" s="181" t="s">
        <v>90</v>
      </c>
      <c r="AC34" s="182"/>
      <c r="AD34" s="183" t="s">
        <v>97</v>
      </c>
      <c r="AE34" s="183"/>
      <c r="AF34" s="183"/>
      <c r="AG34" s="183"/>
      <c r="AH34" s="183"/>
      <c r="AI34" s="183"/>
      <c r="AJ34" s="183"/>
      <c r="AK34" s="183"/>
      <c r="AL34" s="183"/>
      <c r="AM34" s="181" t="s">
        <v>90</v>
      </c>
      <c r="AN34" s="182"/>
      <c r="AO34" s="183" t="s">
        <v>98</v>
      </c>
      <c r="AP34" s="183"/>
      <c r="AQ34" s="183"/>
      <c r="AR34" s="183"/>
      <c r="AS34" s="183"/>
      <c r="AT34" s="183"/>
      <c r="AU34" s="183"/>
      <c r="AV34" s="183"/>
      <c r="AW34" s="183"/>
      <c r="AX34" s="184"/>
      <c r="AY34" s="4"/>
      <c r="AZ34" s="4"/>
      <c r="BA34" s="4"/>
    </row>
    <row r="35" spans="1:59" s="1" customFormat="1" ht="11.25" customHeight="1" thickBot="1" x14ac:dyDescent="0.2">
      <c r="A35" s="239"/>
      <c r="B35" s="240"/>
      <c r="C35" s="187"/>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c r="AY35" s="4"/>
      <c r="AZ35" s="4"/>
      <c r="BA35" s="4"/>
    </row>
    <row r="36" spans="1:59" s="1" customFormat="1" ht="14.25" customHeight="1" x14ac:dyDescent="0.15">
      <c r="A36" s="284" t="s">
        <v>99</v>
      </c>
      <c r="B36" s="285"/>
      <c r="C36" s="289"/>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c r="AY36" s="4"/>
      <c r="AZ36" s="4"/>
      <c r="BA36" s="4"/>
    </row>
    <row r="37" spans="1:59" s="1" customFormat="1" ht="18" customHeight="1" x14ac:dyDescent="0.15">
      <c r="A37" s="286"/>
      <c r="B37" s="287"/>
      <c r="C37" s="65"/>
      <c r="D37" s="181" t="s">
        <v>90</v>
      </c>
      <c r="E37" s="182"/>
      <c r="F37" s="183" t="s">
        <v>100</v>
      </c>
      <c r="G37" s="183"/>
      <c r="H37" s="183"/>
      <c r="I37" s="183"/>
      <c r="J37" s="183"/>
      <c r="K37" s="183"/>
      <c r="L37" s="183"/>
      <c r="M37" s="183"/>
      <c r="N37" s="183"/>
      <c r="O37" s="183"/>
      <c r="P37" s="181" t="s">
        <v>90</v>
      </c>
      <c r="Q37" s="182"/>
      <c r="R37" s="183" t="s">
        <v>101</v>
      </c>
      <c r="S37" s="183"/>
      <c r="T37" s="183"/>
      <c r="U37" s="183"/>
      <c r="V37" s="183"/>
      <c r="W37" s="183"/>
      <c r="X37" s="183"/>
      <c r="Y37" s="183"/>
      <c r="Z37" s="183"/>
      <c r="AA37" s="183"/>
      <c r="AB37" s="181" t="s">
        <v>90</v>
      </c>
      <c r="AC37" s="182"/>
      <c r="AD37" s="183" t="s">
        <v>102</v>
      </c>
      <c r="AE37" s="183"/>
      <c r="AF37" s="183"/>
      <c r="AG37" s="183"/>
      <c r="AH37" s="183"/>
      <c r="AI37" s="183"/>
      <c r="AJ37" s="183"/>
      <c r="AK37" s="183"/>
      <c r="AL37" s="183"/>
      <c r="AM37" s="183"/>
      <c r="AN37" s="183"/>
      <c r="AO37" s="183"/>
      <c r="AP37" s="183"/>
      <c r="AQ37" s="183"/>
      <c r="AR37" s="183"/>
      <c r="AS37" s="183"/>
      <c r="AT37" s="183"/>
      <c r="AU37" s="183"/>
      <c r="AV37" s="183"/>
      <c r="AW37" s="183"/>
      <c r="AX37" s="184"/>
      <c r="AY37" s="4"/>
      <c r="AZ37" s="4"/>
      <c r="BA37" s="4"/>
    </row>
    <row r="38" spans="1:59" s="1" customFormat="1" ht="5.25" customHeight="1" x14ac:dyDescent="0.15">
      <c r="A38" s="286"/>
      <c r="B38" s="287"/>
      <c r="C38" s="187"/>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4"/>
      <c r="AY38" s="4"/>
      <c r="AZ38" s="4"/>
      <c r="BA38" s="4"/>
    </row>
    <row r="39" spans="1:59" s="1" customFormat="1" ht="14.25" customHeight="1" x14ac:dyDescent="0.15">
      <c r="A39" s="286"/>
      <c r="B39" s="287"/>
      <c r="C39" s="65"/>
      <c r="D39" s="181" t="s">
        <v>90</v>
      </c>
      <c r="E39" s="182"/>
      <c r="F39" s="183" t="s">
        <v>103</v>
      </c>
      <c r="G39" s="183"/>
      <c r="H39" s="183"/>
      <c r="I39" s="183"/>
      <c r="J39" s="183"/>
      <c r="K39" s="183"/>
      <c r="L39" s="183"/>
      <c r="M39" s="183"/>
      <c r="N39" s="183"/>
      <c r="O39" s="183"/>
      <c r="P39" s="181" t="s">
        <v>90</v>
      </c>
      <c r="Q39" s="182"/>
      <c r="R39" s="183" t="s">
        <v>104</v>
      </c>
      <c r="S39" s="183"/>
      <c r="T39" s="183"/>
      <c r="U39" s="183"/>
      <c r="V39" s="183"/>
      <c r="W39" s="183"/>
      <c r="X39" s="183"/>
      <c r="Y39" s="183"/>
      <c r="Z39" s="183"/>
      <c r="AA39" s="183"/>
      <c r="AB39" s="181" t="s">
        <v>90</v>
      </c>
      <c r="AC39" s="182"/>
      <c r="AD39" s="183" t="s">
        <v>105</v>
      </c>
      <c r="AE39" s="183"/>
      <c r="AF39" s="183"/>
      <c r="AG39" s="183"/>
      <c r="AH39" s="183"/>
      <c r="AI39" s="183"/>
      <c r="AJ39" s="183"/>
      <c r="AK39" s="183"/>
      <c r="AL39" s="183"/>
      <c r="AM39" s="181" t="s">
        <v>90</v>
      </c>
      <c r="AN39" s="182"/>
      <c r="AO39" s="183" t="s">
        <v>106</v>
      </c>
      <c r="AP39" s="183"/>
      <c r="AQ39" s="183"/>
      <c r="AR39" s="183"/>
      <c r="AS39" s="183"/>
      <c r="AT39" s="183"/>
      <c r="AU39" s="183"/>
      <c r="AV39" s="183"/>
      <c r="AW39" s="183"/>
      <c r="AX39" s="184"/>
      <c r="AY39" s="4"/>
      <c r="AZ39" s="4"/>
      <c r="BA39" s="4"/>
    </row>
    <row r="40" spans="1:59" s="1" customFormat="1" ht="4.5" customHeight="1" x14ac:dyDescent="0.15">
      <c r="A40" s="286"/>
      <c r="B40" s="287"/>
      <c r="C40" s="185"/>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4"/>
      <c r="AY40" s="4"/>
      <c r="AZ40" s="4"/>
      <c r="BA40" s="4"/>
    </row>
    <row r="41" spans="1:59" s="1" customFormat="1" ht="14.25" x14ac:dyDescent="0.15">
      <c r="A41" s="286"/>
      <c r="B41" s="287"/>
      <c r="C41" s="65"/>
      <c r="D41" s="181" t="s">
        <v>90</v>
      </c>
      <c r="E41" s="182"/>
      <c r="F41" s="183" t="s">
        <v>107</v>
      </c>
      <c r="G41" s="183"/>
      <c r="H41" s="183"/>
      <c r="I41" s="183"/>
      <c r="J41" s="183"/>
      <c r="K41" s="183"/>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3" t="s">
        <v>64</v>
      </c>
      <c r="AX41" s="184"/>
      <c r="AY41" s="4"/>
      <c r="AZ41" s="4"/>
      <c r="BA41" s="4"/>
    </row>
    <row r="42" spans="1:59" s="1" customFormat="1" ht="22.5" hidden="1" customHeight="1" x14ac:dyDescent="0.3">
      <c r="A42" s="288"/>
      <c r="B42" s="287"/>
      <c r="C42" s="185"/>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292"/>
      <c r="AY42" s="4"/>
      <c r="AZ42" s="4"/>
      <c r="BA42" s="4"/>
      <c r="BD42" s="41" t="s">
        <v>90</v>
      </c>
      <c r="BF42" s="40" t="s">
        <v>108</v>
      </c>
    </row>
    <row r="43" spans="1:59" s="1" customFormat="1" ht="22.5" hidden="1" customHeight="1" x14ac:dyDescent="0.2">
      <c r="A43" s="58"/>
      <c r="B43" s="59"/>
      <c r="C43" s="55"/>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7"/>
      <c r="AY43" s="4"/>
      <c r="AZ43" s="4"/>
      <c r="BA43" s="4"/>
      <c r="BF43" s="40" t="s">
        <v>109</v>
      </c>
      <c r="BG43" s="1" t="s">
        <v>9</v>
      </c>
    </row>
    <row r="44" spans="1:59" s="1" customFormat="1" ht="22.5" hidden="1" customHeight="1" x14ac:dyDescent="0.15">
      <c r="A44" s="58"/>
      <c r="B44" s="59"/>
      <c r="C44" s="52"/>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4"/>
      <c r="AY44" s="4"/>
      <c r="AZ44" s="4"/>
      <c r="BA44" s="4"/>
    </row>
    <row r="45" spans="1:59" s="1" customFormat="1" ht="10.5" customHeight="1" x14ac:dyDescent="0.15">
      <c r="A45" s="60"/>
      <c r="B45" s="61"/>
      <c r="C45" s="172"/>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4"/>
      <c r="AY45" s="4"/>
      <c r="AZ45" s="4"/>
      <c r="BA45" s="4"/>
    </row>
    <row r="46" spans="1:59" s="1" customFormat="1" ht="42.75" customHeight="1" thickBot="1" x14ac:dyDescent="0.2">
      <c r="A46" s="295" t="s">
        <v>110</v>
      </c>
      <c r="B46" s="278"/>
      <c r="C46" s="310" t="s">
        <v>117</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2"/>
      <c r="AY46" s="4"/>
      <c r="AZ46" s="4"/>
      <c r="BA46" s="4"/>
    </row>
    <row r="47" spans="1:59" s="1" customFormat="1" ht="4.5" customHeight="1" x14ac:dyDescent="0.15">
      <c r="A47" s="317" t="s">
        <v>111</v>
      </c>
      <c r="B47" s="318"/>
      <c r="C47" s="313"/>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5"/>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6"/>
      <c r="AY47" s="4"/>
      <c r="AZ47" s="4"/>
      <c r="BA47" s="4"/>
    </row>
    <row r="48" spans="1:59" s="1" customFormat="1" ht="22.5" customHeight="1" x14ac:dyDescent="0.15">
      <c r="A48" s="319"/>
      <c r="B48" s="320"/>
      <c r="C48" s="295"/>
      <c r="D48" s="190"/>
      <c r="E48" s="190"/>
      <c r="F48" s="326"/>
      <c r="G48" s="327"/>
      <c r="H48" s="327"/>
      <c r="I48" s="328" t="s">
        <v>112</v>
      </c>
      <c r="J48" s="328"/>
      <c r="K48" s="328"/>
      <c r="L48" s="328"/>
      <c r="M48" s="328"/>
      <c r="N48" s="328"/>
      <c r="O48" s="328"/>
      <c r="P48" s="328"/>
      <c r="Q48" s="328"/>
      <c r="R48" s="328"/>
      <c r="S48" s="328"/>
      <c r="T48" s="328"/>
      <c r="U48" s="328"/>
      <c r="V48" s="328"/>
      <c r="W48" s="328"/>
      <c r="X48" s="328"/>
      <c r="Y48" s="328"/>
      <c r="Z48" s="328"/>
      <c r="AA48" s="329"/>
      <c r="AB48" s="330"/>
      <c r="AC48" s="330"/>
      <c r="AD48" s="326"/>
      <c r="AE48" s="327"/>
      <c r="AF48" s="327"/>
      <c r="AG48" s="331" t="s">
        <v>113</v>
      </c>
      <c r="AH48" s="332"/>
      <c r="AI48" s="332"/>
      <c r="AJ48" s="332"/>
      <c r="AK48" s="332"/>
      <c r="AL48" s="332"/>
      <c r="AM48" s="332"/>
      <c r="AN48" s="332"/>
      <c r="AO48" s="332"/>
      <c r="AP48" s="332"/>
      <c r="AQ48" s="332"/>
      <c r="AR48" s="332"/>
      <c r="AS48" s="332"/>
      <c r="AT48" s="332"/>
      <c r="AU48" s="332"/>
      <c r="AV48" s="332"/>
      <c r="AW48" s="332"/>
      <c r="AX48" s="333"/>
      <c r="AY48" s="4"/>
      <c r="AZ48" s="4"/>
      <c r="BA48" s="4"/>
    </row>
    <row r="49" spans="1:53" s="1" customFormat="1" ht="5.25" customHeight="1" thickBot="1" x14ac:dyDescent="0.2">
      <c r="A49" s="321"/>
      <c r="B49" s="322"/>
      <c r="C49" s="239"/>
      <c r="D49" s="323"/>
      <c r="E49" s="323"/>
      <c r="F49" s="323"/>
      <c r="G49" s="323"/>
      <c r="H49" s="323"/>
      <c r="I49" s="323"/>
      <c r="J49" s="323"/>
      <c r="K49" s="323"/>
      <c r="L49" s="323"/>
      <c r="M49" s="323"/>
      <c r="N49" s="323"/>
      <c r="O49" s="323"/>
      <c r="P49" s="323"/>
      <c r="Q49" s="323"/>
      <c r="R49" s="323"/>
      <c r="S49" s="323"/>
      <c r="T49" s="323"/>
      <c r="U49" s="323"/>
      <c r="V49" s="323"/>
      <c r="W49" s="323"/>
      <c r="X49" s="323"/>
      <c r="Y49" s="323"/>
      <c r="Z49" s="324"/>
      <c r="AA49" s="250"/>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5"/>
      <c r="AY49" s="4"/>
      <c r="AZ49" s="4"/>
      <c r="BA49" s="4"/>
    </row>
    <row r="50" spans="1:53" s="1" customFormat="1" ht="32.25" customHeight="1" x14ac:dyDescent="0.15">
      <c r="A50" s="308" t="s">
        <v>114</v>
      </c>
      <c r="B50" s="308"/>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row>
    <row r="51" spans="1:53" ht="30" customHeight="1" x14ac:dyDescent="0.15">
      <c r="A51" s="309" t="s">
        <v>115</v>
      </c>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row>
    <row r="52" spans="1:53" ht="18.75" customHeight="1" x14ac:dyDescent="0.15">
      <c r="A52" s="307" t="s">
        <v>116</v>
      </c>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row>
  </sheetData>
  <sheetProtection formatCells="0"/>
  <mergeCells count="218">
    <mergeCell ref="C22:G22"/>
    <mergeCell ref="N22:R22"/>
    <mergeCell ref="H22:M22"/>
    <mergeCell ref="AM23:AN23"/>
    <mergeCell ref="AO23:AQ23"/>
    <mergeCell ref="AR23:AS23"/>
    <mergeCell ref="AT23:AX23"/>
    <mergeCell ref="S23:U23"/>
    <mergeCell ref="V23:W23"/>
    <mergeCell ref="Y23:AA23"/>
    <mergeCell ref="AB23:AC23"/>
    <mergeCell ref="AD23:AH23"/>
    <mergeCell ref="AI23:AK23"/>
    <mergeCell ref="S22:V22"/>
    <mergeCell ref="W22:AC22"/>
    <mergeCell ref="AD22:AH22"/>
    <mergeCell ref="AI22:AM22"/>
    <mergeCell ref="AN22:AS22"/>
    <mergeCell ref="AT22:AX22"/>
    <mergeCell ref="AK20:AN20"/>
    <mergeCell ref="AR20:AX20"/>
    <mergeCell ref="AA20:AG20"/>
    <mergeCell ref="K20:Z20"/>
    <mergeCell ref="C20:J20"/>
    <mergeCell ref="C21:J21"/>
    <mergeCell ref="K21:Z21"/>
    <mergeCell ref="AA21:AG21"/>
    <mergeCell ref="AH21:AJ21"/>
    <mergeCell ref="AK21:AN21"/>
    <mergeCell ref="AR21:AX21"/>
    <mergeCell ref="A52:AX52"/>
    <mergeCell ref="A50:AX50"/>
    <mergeCell ref="A51:AX51"/>
    <mergeCell ref="A46:B46"/>
    <mergeCell ref="C46:AX46"/>
    <mergeCell ref="C47:Z47"/>
    <mergeCell ref="AA47:AX47"/>
    <mergeCell ref="A47:B49"/>
    <mergeCell ref="C49:Z49"/>
    <mergeCell ref="AA49:AX49"/>
    <mergeCell ref="C48:E48"/>
    <mergeCell ref="F48:H48"/>
    <mergeCell ref="I48:Z48"/>
    <mergeCell ref="AA48:AC48"/>
    <mergeCell ref="AD48:AF48"/>
    <mergeCell ref="AG48:AX48"/>
    <mergeCell ref="A28:B30"/>
    <mergeCell ref="A31:B35"/>
    <mergeCell ref="C31:AX31"/>
    <mergeCell ref="C35:AX35"/>
    <mergeCell ref="A36:B42"/>
    <mergeCell ref="C36:AX36"/>
    <mergeCell ref="C42:AX42"/>
    <mergeCell ref="AY25:BA25"/>
    <mergeCell ref="A26:B27"/>
    <mergeCell ref="S25:W25"/>
    <mergeCell ref="A23:B25"/>
    <mergeCell ref="C23:F23"/>
    <mergeCell ref="G23:H23"/>
    <mergeCell ref="I23:K23"/>
    <mergeCell ref="L23:M23"/>
    <mergeCell ref="N23:R23"/>
    <mergeCell ref="S26:W26"/>
    <mergeCell ref="AC27:AH27"/>
    <mergeCell ref="AI27:AM27"/>
    <mergeCell ref="AN27:AR27"/>
    <mergeCell ref="AS27:AX27"/>
    <mergeCell ref="AV29:AX29"/>
    <mergeCell ref="C30:E30"/>
    <mergeCell ref="F30:H30"/>
    <mergeCell ref="A22:B22"/>
    <mergeCell ref="A20:B21"/>
    <mergeCell ref="A18:B19"/>
    <mergeCell ref="AW19:AX19"/>
    <mergeCell ref="AT19:AV19"/>
    <mergeCell ref="A1:O1"/>
    <mergeCell ref="A16:B16"/>
    <mergeCell ref="A17:AX17"/>
    <mergeCell ref="A14:B14"/>
    <mergeCell ref="C14:AX14"/>
    <mergeCell ref="A15:B15"/>
    <mergeCell ref="C15:AX15"/>
    <mergeCell ref="T16:U16"/>
    <mergeCell ref="A2:O2"/>
    <mergeCell ref="A4:S4"/>
    <mergeCell ref="F16:K16"/>
    <mergeCell ref="N16:R16"/>
    <mergeCell ref="AR19:AS19"/>
    <mergeCell ref="AP19:AQ19"/>
    <mergeCell ref="AO18:AX18"/>
    <mergeCell ref="C18:AN19"/>
    <mergeCell ref="AO20:AQ20"/>
    <mergeCell ref="AO21:AQ21"/>
    <mergeCell ref="AH20:AJ20"/>
    <mergeCell ref="A8:AX8"/>
    <mergeCell ref="A10:AX10"/>
    <mergeCell ref="A11:B11"/>
    <mergeCell ref="C11:AX11"/>
    <mergeCell ref="AP3:AQ3"/>
    <mergeCell ref="AV3:AW3"/>
    <mergeCell ref="AJ3:AK3"/>
    <mergeCell ref="A6:AX6"/>
    <mergeCell ref="T4:AX4"/>
    <mergeCell ref="A3:Y3"/>
    <mergeCell ref="C29:E29"/>
    <mergeCell ref="F29:H29"/>
    <mergeCell ref="I29:K29"/>
    <mergeCell ref="L29:N29"/>
    <mergeCell ref="O29:Q29"/>
    <mergeCell ref="AA30:AC30"/>
    <mergeCell ref="I30:K30"/>
    <mergeCell ref="L30:N30"/>
    <mergeCell ref="O30:Q30"/>
    <mergeCell ref="R30:T30"/>
    <mergeCell ref="U30:W30"/>
    <mergeCell ref="X30:Z30"/>
    <mergeCell ref="AV30:AX30"/>
    <mergeCell ref="AA29:AC29"/>
    <mergeCell ref="R29:T29"/>
    <mergeCell ref="U29:W29"/>
    <mergeCell ref="X29:Z29"/>
    <mergeCell ref="AD29:AF29"/>
    <mergeCell ref="AG29:AI29"/>
    <mergeCell ref="AJ29:AL29"/>
    <mergeCell ref="AM29:AO29"/>
    <mergeCell ref="AP29:AR29"/>
    <mergeCell ref="AS29:AU29"/>
    <mergeCell ref="AM30:AO30"/>
    <mergeCell ref="AP30:AR30"/>
    <mergeCell ref="AS30:AU30"/>
    <mergeCell ref="AD30:AF30"/>
    <mergeCell ref="AG30:AI30"/>
    <mergeCell ref="AJ30:AL30"/>
    <mergeCell ref="C26:G26"/>
    <mergeCell ref="H26:L26"/>
    <mergeCell ref="M26:R26"/>
    <mergeCell ref="X26:AB26"/>
    <mergeCell ref="AC26:AH26"/>
    <mergeCell ref="AI26:AM26"/>
    <mergeCell ref="AN26:AR26"/>
    <mergeCell ref="AS26:AX26"/>
    <mergeCell ref="C27:G27"/>
    <mergeCell ref="H27:L27"/>
    <mergeCell ref="M27:R27"/>
    <mergeCell ref="S27:W27"/>
    <mergeCell ref="X27:AB27"/>
    <mergeCell ref="F32:O32"/>
    <mergeCell ref="R32:AA32"/>
    <mergeCell ref="AD32:AL32"/>
    <mergeCell ref="AM34:AN34"/>
    <mergeCell ref="AO34:AX34"/>
    <mergeCell ref="C24:G24"/>
    <mergeCell ref="H24:L24"/>
    <mergeCell ref="M24:R24"/>
    <mergeCell ref="S24:W24"/>
    <mergeCell ref="X24:AB24"/>
    <mergeCell ref="AC24:AH24"/>
    <mergeCell ref="AI24:AM24"/>
    <mergeCell ref="AN24:AR24"/>
    <mergeCell ref="AS24:AX24"/>
    <mergeCell ref="C28:Z28"/>
    <mergeCell ref="AA28:AX28"/>
    <mergeCell ref="C25:G25"/>
    <mergeCell ref="H25:L25"/>
    <mergeCell ref="M25:R25"/>
    <mergeCell ref="X25:AB25"/>
    <mergeCell ref="AC25:AH25"/>
    <mergeCell ref="AI25:AM25"/>
    <mergeCell ref="AN25:AR25"/>
    <mergeCell ref="AS25:AX25"/>
    <mergeCell ref="P2:AX2"/>
    <mergeCell ref="P1:AX1"/>
    <mergeCell ref="C38:AX38"/>
    <mergeCell ref="AS3:AU3"/>
    <mergeCell ref="Z3:AD3"/>
    <mergeCell ref="AE3:AI3"/>
    <mergeCell ref="AM3:AO3"/>
    <mergeCell ref="D37:E37"/>
    <mergeCell ref="F37:O37"/>
    <mergeCell ref="P37:Q37"/>
    <mergeCell ref="R37:AA37"/>
    <mergeCell ref="AB37:AC37"/>
    <mergeCell ref="AD37:AX37"/>
    <mergeCell ref="AO32:AX32"/>
    <mergeCell ref="D34:E34"/>
    <mergeCell ref="F34:O34"/>
    <mergeCell ref="P34:Q34"/>
    <mergeCell ref="R34:AA34"/>
    <mergeCell ref="AB34:AC34"/>
    <mergeCell ref="AD34:AL34"/>
    <mergeCell ref="C33:AX33"/>
    <mergeCell ref="AB32:AC32"/>
    <mergeCell ref="AM32:AN32"/>
    <mergeCell ref="P32:Q32"/>
    <mergeCell ref="A12:B13"/>
    <mergeCell ref="E12:F12"/>
    <mergeCell ref="G12:J12"/>
    <mergeCell ref="K12:L12"/>
    <mergeCell ref="M12:R12"/>
    <mergeCell ref="S12:AX12"/>
    <mergeCell ref="C13:AX13"/>
    <mergeCell ref="C45:AX45"/>
    <mergeCell ref="W16:AF16"/>
    <mergeCell ref="AG16:AX16"/>
    <mergeCell ref="D41:E41"/>
    <mergeCell ref="D39:E39"/>
    <mergeCell ref="F39:O39"/>
    <mergeCell ref="P39:Q39"/>
    <mergeCell ref="R39:AA39"/>
    <mergeCell ref="AB39:AC39"/>
    <mergeCell ref="AD39:AL39"/>
    <mergeCell ref="AM39:AN39"/>
    <mergeCell ref="AO39:AX39"/>
    <mergeCell ref="F41:K41"/>
    <mergeCell ref="AW41:AX41"/>
    <mergeCell ref="L41:AV41"/>
    <mergeCell ref="C40:AX40"/>
    <mergeCell ref="D32:E32"/>
  </mergeCells>
  <phoneticPr fontId="2"/>
  <conditionalFormatting sqref="C23:D23 I23">
    <cfRule type="cellIs" dxfId="50" priority="118" operator="equal">
      <formula>0</formula>
    </cfRule>
  </conditionalFormatting>
  <conditionalFormatting sqref="AH20">
    <cfRule type="expression" dxfId="49" priority="109">
      <formula>$AH$20=""</formula>
    </cfRule>
  </conditionalFormatting>
  <conditionalFormatting sqref="C11:AX11">
    <cfRule type="expression" dxfId="48" priority="84">
      <formula>$C$11=""</formula>
    </cfRule>
  </conditionalFormatting>
  <conditionalFormatting sqref="C14:AX14">
    <cfRule type="expression" dxfId="47" priority="83">
      <formula>$C$14=""</formula>
    </cfRule>
  </conditionalFormatting>
  <conditionalFormatting sqref="C15:AX15">
    <cfRule type="expression" dxfId="46" priority="82">
      <formula>$C$15=""</formula>
    </cfRule>
  </conditionalFormatting>
  <conditionalFormatting sqref="AS3:AT3">
    <cfRule type="expression" dxfId="45" priority="80">
      <formula>$AS$3=""</formula>
    </cfRule>
  </conditionalFormatting>
  <conditionalFormatting sqref="AE3:AH3">
    <cfRule type="expression" dxfId="44" priority="78">
      <formula>$AE$3=""</formula>
    </cfRule>
  </conditionalFormatting>
  <conditionalFormatting sqref="N16:R16">
    <cfRule type="expression" dxfId="43" priority="75">
      <formula>$N$16=""</formula>
    </cfRule>
  </conditionalFormatting>
  <conditionalFormatting sqref="F16:K16">
    <cfRule type="expression" dxfId="42" priority="74">
      <formula>$F$16=""</formula>
    </cfRule>
  </conditionalFormatting>
  <conditionalFormatting sqref="W16:AE16">
    <cfRule type="expression" dxfId="41" priority="73">
      <formula>$W$16=""</formula>
    </cfRule>
  </conditionalFormatting>
  <conditionalFormatting sqref="C18:AN19">
    <cfRule type="expression" dxfId="40" priority="70">
      <formula>$C$18=""</formula>
    </cfRule>
  </conditionalFormatting>
  <conditionalFormatting sqref="AO20:AQ20">
    <cfRule type="expression" priority="47" stopIfTrue="1">
      <formula>$AH$20&lt;&gt;""</formula>
    </cfRule>
    <cfRule type="expression" dxfId="39" priority="69">
      <formula>$AO$20=""</formula>
    </cfRule>
  </conditionalFormatting>
  <conditionalFormatting sqref="AH21">
    <cfRule type="expression" dxfId="38" priority="68">
      <formula>$AH$21=""</formula>
    </cfRule>
  </conditionalFormatting>
  <conditionalFormatting sqref="AO21:AQ21">
    <cfRule type="expression" priority="46" stopIfTrue="1">
      <formula>$AH$21&lt;&gt;""</formula>
    </cfRule>
    <cfRule type="expression" dxfId="37" priority="67">
      <formula>$AO$21=""</formula>
    </cfRule>
  </conditionalFormatting>
  <conditionalFormatting sqref="K20:Z20">
    <cfRule type="expression" dxfId="36" priority="66">
      <formula>$K$20=""</formula>
    </cfRule>
  </conditionalFormatting>
  <conditionalFormatting sqref="K21:Z21">
    <cfRule type="expression" dxfId="35" priority="65">
      <formula>$K$21=""</formula>
    </cfRule>
  </conditionalFormatting>
  <conditionalFormatting sqref="H22:M22">
    <cfRule type="expression" dxfId="34" priority="64">
      <formula>$H$22+$W$22=0</formula>
    </cfRule>
  </conditionalFormatting>
  <conditionalFormatting sqref="W22:AC22">
    <cfRule type="expression" dxfId="33" priority="63">
      <formula>$H$22+$W$22=0</formula>
    </cfRule>
  </conditionalFormatting>
  <conditionalFormatting sqref="S23 Y23">
    <cfRule type="cellIs" dxfId="32" priority="61" operator="equal">
      <formula>0</formula>
    </cfRule>
  </conditionalFormatting>
  <conditionalFormatting sqref="AI23">
    <cfRule type="cellIs" dxfId="31" priority="60" operator="equal">
      <formula>0</formula>
    </cfRule>
  </conditionalFormatting>
  <conditionalFormatting sqref="C25:G25">
    <cfRule type="expression" dxfId="30" priority="58" stopIfTrue="1">
      <formula>$C$25+$H$25&lt;&gt;0</formula>
    </cfRule>
    <cfRule type="expression" dxfId="29" priority="59">
      <formula>$AT$19&gt;1</formula>
    </cfRule>
  </conditionalFormatting>
  <conditionalFormatting sqref="H25:L25">
    <cfRule type="expression" dxfId="28" priority="56" stopIfTrue="1">
      <formula>$C$25+$H$25&lt;&gt;0</formula>
    </cfRule>
    <cfRule type="expression" dxfId="27" priority="57">
      <formula>$AT$19&gt;1</formula>
    </cfRule>
  </conditionalFormatting>
  <conditionalFormatting sqref="S25:W25">
    <cfRule type="expression" dxfId="26" priority="54" stopIfTrue="1">
      <formula>$S$25+$X$25&lt;&gt;0</formula>
    </cfRule>
    <cfRule type="expression" dxfId="25" priority="55">
      <formula>$AT$19&gt;2</formula>
    </cfRule>
  </conditionalFormatting>
  <conditionalFormatting sqref="X25:AB25">
    <cfRule type="expression" dxfId="24" priority="52" stopIfTrue="1">
      <formula>$S$25+$X$25&lt;&gt;0</formula>
    </cfRule>
    <cfRule type="expression" dxfId="23" priority="53">
      <formula>$AT$19&gt;2</formula>
    </cfRule>
  </conditionalFormatting>
  <conditionalFormatting sqref="AI25:AM25">
    <cfRule type="expression" dxfId="22" priority="50" stopIfTrue="1">
      <formula>$AI$25+$AN$25&lt;&gt;0</formula>
    </cfRule>
    <cfRule type="expression" dxfId="21" priority="51">
      <formula>$AT$19&gt;3</formula>
    </cfRule>
  </conditionalFormatting>
  <conditionalFormatting sqref="AN25:AR25">
    <cfRule type="expression" dxfId="20" priority="48" stopIfTrue="1">
      <formula>$AI$25+$AN$25&lt;&gt;0</formula>
    </cfRule>
    <cfRule type="expression" dxfId="19" priority="49">
      <formula>$AT$19&gt;3</formula>
    </cfRule>
  </conditionalFormatting>
  <conditionalFormatting sqref="M27:R27">
    <cfRule type="expression" priority="43" stopIfTrue="1">
      <formula>$M$27&lt;&gt;""</formula>
    </cfRule>
    <cfRule type="expression" priority="44" stopIfTrue="1">
      <formula>$AT$19&lt;2</formula>
    </cfRule>
    <cfRule type="expression" dxfId="18" priority="45">
      <formula>$AT$19&gt;1</formula>
    </cfRule>
  </conditionalFormatting>
  <conditionalFormatting sqref="S27:W27">
    <cfRule type="expression" priority="40" stopIfTrue="1">
      <formula>$S$27&lt;&gt;""</formula>
    </cfRule>
    <cfRule type="expression" priority="41" stopIfTrue="1">
      <formula>$AT$19&lt;2</formula>
    </cfRule>
    <cfRule type="expression" dxfId="17" priority="42">
      <formula>$AT$19&gt;1</formula>
    </cfRule>
  </conditionalFormatting>
  <conditionalFormatting sqref="AC27:AH27">
    <cfRule type="expression" priority="37" stopIfTrue="1">
      <formula>$AC$27&lt;&gt;""</formula>
    </cfRule>
    <cfRule type="expression" priority="38" stopIfTrue="1">
      <formula>$AT$19&lt;3</formula>
    </cfRule>
    <cfRule type="expression" dxfId="16" priority="39">
      <formula>$AT$19&gt;2</formula>
    </cfRule>
  </conditionalFormatting>
  <conditionalFormatting sqref="AI27:AM27">
    <cfRule type="expression" priority="34" stopIfTrue="1">
      <formula>$AI$27&lt;&gt;""</formula>
    </cfRule>
    <cfRule type="expression" priority="35" stopIfTrue="1">
      <formula>$AT$19&lt;3</formula>
    </cfRule>
    <cfRule type="expression" dxfId="15" priority="36">
      <formula>$AT$19&gt;1</formula>
    </cfRule>
  </conditionalFormatting>
  <conditionalFormatting sqref="X27:AB27">
    <cfRule type="expression" priority="31" stopIfTrue="1">
      <formula>$X$27&lt;&gt;""</formula>
    </cfRule>
    <cfRule type="expression" priority="32" stopIfTrue="1">
      <formula>$AT$19&lt;2</formula>
    </cfRule>
    <cfRule type="expression" dxfId="14" priority="33">
      <formula>$AT$19&gt;2</formula>
    </cfRule>
  </conditionalFormatting>
  <conditionalFormatting sqref="AS27:AX27">
    <cfRule type="expression" priority="28" stopIfTrue="1">
      <formula>$AS$27&lt;&gt;""</formula>
    </cfRule>
    <cfRule type="expression" priority="29" stopIfTrue="1">
      <formula>$AT$19&lt;3</formula>
    </cfRule>
    <cfRule type="expression" dxfId="13" priority="30">
      <formula>$AT$19&gt;3</formula>
    </cfRule>
  </conditionalFormatting>
  <conditionalFormatting sqref="AY27">
    <cfRule type="expression" priority="25" stopIfTrue="1">
      <formula>$AI$27&lt;&gt;""</formula>
    </cfRule>
    <cfRule type="expression" priority="26" stopIfTrue="1">
      <formula>$AT$19&lt;3</formula>
    </cfRule>
    <cfRule type="expression" dxfId="12" priority="27">
      <formula>$AT$19&gt;1</formula>
    </cfRule>
  </conditionalFormatting>
  <conditionalFormatting sqref="AN27:AR27">
    <cfRule type="expression" priority="22" stopIfTrue="1">
      <formula>$AN$27&lt;&gt;""</formula>
    </cfRule>
    <cfRule type="expression" priority="23" stopIfTrue="1">
      <formula>$AT$19&lt;3</formula>
    </cfRule>
    <cfRule type="expression" dxfId="11" priority="24">
      <formula>$AT$19&gt;3</formula>
    </cfRule>
  </conditionalFormatting>
  <conditionalFormatting sqref="C30:E30">
    <cfRule type="expression" priority="20" stopIfTrue="1">
      <formula>C$30&lt;&gt;""</formula>
    </cfRule>
    <cfRule type="expression" dxfId="10" priority="21">
      <formula>$AT$19&gt;1</formula>
    </cfRule>
  </conditionalFormatting>
  <conditionalFormatting sqref="F30:AX30">
    <cfRule type="expression" priority="18" stopIfTrue="1">
      <formula>F$30&lt;&gt;""</formula>
    </cfRule>
    <cfRule type="expression" dxfId="9" priority="19">
      <formula>$AT$19&gt;1</formula>
    </cfRule>
  </conditionalFormatting>
  <conditionalFormatting sqref="AM3">
    <cfRule type="expression" dxfId="8" priority="119">
      <formula>$AM$3=""</formula>
    </cfRule>
  </conditionalFormatting>
  <conditionalFormatting sqref="F48:H48">
    <cfRule type="expression" dxfId="7" priority="12" stopIfTrue="1">
      <formula>AND($F$48="○",$AD$48="○")</formula>
    </cfRule>
    <cfRule type="expression" priority="16" stopIfTrue="1">
      <formula>OR($F$48="○",$AD$48="○")</formula>
    </cfRule>
    <cfRule type="expression" dxfId="6" priority="17">
      <formula>$F$48=""</formula>
    </cfRule>
  </conditionalFormatting>
  <conditionalFormatting sqref="AD48:AF48">
    <cfRule type="expression" dxfId="5" priority="9" stopIfTrue="1">
      <formula>AND($F$48="○",$AD$48="○")</formula>
    </cfRule>
    <cfRule type="expression" priority="10" stopIfTrue="1">
      <formula>OR($F$48="〇",$AD$48="○")</formula>
    </cfRule>
    <cfRule type="expression" dxfId="4" priority="11">
      <formula>$F$48=""</formula>
    </cfRule>
  </conditionalFormatting>
  <conditionalFormatting sqref="L41:AV41">
    <cfRule type="expression" priority="4" stopIfTrue="1">
      <formula>AND($D$41="☑",$L$41&lt;&gt;"")</formula>
    </cfRule>
    <cfRule type="expression" priority="7">
      <formula>$L$41=""</formula>
    </cfRule>
    <cfRule type="expression" dxfId="3" priority="8">
      <formula>$D$41="☑"</formula>
    </cfRule>
  </conditionalFormatting>
  <conditionalFormatting sqref="C13:AX13">
    <cfRule type="expression" dxfId="2" priority="120">
      <formula>$C$13=""</formula>
    </cfRule>
  </conditionalFormatting>
  <conditionalFormatting sqref="G12:J12">
    <cfRule type="expression" dxfId="1" priority="121">
      <formula>$G$12=""</formula>
    </cfRule>
  </conditionalFormatting>
  <conditionalFormatting sqref="M12:R12">
    <cfRule type="expression" dxfId="0" priority="122">
      <formula>$M$12=""</formula>
    </cfRule>
  </conditionalFormatting>
  <dataValidations xWindow="388" yWindow="564" count="5">
    <dataValidation type="list" allowBlank="1" showInputMessage="1" showErrorMessage="1" sqref="BD42 AM34 D41 P39 AB32 C36 AB39 D39 P32 AM32 D34 P34 AB34 C31 D31:D32 D36:D37 AB37 P37 AM39" xr:uid="{7A5BE63B-0B0E-4F6D-B4A2-73538D119D41}">
      <formula1>$BF$42:$BF$43</formula1>
    </dataValidation>
    <dataValidation imeMode="disabled" allowBlank="1" showInputMessage="1" showErrorMessage="1" sqref="AT19:AV19 AH20:AJ20 AO19:AQ21 F16:K16 N16:R16 AY27:BA30 AC27 AS27 AR3:AS3 AH21 M27 W16:AE16 G12:J12 M12" xr:uid="{B6270B27-42BA-4F11-9924-C036DB1815E7}"/>
    <dataValidation imeMode="disabled" allowBlank="1" showInputMessage="1" showErrorMessage="1" prompt="日付を2019/5/10のように入力してください。" sqref="K20:Z21" xr:uid="{C18D5F93-4F05-4045-9296-B57D9E8CDE41}"/>
    <dataValidation type="list" allowBlank="1" showInputMessage="1" showErrorMessage="1" sqref="C30:AX30 AD48:AF48 F48:H48" xr:uid="{EFDBE620-24A7-4724-9C41-93E9B7A7F6EE}">
      <formula1>$BG$42:$BG$43</formula1>
    </dataValidation>
    <dataValidation imeMode="halfAlpha" allowBlank="1" showInputMessage="1" showErrorMessage="1" sqref="H22:M22 W22:AC22" xr:uid="{702C4FBF-1EA0-491A-8942-A3B1CA61C134}"/>
  </dataValidations>
  <printOptions horizontalCentered="1"/>
  <pageMargins left="0.78740157480314965" right="0.43307086614173229" top="0.39370078740157483" bottom="0.39370078740157483" header="0.31496062992125984" footer="0.31496062992125984"/>
  <pageSetup paperSize="9" scale="92" orientation="portrait" blackAndWhite="1" horizontalDpi="4294967294" r:id="rId1"/>
  <headerFooter alignWithMargins="0">
    <oddFooter>&amp;C
&amp;RVer.23.04</oddFooter>
  </headerFooter>
  <colBreaks count="1" manualBreakCount="1">
    <brk id="5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必　読</vt:lpstr>
      <vt:lpstr>①予約申込書</vt:lpstr>
      <vt:lpstr>'※　必　読'!Print_Area</vt:lpstr>
      <vt:lpstr>①予約申込書!Print_Area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鯖江青年の家</dc:creator>
  <cp:keywords/>
  <dc:description/>
  <cp:lastModifiedBy>Administrator</cp:lastModifiedBy>
  <cp:revision/>
  <cp:lastPrinted>2023-05-16T00:52:17Z</cp:lastPrinted>
  <dcterms:created xsi:type="dcterms:W3CDTF">2002-04-19T07:33:51Z</dcterms:created>
  <dcterms:modified xsi:type="dcterms:W3CDTF">2023-05-16T00:52:23Z</dcterms:modified>
  <cp:category/>
  <cp:contentStatus/>
</cp:coreProperties>
</file>