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2" documentId="13_ncr:1_{D92258D9-2C2F-42E0-83DF-DB56AA45FBDA}" xr6:coauthVersionLast="47" xr6:coauthVersionMax="47" xr10:uidLastSave="{21A7524E-B14D-4DC4-B4C2-DB63958014D5}"/>
  <bookViews>
    <workbookView xWindow="2868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s="1"/>
  <c r="DG39" i="7"/>
  <c r="CQ39" i="7"/>
  <c r="CO39" i="7" s="1"/>
  <c r="BY39" i="7"/>
  <c r="BE39" i="7"/>
  <c r="AM39" i="7"/>
  <c r="U39" i="7"/>
  <c r="E39" i="7"/>
  <c r="C39" i="7"/>
  <c r="DG38" i="7"/>
  <c r="CQ38" i="7"/>
  <c r="CO38" i="7"/>
  <c r="BY38" i="7"/>
  <c r="BE38" i="7"/>
  <c r="AM38" i="7"/>
  <c r="U38" i="7"/>
  <c r="E38" i="7"/>
  <c r="C38" i="7"/>
  <c r="DG37" i="7"/>
  <c r="CQ37" i="7"/>
  <c r="BY37" i="7"/>
  <c r="BE37" i="7"/>
  <c r="AO37" i="7"/>
  <c r="U37" i="7"/>
  <c r="E37" i="7"/>
  <c r="C37" i="7" s="1"/>
  <c r="DG36" i="7"/>
  <c r="CQ36" i="7"/>
  <c r="BY36" i="7"/>
  <c r="BE36" i="7"/>
  <c r="AO36" i="7"/>
  <c r="U36" i="7"/>
  <c r="E36" i="7"/>
  <c r="C36" i="7"/>
  <c r="DG35" i="7"/>
  <c r="CQ35" i="7"/>
  <c r="BY35" i="7"/>
  <c r="BE35" i="7"/>
  <c r="AO35" i="7"/>
  <c r="W35" i="7"/>
  <c r="E35" i="7"/>
  <c r="C35" i="7"/>
  <c r="DG34" i="7"/>
  <c r="CQ34" i="7"/>
  <c r="BY34" i="7"/>
  <c r="BE34" i="7"/>
  <c r="AO34" i="7"/>
  <c r="W34" i="7"/>
  <c r="E34" i="7"/>
  <c r="C34" i="7"/>
  <c r="U34" i="7" l="1"/>
  <c r="U35" i="7" s="1"/>
  <c r="AM34" i="7" l="1"/>
  <c r="AM35" i="7" s="1"/>
  <c r="AM36" i="7" s="1"/>
  <c r="AM37" i="7" s="1"/>
  <c r="BW34" i="7" l="1"/>
  <c r="BW35" i="7" l="1"/>
  <c r="BW36" i="7" s="1"/>
  <c r="BW37" i="7" s="1"/>
  <c r="BW38" i="7" s="1"/>
  <c r="BW39" i="7" s="1"/>
  <c r="BW40" i="7" s="1"/>
  <c r="BW41" i="7" s="1"/>
  <c r="BW42" i="7" s="1"/>
  <c r="BW43" i="7" s="1"/>
  <c r="CO34" i="7"/>
  <c r="CO35" i="7" s="1"/>
  <c r="CO36" i="7" s="1"/>
  <c r="CO37" i="7" s="1"/>
</calcChain>
</file>

<file path=xl/sharedStrings.xml><?xml version="1.0" encoding="utf-8"?>
<sst xmlns="http://schemas.openxmlformats.org/spreadsheetml/2006/main" count="1068" uniqueCount="555">
  <si>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</si>
  <si>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</si>
  <si>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</si>
  <si>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</si>
  <si>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</si>
  <si>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</si>
  <si>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</si>
  <si>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</si>
  <si>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</si>
  <si>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</si>
  <si>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</si>
  <si>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</si>
  <si>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</si>
  <si>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</si>
  <si>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</si>
  <si>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実質公債費比率は元利償還金の増加により、令和6年度も増加となった。令和6年度には地方債の償還ピークを迎えるため、今後、比率の増加が見込まれる。
　将来負担比率はやや減少傾向にあり、主な原因は、地方債現在高の減や、充当可能基金の増が考えられる。</t>
    <phoneticPr fontId="5"/>
  </si>
  <si>
    <t>　本市は、将来負担比率が改善している一方、有形固定資産減価償却率は上昇傾向にあり、公共施設等の老朽化への対応が課題となっている。また、本市は類似団体と比較して保有施設面積が大きいことから、人口減少や利用需要の変化を踏まえ、施設総量の適正化を進めるとともに、必要な施設への重点投資により、将来負担の抑制と持続可能な公共サービスの提供を図っていく必要がある。</t>
    <phoneticPr fontId="5"/>
  </si>
  <si>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</si>
  <si>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</si>
  <si>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</si>
  <si>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</si>
  <si>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</si>
  <si>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</si>
  <si>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</si>
  <si>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</si>
  <si>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</si>
  <si>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</si>
  <si>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</si>
  <si>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</si>
  <si>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</si>
  <si>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</si>
  <si>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</si>
  <si>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</si>
  <si>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</si>
  <si>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</si>
  <si>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</si>
  <si>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坂井市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</si>
  <si>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</si>
  <si>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</si>
  <si>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</si>
  <si>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</si>
  <si>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</si>
  <si>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</si>
  <si>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</si>
  <si>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</si>
  <si>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</si>
  <si>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</si>
  <si>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</si>
  <si>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</si>
  <si>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</si>
  <si>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</si>
  <si>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</si>
  <si>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</si>
  <si>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</si>
  <si>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</si>
  <si>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</si>
  <si>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</si>
  <si>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</si>
  <si>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</si>
  <si>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</si>
  <si>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</si>
  <si>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</si>
  <si>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</si>
  <si>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</si>
  <si>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</si>
  <si>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</si>
  <si>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</si>
  <si>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</si>
  <si>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</si>
  <si>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</si>
  <si>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</si>
  <si>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</si>
  <si>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</si>
  <si>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</si>
  <si>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</si>
  <si>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</si>
  <si>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</si>
  <si>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</si>
  <si>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</si>
  <si>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</si>
  <si>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</si>
  <si>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</si>
  <si>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</si>
  <si>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</si>
  <si>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14"/>
  </si>
  <si>
    <t>うち日本人(％)</t>
    <phoneticPr fontId="5"/>
  </si>
  <si>
    <t>-0.7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</si>
  <si>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</si>
  <si>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</si>
  <si>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</si>
  <si>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</si>
  <si>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</si>
  <si>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</si>
  <si>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</si>
  <si>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</si>
  <si>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</si>
  <si>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</si>
  <si>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</si>
  <si>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</si>
  <si>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</si>
  <si>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</si>
  <si>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</si>
  <si>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</si>
  <si>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</si>
  <si>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</si>
  <si>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</si>
  <si>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</si>
  <si>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</si>
  <si>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</si>
  <si>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</si>
  <si>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</si>
  <si>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</si>
  <si>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</si>
  <si>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</si>
  <si>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</si>
  <si>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</si>
  <si>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</si>
  <si>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</si>
  <si>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</si>
  <si>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</si>
  <si>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</si>
  <si>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</si>
  <si>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</si>
  <si>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</si>
  <si>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</si>
  <si>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</si>
  <si>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</si>
  <si>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</si>
  <si>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</si>
  <si>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</si>
  <si>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</si>
  <si>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</si>
  <si>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</si>
  <si>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</si>
  <si>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</si>
  <si>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</si>
  <si>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</si>
  <si>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</si>
  <si>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</si>
  <si>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</si>
  <si>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</si>
  <si>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</si>
  <si>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</si>
  <si>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</si>
  <si>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</si>
  <si>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</si>
  <si>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</si>
  <si>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</si>
  <si>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福井県坂井市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</si>
  <si>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</si>
  <si>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</si>
  <si>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</si>
  <si>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</si>
  <si>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</si>
  <si>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</si>
  <si>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</si>
  <si>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</si>
  <si>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</si>
  <si>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</si>
  <si>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</si>
  <si>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</si>
  <si>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</si>
  <si>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</si>
  <si>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</si>
  <si>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</si>
  <si>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</si>
  <si>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</si>
  <si>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</si>
  <si>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</si>
  <si>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</si>
  <si>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</si>
  <si>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</si>
  <si>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</si>
  <si>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</si>
  <si>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</si>
  <si>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</si>
  <si>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</si>
  <si>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</si>
  <si>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</si>
  <si>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</si>
  <si>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</si>
  <si>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</si>
  <si>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</si>
  <si>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</si>
  <si>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</si>
  <si>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</si>
  <si>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</si>
  <si>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</si>
  <si>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</si>
  <si>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</si>
  <si>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</si>
  <si>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</si>
  <si>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</si>
  <si>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</si>
  <si>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</si>
  <si>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</si>
  <si>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</si>
  <si>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</si>
  <si>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</si>
  <si>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</si>
  <si>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</si>
  <si>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</si>
  <si>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</si>
  <si>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</si>
  <si>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</si>
  <si>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</si>
  <si>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</si>
  <si>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</si>
  <si>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</si>
  <si>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</si>
  <si>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</si>
  <si>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</si>
  <si>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</si>
  <si>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</si>
  <si>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</si>
  <si>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</si>
  <si>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</si>
  <si>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</si>
  <si>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</si>
  <si>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</si>
  <si>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</si>
  <si>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</si>
  <si>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</si>
  <si>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</si>
  <si>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</si>
  <si>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</si>
  <si>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</si>
  <si>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</si>
  <si>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</si>
  <si>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</si>
  <si>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</si>
  <si>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</si>
  <si>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</si>
  <si>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</si>
  <si>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</si>
  <si>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</si>
  <si>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</si>
  <si>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</si>
  <si>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</si>
  <si>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</si>
  <si>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</si>
  <si>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</si>
  <si>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</si>
  <si>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</si>
  <si>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</si>
  <si>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</si>
  <si>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</si>
  <si>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</si>
  <si>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</si>
  <si>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</si>
  <si>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</si>
  <si>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</si>
  <si>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</si>
  <si>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</si>
  <si>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</si>
  <si>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</si>
  <si>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</si>
  <si>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</si>
  <si>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</si>
  <si>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</si>
  <si>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</si>
  <si>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</si>
  <si>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</si>
  <si>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</si>
  <si>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</si>
  <si>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</si>
  <si>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</si>
  <si>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</si>
  <si>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</si>
  <si>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</si>
  <si>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</si>
  <si>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</si>
  <si>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</si>
  <si>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</si>
  <si>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</si>
  <si>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</si>
  <si>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</si>
  <si>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</si>
  <si>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</si>
  <si>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</si>
  <si>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</si>
  <si>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</si>
  <si>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</si>
  <si>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</si>
  <si>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</si>
  <si>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</si>
  <si>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</si>
  <si>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</si>
  <si>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</si>
  <si>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</si>
  <si>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</si>
  <si>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</si>
  <si>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</si>
  <si>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</si>
  <si>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</si>
  <si>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</si>
  <si>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</si>
  <si>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</si>
  <si>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</si>
  <si>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</si>
  <si>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福井県坂井市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</si>
  <si>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</si>
  <si>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</si>
  <si>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</si>
  <si>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</si>
  <si>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</si>
  <si>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</si>
  <si>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</si>
  <si>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</si>
  <si>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</si>
  <si>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</si>
  <si>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</si>
  <si>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</si>
  <si>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</si>
  <si>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</si>
  <si>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</si>
  <si>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</si>
  <si>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</si>
  <si>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</si>
  <si>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</si>
  <si>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</si>
  <si>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福井県下水道公社</t>
    <rPh sb="0" eb="3">
      <t>フクイケン</t>
    </rPh>
    <rPh sb="3" eb="6">
      <t>ゲスイドウ</t>
    </rPh>
    <rPh sb="6" eb="8">
      <t>コウシャ</t>
    </rPh>
    <phoneticPr fontId="25"/>
  </si>
  <si>
    <t>-</t>
    <phoneticPr fontId="26"/>
  </si>
  <si>
    <t>坂井市スポーツ協会</t>
    <rPh sb="0" eb="2">
      <t>サカイ</t>
    </rPh>
    <rPh sb="2" eb="3">
      <t>シ</t>
    </rPh>
    <rPh sb="7" eb="9">
      <t>キョウカイ</t>
    </rPh>
    <phoneticPr fontId="25"/>
  </si>
  <si>
    <t>丸岡文化財団</t>
    <rPh sb="0" eb="2">
      <t>マルオカ</t>
    </rPh>
    <rPh sb="2" eb="4">
      <t>ブンカ</t>
    </rPh>
    <rPh sb="4" eb="6">
      <t>ザイダン</t>
    </rPh>
    <phoneticPr fontId="25"/>
  </si>
  <si>
    <t>坂井市文化振興事業団</t>
    <rPh sb="0" eb="2">
      <t>サカイ</t>
    </rPh>
    <rPh sb="2" eb="3">
      <t>シ</t>
    </rPh>
    <rPh sb="3" eb="5">
      <t>ブンカ</t>
    </rPh>
    <rPh sb="5" eb="7">
      <t>シンコウ</t>
    </rPh>
    <rPh sb="7" eb="10">
      <t>ジギョウダン</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</si>
  <si>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</si>
  <si>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</si>
  <si>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</si>
  <si>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</si>
  <si>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</si>
  <si>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</si>
  <si>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</si>
  <si>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</si>
  <si>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</si>
  <si>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</si>
  <si>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</si>
  <si>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</si>
  <si>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</si>
  <si>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</si>
  <si>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</si>
  <si>
    <t>後期高齢者医療特別会計</t>
    <phoneticPr fontId="5"/>
  </si>
  <si>
    <t>水道事業会計</t>
    <phoneticPr fontId="5"/>
  </si>
  <si>
    <t>法適用企業</t>
    <phoneticPr fontId="5"/>
  </si>
  <si>
    <t>公共下水道事業会計</t>
    <phoneticPr fontId="5"/>
  </si>
  <si>
    <t>農業集落排水事業会計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</si>
  <si>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</si>
  <si>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</si>
  <si>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</si>
  <si>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</si>
  <si>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</si>
  <si>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</si>
  <si>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福井県後期高齢者医療広域連合</t>
    <rPh sb="0" eb="14">
      <t>フクイケンコウキコウレイシャイリョウコウイキレンゴウ</t>
    </rPh>
    <phoneticPr fontId="25"/>
  </si>
  <si>
    <t>福井県後期高齢者医療広域連合（事業会計）</t>
    <rPh sb="0" eb="14">
      <t>フクイケンコウキコウレイシャイリョウコウイキレンゴウ</t>
    </rPh>
    <rPh sb="15" eb="19">
      <t>ジギョウカイケイ</t>
    </rPh>
    <phoneticPr fontId="25"/>
  </si>
  <si>
    <t>福井県市町総合事務組合（普通会計分）</t>
    <rPh sb="0" eb="11">
      <t>フクイケンシマチソウゴウジムクミアイ</t>
    </rPh>
    <rPh sb="12" eb="17">
      <t>フツウカイケイブン</t>
    </rPh>
    <phoneticPr fontId="25"/>
  </si>
  <si>
    <t>福井県市町総合事務組合（事業会計分）</t>
    <rPh sb="0" eb="11">
      <t>フクイケンシマチソウゴウジムクミアイ</t>
    </rPh>
    <rPh sb="12" eb="14">
      <t>ジギョウ</t>
    </rPh>
    <rPh sb="14" eb="16">
      <t>カイケイ</t>
    </rPh>
    <rPh sb="16" eb="17">
      <t>ブン</t>
    </rPh>
    <phoneticPr fontId="25"/>
  </si>
  <si>
    <t>福井県自治会館組合</t>
    <rPh sb="0" eb="9">
      <t>フクイケンジチカイカンクミアイ</t>
    </rPh>
    <phoneticPr fontId="25"/>
  </si>
  <si>
    <t>五領川公共下水道事務組合</t>
    <rPh sb="0" eb="12">
      <t>ゴリョウガワコウキョウゲスイドウジムクミアイ</t>
    </rPh>
    <phoneticPr fontId="25"/>
  </si>
  <si>
    <t>坂井地区広域連合</t>
    <rPh sb="0" eb="8">
      <t>サカイチクコウイキレンゴウ</t>
    </rPh>
    <phoneticPr fontId="25"/>
  </si>
  <si>
    <t>坂井地区広域連合（事業会計）</t>
    <rPh sb="0" eb="8">
      <t>サカイチクコウイキレンゴウ</t>
    </rPh>
    <rPh sb="9" eb="13">
      <t>ジギョウカイケイ</t>
    </rPh>
    <phoneticPr fontId="25"/>
  </si>
  <si>
    <t>越前三ボートレース企業団</t>
    <rPh sb="0" eb="2">
      <t>エチゼン</t>
    </rPh>
    <rPh sb="2" eb="3">
      <t>ミ</t>
    </rPh>
    <rPh sb="9" eb="11">
      <t>キギョウ</t>
    </rPh>
    <rPh sb="11" eb="12">
      <t>ダン</t>
    </rPh>
    <phoneticPr fontId="25"/>
  </si>
  <si>
    <t>福井坂井地区広域市町村圏事務組合</t>
    <rPh sb="0" eb="6">
      <t>フクイサカイチク</t>
    </rPh>
    <rPh sb="6" eb="8">
      <t>コウイキ</t>
    </rPh>
    <rPh sb="8" eb="11">
      <t>シチョウソン</t>
    </rPh>
    <rPh sb="11" eb="12">
      <t>ケン</t>
    </rPh>
    <rPh sb="12" eb="14">
      <t>ジム</t>
    </rPh>
    <rPh sb="14" eb="16">
      <t>クミアイ</t>
    </rPh>
    <phoneticPr fontId="25"/>
  </si>
  <si>
    <t>嶺北消防組合</t>
    <rPh sb="0" eb="6">
      <t>レイホクショウボウクミアイ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</si>
  <si>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</si>
  <si>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</si>
  <si>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</si>
  <si>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</si>
  <si>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</si>
  <si>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</si>
  <si>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</si>
  <si>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</si>
  <si>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</si>
  <si>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</si>
  <si>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</si>
  <si>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</si>
  <si>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</si>
  <si>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</si>
  <si>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</si>
  <si>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</si>
  <si>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</si>
  <si>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</si>
  <si>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</si>
  <si>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</si>
  <si>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</si>
  <si>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</si>
  <si>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</si>
  <si>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</si>
  <si>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</si>
  <si>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</si>
  <si>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</si>
  <si>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</si>
  <si>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</si>
  <si>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</si>
  <si>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</si>
  <si>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</si>
  <si>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</si>
  <si>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</si>
  <si>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</si>
  <si>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</si>
  <si>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</si>
  <si>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</si>
  <si>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</si>
  <si>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</si>
  <si>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</si>
  <si>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</si>
  <si>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</si>
  <si>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</si>
  <si>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</si>
  <si>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</si>
  <si>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</si>
  <si>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</si>
  <si>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</si>
  <si>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</si>
  <si>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</si>
  <si>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</si>
  <si>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</si>
  <si>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</si>
  <si>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</si>
  <si>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</si>
  <si>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</si>
  <si>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</si>
  <si>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</si>
  <si>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</si>
  <si>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</si>
  <si>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</si>
  <si>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</si>
  <si>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</si>
  <si>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</si>
  <si>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</si>
  <si>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</si>
  <si>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</si>
  <si>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</si>
  <si>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</si>
  <si>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</si>
  <si>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</si>
  <si>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</si>
  <si>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</si>
  <si>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</si>
  <si>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</si>
  <si>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</si>
  <si>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</si>
  <si>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</si>
  <si>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</si>
  <si>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</si>
  <si>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</si>
  <si>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</si>
  <si>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</si>
  <si>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</si>
  <si>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</si>
  <si>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</si>
  <si>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</si>
  <si>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</si>
  <si>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</si>
  <si>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</si>
  <si>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</si>
  <si>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</si>
  <si>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</si>
  <si>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</si>
  <si>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</si>
  <si>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</si>
  <si>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</si>
  <si>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</si>
  <si>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</si>
  <si>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</si>
  <si>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</si>
  <si>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</si>
  <si>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</si>
  <si>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</si>
  <si>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</si>
  <si>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</si>
  <si>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</si>
  <si>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</si>
  <si>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</si>
  <si>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</si>
  <si>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</si>
  <si>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</si>
  <si>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</si>
  <si>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</si>
  <si>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</si>
  <si>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</si>
  <si>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</si>
  <si>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</si>
  <si>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</si>
  <si>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</si>
  <si>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</si>
  <si>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</si>
  <si>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</si>
  <si>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</si>
  <si>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</si>
  <si>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</si>
  <si>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</si>
  <si>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1.22</t>
  </si>
  <si>
    <t>▲ 1.55</t>
  </si>
  <si>
    <t>▲ 1.87</t>
  </si>
  <si>
    <t>会計</t>
    <rPh sb="0" eb="2">
      <t>カイケイ</t>
    </rPh>
    <phoneticPr fontId="5"/>
  </si>
  <si>
    <t>水道事業会計</t>
  </si>
  <si>
    <t>一般会計</t>
  </si>
  <si>
    <t>公共下水道事業会計</t>
  </si>
  <si>
    <t>病院事業会計</t>
  </si>
  <si>
    <t>国民健康保険特別会計</t>
  </si>
  <si>
    <t>農業集落排水事業会計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</si>
  <si>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</si>
  <si>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</si>
  <si>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</si>
  <si>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</si>
  <si>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</si>
  <si>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</si>
  <si>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</si>
  <si>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</si>
  <si>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</si>
  <si>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</si>
  <si>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</si>
  <si>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</si>
  <si>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</si>
  <si>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</si>
  <si>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</si>
  <si>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</si>
  <si>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</si>
  <si>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</si>
  <si>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</si>
  <si>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</si>
  <si>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</si>
  <si>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</si>
  <si>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</si>
  <si>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</si>
  <si>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</si>
  <si>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</si>
  <si>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</si>
  <si>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</si>
  <si>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</si>
  <si>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</si>
  <si>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</si>
  <si>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</si>
  <si>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</si>
  <si>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</si>
  <si>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</si>
  <si>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</si>
  <si>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</si>
  <si>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</si>
  <si>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</si>
  <si>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</si>
  <si>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</si>
  <si>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</si>
  <si>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</si>
  <si>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</si>
  <si>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</si>
  <si>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</si>
  <si>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</si>
  <si>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</si>
  <si>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まちづくり整備基金</t>
  </si>
  <si>
    <t>寄附市民参画基金</t>
  </si>
  <si>
    <t>丸岡城周辺整備基金</t>
  </si>
  <si>
    <t>福祉基金</t>
  </si>
  <si>
    <t>農業者労働災害共済基金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</si>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</sst>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1"/>
      <color theme="1"/>
      <name val="ＭＳ 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7"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8"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36"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32" xfId="4" applyNumberFormat="1" applyFont="1" applyBorder="1" applyAlignment="1">
      <alignment horizontal="center" vertical="center" wrapText="1"/>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Border="1" applyAlignment="1">
      <alignment horizontal="center" vertical="center" wrapText="1"/>
    </xf>
    <xf numFmtId="0" fontId="31" fillId="0" borderId="19" xfId="16" applyFont="1" applyBorder="1" applyAlignment="1">
      <alignment horizontal="left" vertical="center" wrapText="1"/>
    </xf>
    <xf numFmtId="0" fontId="31" fillId="0" borderId="20" xfId="16" applyFont="1" applyBorder="1" applyAlignment="1">
      <alignment horizontal="left" vertical="center" wrapText="1"/>
    </xf>
    <xf numFmtId="188" fontId="31" fillId="0" borderId="13" xfId="16" applyNumberFormat="1" applyFont="1" applyBorder="1" applyAlignment="1">
      <alignment horizontal="right" vertical="center" shrinkToFit="1"/>
    </xf>
    <xf numFmtId="188" fontId="31" fillId="0" borderId="15" xfId="16" applyNumberFormat="1" applyFont="1" applyBorder="1" applyAlignment="1">
      <alignment horizontal="right" vertical="center" shrinkToFit="1"/>
    </xf>
    <xf numFmtId="188" fontId="31" fillId="0" borderId="17" xfId="16" applyNumberFormat="1" applyFont="1" applyBorder="1" applyAlignment="1">
      <alignment horizontal="right" vertical="center" shrinkToFit="1"/>
    </xf>
    <xf numFmtId="0" fontId="31" fillId="0" borderId="38" xfId="16" applyFont="1" applyBorder="1" applyAlignment="1">
      <alignment horizontal="center" vertical="center" wrapText="1"/>
    </xf>
    <xf numFmtId="0" fontId="31" fillId="0" borderId="2" xfId="16" applyFont="1" applyBorder="1" applyAlignment="1">
      <alignment horizontal="left" vertical="center"/>
    </xf>
    <xf numFmtId="0" fontId="31" fillId="0" borderId="39" xfId="16" applyFont="1" applyBorder="1" applyAlignment="1">
      <alignment horizontal="left" vertical="center"/>
    </xf>
    <xf numFmtId="188" fontId="31" fillId="0" borderId="35" xfId="16" applyNumberFormat="1" applyFont="1" applyBorder="1" applyAlignment="1">
      <alignment horizontal="right" vertical="center" shrinkToFit="1"/>
    </xf>
    <xf numFmtId="188" fontId="31" fillId="0" borderId="36" xfId="16" applyNumberFormat="1" applyFont="1" applyBorder="1" applyAlignment="1">
      <alignment horizontal="right" vertical="center" shrinkToFit="1"/>
    </xf>
    <xf numFmtId="188" fontId="31" fillId="0" borderId="37" xfId="16" applyNumberFormat="1" applyFont="1" applyBorder="1" applyAlignment="1">
      <alignment horizontal="right" vertical="center" shrinkToFit="1"/>
    </xf>
    <xf numFmtId="0" fontId="31" fillId="0" borderId="62" xfId="16" applyFont="1" applyBorder="1" applyAlignment="1">
      <alignment horizontal="center" vertical="center"/>
    </xf>
    <xf numFmtId="0" fontId="31" fillId="0" borderId="55" xfId="16" applyFont="1" applyBorder="1" applyAlignment="1">
      <alignment horizontal="left" vertical="center"/>
    </xf>
    <xf numFmtId="0" fontId="31" fillId="0" borderId="57" xfId="16" applyFont="1" applyBorder="1" applyAlignment="1">
      <alignment horizontal="left" vertical="center"/>
    </xf>
    <xf numFmtId="188" fontId="31" fillId="0" borderId="112" xfId="16" applyNumberFormat="1" applyFont="1" applyBorder="1" applyAlignment="1">
      <alignment horizontal="right" vertical="center" shrinkToFit="1"/>
    </xf>
    <xf numFmtId="188" fontId="31" fillId="0" borderId="182" xfId="16" applyNumberFormat="1" applyFont="1" applyBorder="1" applyAlignment="1">
      <alignment horizontal="right" vertical="center" shrinkToFit="1"/>
    </xf>
    <xf numFmtId="188" fontId="31" fillId="0" borderId="63" xfId="16" applyNumberFormat="1" applyFont="1" applyBorder="1" applyAlignment="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Border="1" applyAlignment="1">
      <alignment vertical="center" wrapText="1"/>
    </xf>
    <xf numFmtId="0" fontId="32" fillId="0" borderId="50" xfId="17" applyFont="1" applyBorder="1" applyAlignment="1">
      <alignment horizontal="left" vertical="center" wrapText="1"/>
    </xf>
    <xf numFmtId="0" fontId="32" fillId="0" borderId="52" xfId="17" applyFont="1" applyBorder="1" applyAlignment="1">
      <alignment horizontal="left" vertical="center" wrapText="1"/>
    </xf>
    <xf numFmtId="188" fontId="31" fillId="0" borderId="183" xfId="17" applyNumberFormat="1" applyFont="1" applyBorder="1" applyAlignment="1">
      <alignment horizontal="right" vertical="center" shrinkToFit="1"/>
    </xf>
    <xf numFmtId="188" fontId="31" fillId="0" borderId="184" xfId="17" applyNumberFormat="1" applyFont="1" applyBorder="1" applyAlignment="1">
      <alignment horizontal="right" vertical="center" shrinkToFit="1"/>
    </xf>
    <xf numFmtId="188" fontId="31" fillId="0" borderId="185" xfId="17" applyNumberFormat="1" applyFont="1" applyBorder="1" applyAlignment="1">
      <alignment horizontal="right" vertical="center" shrinkToFit="1"/>
    </xf>
    <xf numFmtId="0" fontId="31" fillId="0" borderId="34" xfId="17" applyFont="1" applyBorder="1">
      <alignment vertical="center"/>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188" fontId="31" fillId="0" borderId="186" xfId="17" applyNumberFormat="1" applyFont="1" applyBorder="1" applyAlignment="1">
      <alignment horizontal="right" vertical="center" shrinkToFit="1"/>
    </xf>
    <xf numFmtId="188" fontId="31" fillId="0" borderId="12" xfId="17" applyNumberFormat="1" applyFont="1" applyBorder="1" applyAlignment="1">
      <alignment horizontal="right" vertical="center" shrinkToFit="1"/>
    </xf>
    <xf numFmtId="188" fontId="31" fillId="0" borderId="187" xfId="17" applyNumberFormat="1" applyFont="1" applyBorder="1" applyAlignment="1">
      <alignment horizontal="right" vertical="center" shrinkToFit="1"/>
    </xf>
    <xf numFmtId="0" fontId="31" fillId="0" borderId="38" xfId="17" applyFont="1" applyBorder="1">
      <alignment vertical="center"/>
    </xf>
    <xf numFmtId="0" fontId="31" fillId="0" borderId="62" xfId="17" applyFont="1" applyBorder="1">
      <alignment vertical="center"/>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188" fontId="31" fillId="0" borderId="112" xfId="17" applyNumberFormat="1" applyFont="1" applyBorder="1" applyAlignment="1">
      <alignment horizontal="right" vertical="center" shrinkToFit="1"/>
    </xf>
    <xf numFmtId="188" fontId="31" fillId="0" borderId="182" xfId="17" applyNumberFormat="1" applyFont="1" applyBorder="1" applyAlignment="1">
      <alignment horizontal="right" vertical="center" shrinkToFit="1"/>
    </xf>
    <xf numFmtId="188" fontId="31" fillId="0" borderId="63" xfId="17" applyNumberFormat="1" applyFont="1" applyBorder="1" applyAlignment="1">
      <alignment horizontal="right" vertical="center" shrinkToFit="1"/>
    </xf>
    <xf numFmtId="0" fontId="32" fillId="0" borderId="0" xfId="17" applyFont="1">
      <alignment vertical="center"/>
    </xf>
    <xf numFmtId="0" fontId="32" fillId="0" borderId="0" xfId="17" applyFont="1" applyAlignment="1">
      <alignment vertical="center" wrapText="1"/>
    </xf>
    <xf numFmtId="0" fontId="21"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18" xfId="18" applyFont="1" applyBorder="1" applyAlignment="1">
      <alignment vertical="center" wrapText="1"/>
    </xf>
    <xf numFmtId="0" fontId="32" fillId="0" borderId="14" xfId="18" applyFont="1" applyBorder="1" applyAlignment="1">
      <alignment vertical="center" wrapText="1"/>
    </xf>
    <xf numFmtId="0" fontId="32" fillId="0" borderId="6" xfId="18" applyFont="1" applyBorder="1" applyAlignment="1">
      <alignment vertical="center" wrapText="1"/>
    </xf>
    <xf numFmtId="0" fontId="32" fillId="0" borderId="50" xfId="18" applyFont="1" applyBorder="1">
      <alignment vertical="center"/>
    </xf>
    <xf numFmtId="0" fontId="32" fillId="0" borderId="52" xfId="18" applyFont="1" applyBorder="1">
      <alignment vertical="center"/>
    </xf>
    <xf numFmtId="181" fontId="32" fillId="0" borderId="183" xfId="18" applyNumberFormat="1" applyFont="1" applyBorder="1" applyAlignment="1">
      <alignment horizontal="right" vertical="center" shrinkToFit="1"/>
    </xf>
    <xf numFmtId="181" fontId="32" fillId="0" borderId="184" xfId="18" applyNumberFormat="1" applyFont="1" applyBorder="1" applyAlignment="1">
      <alignment horizontal="right" vertical="center" shrinkToFit="1"/>
    </xf>
    <xf numFmtId="181" fontId="32" fillId="0" borderId="185" xfId="18" applyNumberFormat="1" applyFont="1" applyBorder="1" applyAlignment="1">
      <alignment horizontal="right" vertical="center" shrinkToFit="1"/>
    </xf>
    <xf numFmtId="0" fontId="32" fillId="0" borderId="27" xfId="18" applyFont="1" applyBorder="1" applyAlignment="1">
      <alignment vertical="center" wrapText="1"/>
    </xf>
    <xf numFmtId="0" fontId="32" fillId="0" borderId="5" xfId="18" applyFont="1" applyBorder="1" applyAlignment="1">
      <alignment vertical="center" wrapText="1"/>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181" fontId="32" fillId="0" borderId="186" xfId="18" applyNumberFormat="1" applyFont="1" applyBorder="1" applyAlignment="1">
      <alignment horizontal="right" vertical="center" shrinkToFit="1"/>
    </xf>
    <xf numFmtId="181" fontId="32" fillId="0" borderId="12" xfId="18" applyNumberFormat="1" applyFont="1" applyBorder="1" applyAlignment="1">
      <alignment horizontal="right" vertical="center" shrinkToFit="1"/>
    </xf>
    <xf numFmtId="181" fontId="32" fillId="0" borderId="187" xfId="18" applyNumberFormat="1" applyFont="1" applyBorder="1" applyAlignment="1">
      <alignment horizontal="right" vertical="center" shrinkToFit="1"/>
    </xf>
    <xf numFmtId="0" fontId="32" fillId="0" borderId="29" xfId="18" applyFont="1" applyBorder="1" applyAlignment="1">
      <alignment vertical="center" wrapText="1"/>
    </xf>
    <xf numFmtId="0" fontId="32" fillId="0" borderId="8" xfId="18" applyFont="1" applyBorder="1" applyAlignment="1">
      <alignment vertical="center" wrapText="1"/>
    </xf>
    <xf numFmtId="0" fontId="32" fillId="0" borderId="1" xfId="18" applyFont="1" applyBorder="1">
      <alignment vertical="center"/>
    </xf>
    <xf numFmtId="0" fontId="32" fillId="0" borderId="34" xfId="18" applyFont="1" applyBorder="1" applyAlignment="1">
      <alignment vertical="center" wrapText="1"/>
    </xf>
    <xf numFmtId="0" fontId="32" fillId="0" borderId="11" xfId="18" applyFont="1" applyBorder="1" applyAlignment="1">
      <alignment vertical="center" wrapText="1"/>
    </xf>
    <xf numFmtId="0" fontId="32" fillId="0" borderId="62" xfId="18" applyFont="1" applyBorder="1">
      <alignment vertical="center"/>
    </xf>
    <xf numFmtId="0" fontId="32" fillId="0" borderId="56"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7" xfId="18" applyFont="1" applyBorder="1">
      <alignment vertical="center"/>
    </xf>
    <xf numFmtId="181" fontId="32" fillId="0" borderId="112" xfId="18" applyNumberFormat="1" applyFont="1" applyBorder="1" applyAlignment="1">
      <alignment horizontal="right" vertical="center" shrinkToFit="1"/>
    </xf>
    <xf numFmtId="181" fontId="32" fillId="0" borderId="182" xfId="18" applyNumberFormat="1" applyFont="1" applyBorder="1" applyAlignment="1">
      <alignment horizontal="right" vertical="center" shrinkToFit="1"/>
    </xf>
    <xf numFmtId="181" fontId="32" fillId="0" borderId="63" xfId="18" applyNumberFormat="1" applyFont="1" applyBorder="1" applyAlignment="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25" fillId="0" borderId="49" xfId="18" applyFont="1" applyBorder="1">
      <alignment vertical="center"/>
    </xf>
    <xf numFmtId="0" fontId="25" fillId="0" borderId="50" xfId="18" applyFont="1" applyBorder="1">
      <alignment vertical="center"/>
    </xf>
    <xf numFmtId="0" fontId="25" fillId="0" borderId="51" xfId="18" applyFont="1" applyBorder="1">
      <alignment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3"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18" xfId="19" applyFont="1" applyBorder="1" applyAlignment="1">
      <alignment vertical="center" wrapText="1"/>
    </xf>
    <xf numFmtId="0" fontId="32" fillId="0" borderId="14" xfId="19" applyFont="1" applyBorder="1" applyAlignment="1">
      <alignment vertical="center" wrapText="1"/>
    </xf>
    <xf numFmtId="0" fontId="32" fillId="0" borderId="6" xfId="19" applyFont="1" applyBorder="1" applyAlignment="1">
      <alignment vertical="center" wrapText="1"/>
    </xf>
    <xf numFmtId="0" fontId="32" fillId="0" borderId="50" xfId="19" applyFont="1" applyBorder="1" applyAlignment="1">
      <alignment horizontal="left" vertical="center"/>
    </xf>
    <xf numFmtId="0" fontId="32" fillId="0" borderId="52" xfId="19" applyFont="1" applyBorder="1" applyAlignment="1">
      <alignment horizontal="left" vertical="center"/>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27" xfId="19" applyFont="1" applyBorder="1" applyAlignment="1">
      <alignment vertical="center" wrapText="1"/>
    </xf>
    <xf numFmtId="0" fontId="32" fillId="0" borderId="5" xfId="19" applyFont="1" applyBorder="1" applyAlignment="1">
      <alignment vertical="center" wrapText="1"/>
    </xf>
    <xf numFmtId="0" fontId="32" fillId="0" borderId="10" xfId="19" applyFont="1" applyBorder="1">
      <alignment vertical="center"/>
    </xf>
    <xf numFmtId="0" fontId="32" fillId="0" borderId="9" xfId="19" applyFont="1" applyBorder="1" applyAlignment="1">
      <alignment horizontal="left" vertical="center"/>
    </xf>
    <xf numFmtId="0" fontId="32" fillId="0" borderId="53" xfId="19" applyFont="1" applyBorder="1" applyAlignment="1">
      <alignment horizontal="lef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Border="1">
      <alignment vertical="center"/>
    </xf>
    <xf numFmtId="0" fontId="32" fillId="0" borderId="32" xfId="19" applyFont="1" applyBorder="1">
      <alignment vertical="center"/>
    </xf>
    <xf numFmtId="0" fontId="32" fillId="0" borderId="10" xfId="19" applyFont="1" applyBorder="1" applyAlignment="1">
      <alignment horizontal="center" vertical="center" shrinkToFit="1"/>
    </xf>
    <xf numFmtId="0" fontId="32" fillId="0" borderId="9" xfId="19" applyFont="1" applyBorder="1" applyAlignment="1">
      <alignment horizontal="center" vertical="center" shrinkToFit="1"/>
    </xf>
    <xf numFmtId="0" fontId="32" fillId="0" borderId="53" xfId="19" applyFont="1" applyBorder="1" applyAlignment="1">
      <alignment horizontal="center" vertical="center" shrinkToFit="1"/>
    </xf>
    <xf numFmtId="0" fontId="32" fillId="0" borderId="29" xfId="19" applyFont="1" applyBorder="1" applyAlignment="1">
      <alignment vertical="center" wrapText="1"/>
    </xf>
    <xf numFmtId="0" fontId="32" fillId="0" borderId="8" xfId="19" applyFont="1" applyBorder="1" applyAlignment="1">
      <alignment vertical="center" wrapText="1"/>
    </xf>
    <xf numFmtId="0" fontId="32" fillId="0" borderId="38" xfId="19" applyFont="1" applyBorder="1" applyAlignment="1">
      <alignment vertical="center" wrapText="1"/>
    </xf>
    <xf numFmtId="0" fontId="32" fillId="0" borderId="3" xfId="19" applyFont="1" applyBorder="1" applyAlignment="1">
      <alignment vertical="center" wrapText="1"/>
    </xf>
    <xf numFmtId="0" fontId="32" fillId="0" borderId="10" xfId="19" applyFont="1" applyBorder="1" applyAlignment="1">
      <alignment vertical="center" wrapText="1"/>
    </xf>
    <xf numFmtId="0" fontId="32" fillId="0" borderId="62" xfId="19" applyFont="1" applyBorder="1">
      <alignment vertical="center"/>
    </xf>
    <xf numFmtId="0" fontId="32" fillId="0" borderId="56" xfId="19" applyFont="1" applyBorder="1">
      <alignment vertical="center"/>
    </xf>
    <xf numFmtId="0" fontId="32" fillId="0" borderId="54" xfId="19" applyFont="1" applyBorder="1">
      <alignment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Alignment="1"/>
    <xf numFmtId="0" fontId="32" fillId="0" borderId="0" xfId="19" applyFont="1">
      <alignment vertical="center"/>
    </xf>
    <xf numFmtId="0" fontId="32" fillId="0" borderId="0" xfId="19" applyFont="1" applyAlignment="1">
      <alignment horizontal="left" vertical="center"/>
    </xf>
    <xf numFmtId="181" fontId="32" fillId="0" borderId="0" xfId="19" applyNumberFormat="1" applyFont="1" applyAlignment="1">
      <alignment horizontal="right" vertical="center"/>
    </xf>
    <xf numFmtId="0" fontId="30"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0" fontId="37" fillId="0" borderId="9" xfId="16" applyFont="1" applyBorder="1" applyAlignment="1">
      <alignment horizontal="left" vertical="center"/>
    </xf>
    <xf numFmtId="0" fontId="37" fillId="0" borderId="53" xfId="16" applyFont="1" applyBorder="1" applyAlignment="1">
      <alignment horizontal="left" vertical="center"/>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0" fontId="37" fillId="0" borderId="22" xfId="16" applyFont="1" applyBorder="1" applyAlignment="1">
      <alignment horizontal="left" vertical="center"/>
    </xf>
    <xf numFmtId="0" fontId="37" fillId="0" borderId="23" xfId="16" applyFont="1" applyBorder="1" applyAlignment="1">
      <alignment horizontal="left"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E558A0FC-DD4E-4A46-84A3-E317232B991D}"/>
    <cellStyle name="標準 2 3" xfId="10" xr:uid="{BCB86978-D6C8-4B33-81E4-5EF567EAB28C}"/>
    <cellStyle name="標準 3" xfId="11" xr:uid="{12D4DA01-11A5-48EB-BB72-72C72AB93D95}"/>
    <cellStyle name="標準 4" xfId="20" xr:uid="{2010F33F-B678-446F-801B-75674C0D075F}"/>
    <cellStyle name="標準 4_APAHO401600" xfId="16" xr:uid="{BFF8C84B-FF8D-4739-ACE3-E03DEB08851A}"/>
    <cellStyle name="標準 4_APAHO4019001" xfId="19" xr:uid="{97B1DBF5-44E0-4430-8879-2B7FAB291122}"/>
    <cellStyle name="標準 4_ZJ08_022012_青森市_2010" xfId="18" xr:uid="{6387CF78-0AAF-4B6A-8DD7-5EC91B8EEEC6}"/>
    <cellStyle name="標準 6" xfId="7" xr:uid="{C25229B9-EBA9-4C2A-8C3F-91C703B1DED8}"/>
    <cellStyle name="標準 6_APAHO401000" xfId="9" xr:uid="{755DE7CB-213F-4884-8BD7-5A53B38EC9C1}"/>
    <cellStyle name="標準 6_APAHO401200_O-JJ1016-001-3_財政状況資料集(決算状況カード(各会計・関係団体))(Rev2)2" xfId="15" xr:uid="{4CCDABBA-527A-4715-A660-A42793720FCA}"/>
    <cellStyle name="標準 6_APAHO402200_O-JJ1016-001-3_財政状況資料集(決算状況カード(各会計・関係団体))(Rev2)2" xfId="12" xr:uid="{6768DD9B-200E-4F73-86A5-89AD8422B78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7A948212-5FBE-4A7D-9E77-0BAB57799FFC}"/>
    <cellStyle name="標準_O-JJ0722-001-3_決算状況カード(各会計・関係団体)_O-JJ1016-001-3_財政状況資料集(決算状況カード(各会計・関係団体))(Rev2)2" xfId="14" xr:uid="{D8C1E42E-C21E-449A-9E49-B807D53ACDFA}"/>
    <cellStyle name="標準_O-JJ0722-001-8_連結実質赤字比率に係る赤字・黒字の構成分析" xfId="17" xr:uid="{B3B043C4-8AE8-41B4-B661-947557D718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FF08-4023-BE1E-D683471C5E9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91089</c:v>
                </c:pt>
                <c:pt idx="1">
                  <c:v>57844</c:v>
                </c:pt>
                <c:pt idx="2">
                  <c:v>50736</c:v>
                </c:pt>
                <c:pt idx="3">
                  <c:v>67012</c:v>
                </c:pt>
                <c:pt idx="4">
                  <c:v>75901</c:v>
                </c:pt>
              </c:numCache>
            </c:numRef>
          </c:val>
          <c:smooth val="0"/>
          <c:extLst>
            <c:ext xmlns:c16="http://schemas.microsoft.com/office/drawing/2014/chart" uri="{C3380CC4-5D6E-409C-BE32-E72D297353CC}">
              <c16:uniqueId val="{00000001-FF08-4023-BE1E-D683471C5E9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5.55</c:v>
                </c:pt>
                <c:pt idx="1">
                  <c:v>6.73</c:v>
                </c:pt>
                <c:pt idx="2">
                  <c:v>6.76</c:v>
                </c:pt>
                <c:pt idx="3">
                  <c:v>3.07</c:v>
                </c:pt>
                <c:pt idx="4">
                  <c:v>7.09</c:v>
                </c:pt>
              </c:numCache>
            </c:numRef>
          </c:val>
          <c:extLst>
            <c:ext xmlns:c16="http://schemas.microsoft.com/office/drawing/2014/chart" uri="{C3380CC4-5D6E-409C-BE32-E72D297353CC}">
              <c16:uniqueId val="{00000000-AE3C-4609-8062-8AA39811F80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13.13</c:v>
                </c:pt>
                <c:pt idx="1">
                  <c:v>14.46</c:v>
                </c:pt>
                <c:pt idx="2">
                  <c:v>15.56</c:v>
                </c:pt>
                <c:pt idx="3">
                  <c:v>17.28</c:v>
                </c:pt>
                <c:pt idx="4">
                  <c:v>10.92</c:v>
                </c:pt>
              </c:numCache>
            </c:numRef>
          </c:val>
          <c:extLst>
            <c:ext xmlns:c16="http://schemas.microsoft.com/office/drawing/2014/chart" uri="{C3380CC4-5D6E-409C-BE32-E72D297353CC}">
              <c16:uniqueId val="{00000001-AE3C-4609-8062-8AA39811F80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-1.22</c:v>
                </c:pt>
                <c:pt idx="1">
                  <c:v>3.24</c:v>
                </c:pt>
                <c:pt idx="2">
                  <c:v>0.82</c:v>
                </c:pt>
                <c:pt idx="3">
                  <c:v>-1.55</c:v>
                </c:pt>
                <c:pt idx="4">
                  <c:v>-1.87</c:v>
                </c:pt>
              </c:numCache>
            </c:numRef>
          </c:val>
          <c:smooth val="0"/>
          <c:extLst>
            <c:ext xmlns:c16="http://schemas.microsoft.com/office/drawing/2014/chart" uri="{C3380CC4-5D6E-409C-BE32-E72D297353CC}">
              <c16:uniqueId val="{00000002-AE3C-4609-8062-8AA39811F80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929-4DDF-9A76-57A92E60D1A5}"/>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929-4DDF-9A76-57A92E60D1A5}"/>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929-4DDF-9A76-57A92E60D1A5}"/>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929-4DDF-9A76-57A92E60D1A5}"/>
            </c:ext>
          </c:extLst>
        </c:ser>
        <c:ser>
          <c:idx val="4"/>
          <c:order val="4"/>
          <c:tx>
            <c:strRef>
              <c:f>[1]データシート!$A$31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0.22</c:v>
                </c:pt>
                <c:pt idx="2">
                  <c:v>#N/A</c:v>
                </c:pt>
                <c:pt idx="3">
                  <c:v>0.18</c:v>
                </c:pt>
                <c:pt idx="4">
                  <c:v>#N/A</c:v>
                </c:pt>
                <c:pt idx="5">
                  <c:v>0.17</c:v>
                </c:pt>
                <c:pt idx="6">
                  <c:v>#N/A</c:v>
                </c:pt>
                <c:pt idx="7">
                  <c:v>0.14000000000000001</c:v>
                </c:pt>
                <c:pt idx="8">
                  <c:v>#N/A</c:v>
                </c:pt>
                <c:pt idx="9">
                  <c:v>0.13</c:v>
                </c:pt>
              </c:numCache>
            </c:numRef>
          </c:val>
          <c:extLst>
            <c:ext xmlns:c16="http://schemas.microsoft.com/office/drawing/2014/chart" uri="{C3380CC4-5D6E-409C-BE32-E72D297353CC}">
              <c16:uniqueId val="{00000004-6929-4DDF-9A76-57A92E60D1A5}"/>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1.57</c:v>
                </c:pt>
                <c:pt idx="2">
                  <c:v>#N/A</c:v>
                </c:pt>
                <c:pt idx="3">
                  <c:v>1.75</c:v>
                </c:pt>
                <c:pt idx="4">
                  <c:v>#N/A</c:v>
                </c:pt>
                <c:pt idx="5">
                  <c:v>1.77</c:v>
                </c:pt>
                <c:pt idx="6">
                  <c:v>#N/A</c:v>
                </c:pt>
                <c:pt idx="7">
                  <c:v>1.36</c:v>
                </c:pt>
                <c:pt idx="8">
                  <c:v>#N/A</c:v>
                </c:pt>
                <c:pt idx="9">
                  <c:v>0.89</c:v>
                </c:pt>
              </c:numCache>
            </c:numRef>
          </c:val>
          <c:extLst>
            <c:ext xmlns:c16="http://schemas.microsoft.com/office/drawing/2014/chart" uri="{C3380CC4-5D6E-409C-BE32-E72D297353CC}">
              <c16:uniqueId val="{00000005-6929-4DDF-9A76-57A92E60D1A5}"/>
            </c:ext>
          </c:extLst>
        </c:ser>
        <c:ser>
          <c:idx val="6"/>
          <c:order val="6"/>
          <c:tx>
            <c:strRef>
              <c:f>[1]データシート!$A$33</c:f>
              <c:strCache>
                <c:ptCount val="1"/>
                <c:pt idx="0">
                  <c:v>病院事業会計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1.17</c:v>
                </c:pt>
                <c:pt idx="2">
                  <c:v>#N/A</c:v>
                </c:pt>
                <c:pt idx="3">
                  <c:v>1.96</c:v>
                </c:pt>
                <c:pt idx="4">
                  <c:v>#N/A</c:v>
                </c:pt>
                <c:pt idx="5">
                  <c:v>3.68</c:v>
                </c:pt>
                <c:pt idx="6">
                  <c:v>#N/A</c:v>
                </c:pt>
                <c:pt idx="7">
                  <c:v>3.43</c:v>
                </c:pt>
                <c:pt idx="8">
                  <c:v>#N/A</c:v>
                </c:pt>
                <c:pt idx="9">
                  <c:v>3.15</c:v>
                </c:pt>
              </c:numCache>
            </c:numRef>
          </c:val>
          <c:extLst>
            <c:ext xmlns:c16="http://schemas.microsoft.com/office/drawing/2014/chart" uri="{C3380CC4-5D6E-409C-BE32-E72D297353CC}">
              <c16:uniqueId val="{00000006-6929-4DDF-9A76-57A92E60D1A5}"/>
            </c:ext>
          </c:extLst>
        </c:ser>
        <c:ser>
          <c:idx val="7"/>
          <c:order val="7"/>
          <c:tx>
            <c:strRef>
              <c:f>[1]データシート!$A$34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2.88</c:v>
                </c:pt>
                <c:pt idx="2">
                  <c:v>#N/A</c:v>
                </c:pt>
                <c:pt idx="3">
                  <c:v>2.54</c:v>
                </c:pt>
                <c:pt idx="4">
                  <c:v>#N/A</c:v>
                </c:pt>
                <c:pt idx="5">
                  <c:v>2.86</c:v>
                </c:pt>
                <c:pt idx="6">
                  <c:v>#N/A</c:v>
                </c:pt>
                <c:pt idx="7">
                  <c:v>2.91</c:v>
                </c:pt>
                <c:pt idx="8">
                  <c:v>#N/A</c:v>
                </c:pt>
                <c:pt idx="9">
                  <c:v>3.75</c:v>
                </c:pt>
              </c:numCache>
            </c:numRef>
          </c:val>
          <c:extLst>
            <c:ext xmlns:c16="http://schemas.microsoft.com/office/drawing/2014/chart" uri="{C3380CC4-5D6E-409C-BE32-E72D297353CC}">
              <c16:uniqueId val="{00000007-6929-4DDF-9A76-57A92E60D1A5}"/>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5.55</c:v>
                </c:pt>
                <c:pt idx="2">
                  <c:v>#N/A</c:v>
                </c:pt>
                <c:pt idx="3">
                  <c:v>6.73</c:v>
                </c:pt>
                <c:pt idx="4">
                  <c:v>#N/A</c:v>
                </c:pt>
                <c:pt idx="5">
                  <c:v>6.76</c:v>
                </c:pt>
                <c:pt idx="6">
                  <c:v>#N/A</c:v>
                </c:pt>
                <c:pt idx="7">
                  <c:v>3.06</c:v>
                </c:pt>
                <c:pt idx="8">
                  <c:v>#N/A</c:v>
                </c:pt>
                <c:pt idx="9">
                  <c:v>7.08</c:v>
                </c:pt>
              </c:numCache>
            </c:numRef>
          </c:val>
          <c:extLst>
            <c:ext xmlns:c16="http://schemas.microsoft.com/office/drawing/2014/chart" uri="{C3380CC4-5D6E-409C-BE32-E72D297353CC}">
              <c16:uniqueId val="{00000008-6929-4DDF-9A76-57A92E60D1A5}"/>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10.8</c:v>
                </c:pt>
                <c:pt idx="2">
                  <c:v>#N/A</c:v>
                </c:pt>
                <c:pt idx="3">
                  <c:v>11.26</c:v>
                </c:pt>
                <c:pt idx="4">
                  <c:v>#N/A</c:v>
                </c:pt>
                <c:pt idx="5">
                  <c:v>12</c:v>
                </c:pt>
                <c:pt idx="6">
                  <c:v>#N/A</c:v>
                </c:pt>
                <c:pt idx="7">
                  <c:v>12.4</c:v>
                </c:pt>
                <c:pt idx="8">
                  <c:v>#N/A</c:v>
                </c:pt>
                <c:pt idx="9">
                  <c:v>12.95</c:v>
                </c:pt>
              </c:numCache>
            </c:numRef>
          </c:val>
          <c:extLst>
            <c:ext xmlns:c16="http://schemas.microsoft.com/office/drawing/2014/chart" uri="{C3380CC4-5D6E-409C-BE32-E72D297353CC}">
              <c16:uniqueId val="{00000009-6929-4DDF-9A76-57A92E60D1A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3930</c:v>
                </c:pt>
                <c:pt idx="5">
                  <c:v>3971</c:v>
                </c:pt>
                <c:pt idx="8">
                  <c:v>4045</c:v>
                </c:pt>
                <c:pt idx="11">
                  <c:v>4184</c:v>
                </c:pt>
                <c:pt idx="14">
                  <c:v>4030</c:v>
                </c:pt>
              </c:numCache>
            </c:numRef>
          </c:val>
          <c:extLst>
            <c:ext xmlns:c16="http://schemas.microsoft.com/office/drawing/2014/chart" uri="{C3380CC4-5D6E-409C-BE32-E72D297353CC}">
              <c16:uniqueId val="{00000000-1893-439C-91C6-DCBEC1E60C5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893-439C-91C6-DCBEC1E60C5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893-439C-91C6-DCBEC1E60C5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293</c:v>
                </c:pt>
                <c:pt idx="3">
                  <c:v>279</c:v>
                </c:pt>
                <c:pt idx="6">
                  <c:v>285</c:v>
                </c:pt>
                <c:pt idx="9">
                  <c:v>315</c:v>
                </c:pt>
                <c:pt idx="12">
                  <c:v>316</c:v>
                </c:pt>
              </c:numCache>
            </c:numRef>
          </c:val>
          <c:extLst>
            <c:ext xmlns:c16="http://schemas.microsoft.com/office/drawing/2014/chart" uri="{C3380CC4-5D6E-409C-BE32-E72D297353CC}">
              <c16:uniqueId val="{00000003-1893-439C-91C6-DCBEC1E60C5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1106</c:v>
                </c:pt>
                <c:pt idx="3">
                  <c:v>1206</c:v>
                </c:pt>
                <c:pt idx="6">
                  <c:v>1256</c:v>
                </c:pt>
                <c:pt idx="9">
                  <c:v>1108</c:v>
                </c:pt>
                <c:pt idx="12">
                  <c:v>879</c:v>
                </c:pt>
              </c:numCache>
            </c:numRef>
          </c:val>
          <c:extLst>
            <c:ext xmlns:c16="http://schemas.microsoft.com/office/drawing/2014/chart" uri="{C3380CC4-5D6E-409C-BE32-E72D297353CC}">
              <c16:uniqueId val="{00000004-1893-439C-91C6-DCBEC1E60C5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893-439C-91C6-DCBEC1E60C5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893-439C-91C6-DCBEC1E60C5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3955</c:v>
                </c:pt>
                <c:pt idx="3">
                  <c:v>4046</c:v>
                </c:pt>
                <c:pt idx="6">
                  <c:v>4179</c:v>
                </c:pt>
                <c:pt idx="9">
                  <c:v>4401</c:v>
                </c:pt>
                <c:pt idx="12">
                  <c:v>4537</c:v>
                </c:pt>
              </c:numCache>
            </c:numRef>
          </c:val>
          <c:extLst>
            <c:ext xmlns:c16="http://schemas.microsoft.com/office/drawing/2014/chart" uri="{C3380CC4-5D6E-409C-BE32-E72D297353CC}">
              <c16:uniqueId val="{00000007-1893-439C-91C6-DCBEC1E60C5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1424</c:v>
                </c:pt>
                <c:pt idx="2">
                  <c:v>#N/A</c:v>
                </c:pt>
                <c:pt idx="3">
                  <c:v>#N/A</c:v>
                </c:pt>
                <c:pt idx="4">
                  <c:v>1560</c:v>
                </c:pt>
                <c:pt idx="5">
                  <c:v>#N/A</c:v>
                </c:pt>
                <c:pt idx="6">
                  <c:v>#N/A</c:v>
                </c:pt>
                <c:pt idx="7">
                  <c:v>1675</c:v>
                </c:pt>
                <c:pt idx="8">
                  <c:v>#N/A</c:v>
                </c:pt>
                <c:pt idx="9">
                  <c:v>#N/A</c:v>
                </c:pt>
                <c:pt idx="10">
                  <c:v>1640</c:v>
                </c:pt>
                <c:pt idx="11">
                  <c:v>#N/A</c:v>
                </c:pt>
                <c:pt idx="12">
                  <c:v>#N/A</c:v>
                </c:pt>
                <c:pt idx="13">
                  <c:v>1702</c:v>
                </c:pt>
                <c:pt idx="14">
                  <c:v>#N/A</c:v>
                </c:pt>
              </c:numCache>
            </c:numRef>
          </c:val>
          <c:smooth val="0"/>
          <c:extLst>
            <c:ext xmlns:c16="http://schemas.microsoft.com/office/drawing/2014/chart" uri="{C3380CC4-5D6E-409C-BE32-E72D297353CC}">
              <c16:uniqueId val="{00000008-1893-439C-91C6-DCBEC1E60C5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56937</c:v>
                </c:pt>
                <c:pt idx="5">
                  <c:v>55636</c:v>
                </c:pt>
                <c:pt idx="8">
                  <c:v>54008</c:v>
                </c:pt>
                <c:pt idx="11">
                  <c:v>52036</c:v>
                </c:pt>
                <c:pt idx="14">
                  <c:v>48599</c:v>
                </c:pt>
              </c:numCache>
            </c:numRef>
          </c:val>
          <c:extLst>
            <c:ext xmlns:c16="http://schemas.microsoft.com/office/drawing/2014/chart" uri="{C3380CC4-5D6E-409C-BE32-E72D297353CC}">
              <c16:uniqueId val="{00000000-AF38-404E-AA55-4042292B5E4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362</c:v>
                </c:pt>
                <c:pt idx="5">
                  <c:v>323</c:v>
                </c:pt>
                <c:pt idx="8">
                  <c:v>302</c:v>
                </c:pt>
                <c:pt idx="11">
                  <c:v>766</c:v>
                </c:pt>
                <c:pt idx="14">
                  <c:v>816</c:v>
                </c:pt>
              </c:numCache>
            </c:numRef>
          </c:val>
          <c:extLst>
            <c:ext xmlns:c16="http://schemas.microsoft.com/office/drawing/2014/chart" uri="{C3380CC4-5D6E-409C-BE32-E72D297353CC}">
              <c16:uniqueId val="{00000001-AF38-404E-AA55-4042292B5E4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8238</c:v>
                </c:pt>
                <c:pt idx="5">
                  <c:v>11054</c:v>
                </c:pt>
                <c:pt idx="8">
                  <c:v>13015</c:v>
                </c:pt>
                <c:pt idx="11">
                  <c:v>16300</c:v>
                </c:pt>
                <c:pt idx="14">
                  <c:v>16122</c:v>
                </c:pt>
              </c:numCache>
            </c:numRef>
          </c:val>
          <c:extLst>
            <c:ext xmlns:c16="http://schemas.microsoft.com/office/drawing/2014/chart" uri="{C3380CC4-5D6E-409C-BE32-E72D297353CC}">
              <c16:uniqueId val="{00000002-AF38-404E-AA55-4042292B5E4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F38-404E-AA55-4042292B5E4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F38-404E-AA55-4042292B5E4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F38-404E-AA55-4042292B5E4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4304</c:v>
                </c:pt>
                <c:pt idx="3">
                  <c:v>4067</c:v>
                </c:pt>
                <c:pt idx="6">
                  <c:v>3813</c:v>
                </c:pt>
                <c:pt idx="9">
                  <c:v>3559</c:v>
                </c:pt>
                <c:pt idx="12">
                  <c:v>3333</c:v>
                </c:pt>
              </c:numCache>
            </c:numRef>
          </c:val>
          <c:extLst>
            <c:ext xmlns:c16="http://schemas.microsoft.com/office/drawing/2014/chart" uri="{C3380CC4-5D6E-409C-BE32-E72D297353CC}">
              <c16:uniqueId val="{00000006-AF38-404E-AA55-4042292B5E4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2476</c:v>
                </c:pt>
                <c:pt idx="3">
                  <c:v>2313</c:v>
                </c:pt>
                <c:pt idx="6">
                  <c:v>2186</c:v>
                </c:pt>
                <c:pt idx="9">
                  <c:v>2094</c:v>
                </c:pt>
                <c:pt idx="12">
                  <c:v>1953</c:v>
                </c:pt>
              </c:numCache>
            </c:numRef>
          </c:val>
          <c:extLst>
            <c:ext xmlns:c16="http://schemas.microsoft.com/office/drawing/2014/chart" uri="{C3380CC4-5D6E-409C-BE32-E72D297353CC}">
              <c16:uniqueId val="{00000007-AF38-404E-AA55-4042292B5E4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14489</c:v>
                </c:pt>
                <c:pt idx="3">
                  <c:v>13369</c:v>
                </c:pt>
                <c:pt idx="6">
                  <c:v>13144</c:v>
                </c:pt>
                <c:pt idx="9">
                  <c:v>12365</c:v>
                </c:pt>
                <c:pt idx="12">
                  <c:v>11700</c:v>
                </c:pt>
              </c:numCache>
            </c:numRef>
          </c:val>
          <c:extLst>
            <c:ext xmlns:c16="http://schemas.microsoft.com/office/drawing/2014/chart" uri="{C3380CC4-5D6E-409C-BE32-E72D297353CC}">
              <c16:uniqueId val="{00000008-AF38-404E-AA55-4042292B5E4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F38-404E-AA55-4042292B5E4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56920</c:v>
                </c:pt>
                <c:pt idx="3">
                  <c:v>56318</c:v>
                </c:pt>
                <c:pt idx="6">
                  <c:v>54476</c:v>
                </c:pt>
                <c:pt idx="9">
                  <c:v>52770</c:v>
                </c:pt>
                <c:pt idx="12">
                  <c:v>50286</c:v>
                </c:pt>
              </c:numCache>
            </c:numRef>
          </c:val>
          <c:extLst>
            <c:ext xmlns:c16="http://schemas.microsoft.com/office/drawing/2014/chart" uri="{C3380CC4-5D6E-409C-BE32-E72D297353CC}">
              <c16:uniqueId val="{0000000A-AF38-404E-AA55-4042292B5E4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12652</c:v>
                </c:pt>
                <c:pt idx="2">
                  <c:v>#N/A</c:v>
                </c:pt>
                <c:pt idx="3">
                  <c:v>#N/A</c:v>
                </c:pt>
                <c:pt idx="4">
                  <c:v>9054</c:v>
                </c:pt>
                <c:pt idx="5">
                  <c:v>#N/A</c:v>
                </c:pt>
                <c:pt idx="6">
                  <c:v>#N/A</c:v>
                </c:pt>
                <c:pt idx="7">
                  <c:v>6294</c:v>
                </c:pt>
                <c:pt idx="8">
                  <c:v>#N/A</c:v>
                </c:pt>
                <c:pt idx="9">
                  <c:v>#N/A</c:v>
                </c:pt>
                <c:pt idx="10">
                  <c:v>1686</c:v>
                </c:pt>
                <c:pt idx="11">
                  <c:v>#N/A</c:v>
                </c:pt>
                <c:pt idx="12">
                  <c:v>#N/A</c:v>
                </c:pt>
                <c:pt idx="13">
                  <c:v>1735</c:v>
                </c:pt>
                <c:pt idx="14">
                  <c:v>#N/A</c:v>
                </c:pt>
              </c:numCache>
            </c:numRef>
          </c:val>
          <c:smooth val="0"/>
          <c:extLst>
            <c:ext xmlns:c16="http://schemas.microsoft.com/office/drawing/2014/chart" uri="{C3380CC4-5D6E-409C-BE32-E72D297353CC}">
              <c16:uniqueId val="{0000000B-AF38-404E-AA55-4042292B5E4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3693</c:v>
                </c:pt>
                <c:pt idx="1">
                  <c:v>4182</c:v>
                </c:pt>
                <c:pt idx="2">
                  <c:v>2706</c:v>
                </c:pt>
              </c:numCache>
            </c:numRef>
          </c:val>
          <c:extLst>
            <c:ext xmlns:c16="http://schemas.microsoft.com/office/drawing/2014/chart" uri="{C3380CC4-5D6E-409C-BE32-E72D297353CC}">
              <c16:uniqueId val="{00000000-65AE-490F-8790-6BAAAEE3C0D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493</c:v>
                </c:pt>
                <c:pt idx="1">
                  <c:v>608</c:v>
                </c:pt>
                <c:pt idx="2">
                  <c:v>746</c:v>
                </c:pt>
              </c:numCache>
            </c:numRef>
          </c:val>
          <c:extLst>
            <c:ext xmlns:c16="http://schemas.microsoft.com/office/drawing/2014/chart" uri="{C3380CC4-5D6E-409C-BE32-E72D297353CC}">
              <c16:uniqueId val="{00000001-65AE-490F-8790-6BAAAEE3C0D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8168</c:v>
                </c:pt>
                <c:pt idx="1">
                  <c:v>10793</c:v>
                </c:pt>
                <c:pt idx="2">
                  <c:v>11950</c:v>
                </c:pt>
              </c:numCache>
            </c:numRef>
          </c:val>
          <c:extLst>
            <c:ext xmlns:c16="http://schemas.microsoft.com/office/drawing/2014/chart" uri="{C3380CC4-5D6E-409C-BE32-E72D297353CC}">
              <c16:uniqueId val="{00000002-65AE-490F-8790-6BAAAEE3C0D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{159AC481-5637-4571-9E0A-A71490622AA6}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5E2-4DAB-B55E-572F254437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{A5FC3633-ABF9-4F3D-8308-908CC7DAFAFF}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E2-4DAB-B55E-572F254437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{9D3481DF-2EAC-4350-A87E-979A6916B3FC}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E2-4DAB-B55E-572F254437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{CB079194-ED27-4855-93CB-CCB5638BC958}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E2-4DAB-B55E-572F254437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{802DB75D-63AC-450C-BC9E-7FB2A40A1532}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E2-4DAB-B55E-572F254437B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{DC196FBC-58B0-4F0F-94C3-42E1A83C8E17}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5E2-4DAB-B55E-572F254437B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{13D1D9C3-3E21-42DB-BD59-6028E5F42458}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5E2-4DAB-B55E-572F254437B0}"/>
                </c:ext>
              </c:extLst>
            </c:dLbl>
            <c:dLbl>
              <c:idx val="24"/>
              <c:layout>
                <c:manualLayout>
                  <c:x val="-2.921481476735581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{450DB3CC-08F8-4742-8330-7FCF0654E273}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5E2-4DAB-B55E-572F254437B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{EB7B1D1F-588F-4C0E-B15D-A56ACB059D09}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5E2-4DAB-B55E-572F254437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61.1</c:v>
                </c:pt>
                <c:pt idx="8">
                  <c:v>62.5</c:v>
                </c:pt>
                <c:pt idx="16">
                  <c:v>64.2</c:v>
                </c:pt>
                <c:pt idx="24">
                  <c:v>65.7</c:v>
                </c:pt>
                <c:pt idx="32">
                  <c:v>67.099999999999994</c:v>
                </c:pt>
              </c:numCache>
            </c:numRef>
          </c:xVal>
          <c:yVal>
            <c:numRef>
              <c:f>公会計指標分析・財政指標組合せ分析表!$BP$51:$DC$51</c:f>
              <c:numCache>
                <c:formatCode>#,##0.0;"▲ "#,##0.0</c:formatCode>
                <c:ptCount val="40"/>
                <c:pt idx="0">
                  <c:v>65.599999999999994</c:v>
                </c:pt>
                <c:pt idx="8">
                  <c:v>44.8</c:v>
                </c:pt>
                <c:pt idx="16">
                  <c:v>31.8</c:v>
                </c:pt>
                <c:pt idx="24">
                  <c:v>8.4</c:v>
                </c:pt>
                <c:pt idx="32">
                  <c:v>8.3000000000000007</c:v>
                </c:pt>
              </c:numCache>
            </c:numRef>
          </c:yVal>
          <c:smooth val="0"/>
          <c:extLst>
            <c:ext xmlns:c16="http://schemas.microsoft.com/office/drawing/2014/chart" uri="{C3380CC4-5D6E-409C-BE32-E72D297353CC}">
              <c16:uniqueId val="{00000009-65E2-4DAB-B55E-572F254437B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{09E3AA2A-006E-4256-BB04-ACF4C59B9B32}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5E2-4DAB-B55E-572F254437B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{352492E2-67D0-44D3-8868-1F438B041FF1}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E2-4DAB-B55E-572F254437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{AA834905-FAD7-467B-A5BD-A6E2834BF884}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E2-4DAB-B55E-572F254437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{89E9F80F-3F5D-485F-AD0E-6734AA6806C3}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E2-4DAB-B55E-572F254437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{2909294E-AA05-4250-A18A-E6A17F1323D9}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E2-4DAB-B55E-572F254437B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{6560545F-2E0F-4900-9ECE-D4009F5D4059}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5E2-4DAB-B55E-572F254437B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{BC0BCD57-FCD3-47D6-9552-0273C922BE8E}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5E2-4DAB-B55E-572F254437B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{B86EBABF-3A1E-4FF8-A768-6695D7CD6EBC}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5E2-4DAB-B55E-572F254437B0}"/>
                </c:ext>
              </c:extLst>
            </c:dLbl>
            <c:dLbl>
              <c:idx val="32"/>
              <c:layout>
                <c:manualLayout>
                  <c:x val="-3.4816686533112505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{2B997891-7627-4348-99F7-2C2A282E590E}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5E2-4DAB-B55E-572F254437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65E2-4DAB-B55E-572F254437B0}"/>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{A735A3D9-56A6-4483-9AFC-EA1C5BEB0D57}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4BB-417C-9B14-FF996F53FC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{F47E6F10-C245-4B54-A5F4-FB08A4A309D6}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BB-417C-9B14-FF996F53FC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{B33BE0FA-468C-4266-A8CD-55953358EA47}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BB-417C-9B14-FF996F53FC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{3D72544F-3DB3-4F27-8CC2-71B6D852E71E}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BB-417C-9B14-FF996F53FC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{8EE33A83-FC94-4200-8623-985534E7AC21}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BB-417C-9B14-FF996F53FC8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{9B8FC507-A57E-4CA1-A0C9-789A6E51E72B}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4BB-417C-9B14-FF996F53FC8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{F66215DA-9889-401B-BC80-B9B0E3A6B569}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4BB-417C-9B14-FF996F53FC8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{5AD2E896-8FC9-4920-8581-5885A6DF7755}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4BB-417C-9B14-FF996F53FC8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{D323D075-27E7-482F-93FE-812011091A63}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4BB-417C-9B14-FF996F53FC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7</c:v>
                </c:pt>
                <c:pt idx="16">
                  <c:v>7.8</c:v>
                </c:pt>
                <c:pt idx="24">
                  <c:v>8.1</c:v>
                </c:pt>
                <c:pt idx="32">
                  <c:v>8.1999999999999993</c:v>
                </c:pt>
              </c:numCache>
            </c:numRef>
          </c:xVal>
          <c:yVal>
            <c:numRef>
              <c:f>公会計指標分析・財政指標組合せ分析表!$BP$73:$DC$73</c:f>
              <c:numCache>
                <c:formatCode>#,##0.0;"▲ "#,##0.0</c:formatCode>
                <c:ptCount val="40"/>
                <c:pt idx="0">
                  <c:v>65.599999999999994</c:v>
                </c:pt>
                <c:pt idx="8">
                  <c:v>44.8</c:v>
                </c:pt>
                <c:pt idx="16">
                  <c:v>31.8</c:v>
                </c:pt>
                <c:pt idx="24">
                  <c:v>8.4</c:v>
                </c:pt>
                <c:pt idx="32">
                  <c:v>8.3000000000000007</c:v>
                </c:pt>
              </c:numCache>
            </c:numRef>
          </c:yVal>
          <c:smooth val="0"/>
          <c:extLst>
            <c:ext xmlns:c16="http://schemas.microsoft.com/office/drawing/2014/chart" uri="{C3380CC4-5D6E-409C-BE32-E72D297353CC}">
              <c16:uniqueId val="{00000009-B4BB-417C-9B14-FF996F53FC8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{38992CDA-4B85-4446-B8BF-A694E1892083}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4BB-417C-9B14-FF996F53FC8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{04D3C1E7-177B-46F6-A16D-858D97D81D14}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BB-417C-9B14-FF996F53FC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{88264E45-A3BE-4590-BF28-9B9A10267A85}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BB-417C-9B14-FF996F53FC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{2B7F0CEB-7292-4B20-B2F4-FCA1782352DF}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BB-417C-9B14-FF996F53FC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{8C0F392D-1115-4A2A-8368-68C698524684}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BB-417C-9B14-FF996F53FC8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{F7C43A31-001C-4610-8E51-BF022D794F42}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4BB-417C-9B14-FF996F53FC8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{580B78C0-E106-470C-A331-F32523599B36}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4BB-417C-9B14-FF996F53FC8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{A5B6C7A5-8DF4-482E-830A-DB9520FCF780}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4BB-417C-9B14-FF996F53FC8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{3EE6FC57-F24F-4CF2-B3C7-D099E9854A23}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4BB-417C-9B14-FF996F53FC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4BB-417C-9B14-FF996F53FC85}"/>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39D8EE2-55A4-4E3C-87CA-6F1811A85551}"/>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7D73B1A-A3DD-41FB-A7B2-C0F7B1D1BE83}"/>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004598E-67BF-4348-AE17-A9B847BACFA6}"/>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AEDF50C-610E-45A2-BC1F-4C7512E3AD6B}"/>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A428AA0E-C7DD-43B3-B97E-F76B1CB66F73}"/>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DED0800-1AB3-443F-A825-C437D71BF655}"/>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福井県坂井市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18DC8A95-98EC-4B88-BA8A-5AB57622F52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222BE4A6-B7D0-4EAA-9B0A-69DB72D51817}"/>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DFF6595F-1B84-4BE4-8D66-2FCFAF4294DA}"/>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EA1805CB-B331-4063-A123-000D260F1427}"/>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68006BF-59DF-42D3-85B8-6D5873D28581}"/>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29FAFB11-4153-402C-8A66-7DFD4F8810B9}"/>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88,430
86,473
209.67
54,415,453
51,844,374
1,755,688
24,779,238
50,285,557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B3A4407-95B4-4B8E-8A14-ADF29DF26375}"/>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0F63C77-1228-434B-AE79-DA0AB9D5325A}"/>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465BC172-99EC-4838-A50E-DBF4561B99D5}"/>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A59AE17-C0EE-49CE-8572-59C26286CF4E}"/>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9BD32A62-D08D-47B1-96BF-B72121494255}"/>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3216A78-A673-4F9A-806A-19358C466625}"/>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65FDBDAA-6BB3-4B30-91A3-C960DC4A06C0}"/>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45E5686-C789-4ABA-9B18-31D1082BFAEF}"/>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F66D7EA-B23B-48C5-B851-FDC092F10850}"/>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E9079A8-BBE0-44A0-AC63-90BD7D692E27}"/>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B404768C-9F42-486D-9FDF-29C72687ADE0}"/>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2A7CB60-AA44-4200-94DA-A6A30F28108C}"/>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EE03B7C8-9654-48CC-A241-2D24C55FE556}"/>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8081C827-6202-4EE4-A5A1-3392B2395B89}"/>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013388E-DA74-460E-8CFA-396A266BF238}"/>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BB587223-9684-4D31-AF7A-3AE8A33E38E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8BE7A79-C78D-4A50-A368-7CCECAD19B6F}"/>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F8690A7D-7BBE-4D3E-87FC-4B8A8EB845F9}"/>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1E7FD65D-6006-4905-B4F4-FE05BAA7519B}"/>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DE5A208-D015-4F62-8B9F-063400BDF601}"/>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37A386A-3EAB-4DE7-9B41-82B179FDB1F1}"/>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E8150477-A6F5-439B-812D-A3AAFDCA129B}"/>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2980296-7C57-4EF4-900D-ABDE1DDC8A5B}"/>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BB6D6E53-4585-49AF-BA2F-93A40E6E2FBD}"/>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A538A23-CA61-48BC-AE38-C2F016CE494E}"/>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38104E71-D55B-4D1D-924E-1DBF7E2D3188}"/>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8573DBD1-A0FF-4D79-B289-91D8133A3E31}"/>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9B62FAFE-6FEC-4FAE-9FF8-08132306FD35}"/>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B2B0FA2-E1F4-4D6F-9155-F2B47A32B2E4}"/>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FF0CABE-FFAD-4E63-B630-9095B1F54D45}"/>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E77C1390-67FF-4316-9E90-83F5E2FDFB10}"/>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AFABEA02-22EB-4F06-A252-3A23E5F7E53F}"/>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69273BC-BE01-4534-95E6-7F527016E656}"/>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61487C0-020C-4B28-A5C9-BC62E03070C5}"/>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309F9EB8-541A-4169-8DEC-E472DEE54B7D}"/>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3103DFB8-A029-4A31-9569-46282361F90F}"/>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A99C453-EE2C-4660-A992-35BB16B796FD}"/>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高齢化、個別算定経費の増加等により低下傾向にあり、依然として類似団体平均を下回っている。厚生費などの個別算定経費の増加により、基準財政需要額は今後も増加することが予測される。民間的経営手法の導入による事務事業費削減など行財政改革をより一層推進して歳出削減を図るとともに、徴収率向上や企業立地の推進などにより自主財源の確保に努め、財政基盤の強化を図る。</a:t>
          </a:r>
        </a:p>
        <a:p>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8CACFB3-13C8-4B8F-92F5-CFDAF8FCD590}"/>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6D638E66-3706-44EF-88D8-DC2E68FE384A}"/>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D8F54ACA-041C-467B-A62C-2584116E5AD9}"/>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9C2B0FD3-2557-439F-B3A9-0A28DE574BDF}"/>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F7C7B036-4CFA-4E20-903D-5B8A1173792D}"/>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1AC6444A-E057-40A7-A6CA-F79BA0DA2336}"/>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DA3B3152-7816-487A-A772-5502670E8A25}"/>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6C6DC83-7FE1-43F1-AFD9-737272EEC44F}"/>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D0AE5F0B-E814-4466-8461-CE100328FC02}"/>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4B418D64-E22F-4929-870C-E72B7CB92676}"/>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9F7AC1F9-BDBA-403F-91CA-CDC77E25512E}"/>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21BAF197-A997-4124-A305-A49B6EEBA12E}"/>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4D1735B2-C968-4AFD-8735-D20EB6E1ECFE}"/>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F568322C-7477-4B4C-8BAB-7DEA2D520395}"/>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26B16DEE-B194-42B5-81F5-74D980596696}"/>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74FCE6D7-BA8A-4683-B0F8-2AF0608CF726}"/>
            </a:ext>
          </a:extLst>
        </xdr:cNvPr>
        <xdr:cNvCxnSpPr/>
      </xdr:nvCxnSpPr>
      <xdr:spPr>
        <a:xfrm flipV="1">
          <a:off x="4514850" y="6204373"/>
          <a:ext cx="0" cy="135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1DD4CE26-243F-415E-81EC-A46A3116B2D5}"/>
            </a:ext>
          </a:extLst>
        </xdr:cNvPr>
        <xdr:cNvSpPr txBox="1"/>
      </xdr:nvSpPr>
      <xdr:spPr>
        <a:xfrm>
          <a:off x="4584700" y="754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C14869DE-2323-448A-8E3C-7473989247F1}"/>
            </a:ext>
          </a:extLst>
        </xdr:cNvPr>
        <xdr:cNvCxnSpPr/>
      </xdr:nvCxnSpPr>
      <xdr:spPr>
        <a:xfrm>
          <a:off x="4425950" y="7564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49F1A002-1B3E-4866-9879-EDAD3C877FFD}"/>
            </a:ext>
          </a:extLst>
        </xdr:cNvPr>
        <xdr:cNvSpPr txBox="1"/>
      </xdr:nvSpPr>
      <xdr:spPr>
        <a:xfrm>
          <a:off x="4584700" y="595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F4FDFABC-1DDA-4D8F-A1B9-504EBDC335E3}"/>
            </a:ext>
          </a:extLst>
        </xdr:cNvPr>
        <xdr:cNvCxnSpPr/>
      </xdr:nvCxnSpPr>
      <xdr:spPr>
        <a:xfrm>
          <a:off x="4425950" y="62043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14817</xdr:rowOff>
    </xdr:to>
    <xdr:cxnSp macro="">
      <xdr:nvCxnSpPr>
        <xdr:cNvPr id="69" name="直線コネクタ 68">
          <a:extLst>
            <a:ext uri="{FF2B5EF4-FFF2-40B4-BE49-F238E27FC236}">
              <a16:creationId xmlns:a16="http://schemas.microsoft.com/office/drawing/2014/main" id="{1DA80C29-70B1-47C8-858E-671FFC2945B1}"/>
            </a:ext>
          </a:extLst>
        </xdr:cNvPr>
        <xdr:cNvCxnSpPr/>
      </xdr:nvCxnSpPr>
      <xdr:spPr>
        <a:xfrm>
          <a:off x="3752850" y="722333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38F4DDB5-B4EE-4500-B88E-13F07103CF73}"/>
            </a:ext>
          </a:extLst>
        </xdr:cNvPr>
        <xdr:cNvSpPr txBox="1"/>
      </xdr:nvSpPr>
      <xdr:spPr>
        <a:xfrm>
          <a:off x="4584700" y="68911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B8ADC840-23A4-46B2-A581-6FFE899200BE}"/>
            </a:ext>
          </a:extLst>
        </xdr:cNvPr>
        <xdr:cNvSpPr/>
      </xdr:nvSpPr>
      <xdr:spPr>
        <a:xfrm>
          <a:off x="4464050" y="704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1411</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78B46A62-F619-4A37-8D59-5CA9AF5E49F0}"/>
            </a:ext>
          </a:extLst>
        </xdr:cNvPr>
        <xdr:cNvCxnSpPr/>
      </xdr:nvCxnSpPr>
      <xdr:spPr>
        <a:xfrm>
          <a:off x="2940050" y="7209931"/>
          <a:ext cx="8128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83AF91F9-63AA-4B89-8502-4DF49A0B76F4}"/>
            </a:ext>
          </a:extLst>
        </xdr:cNvPr>
        <xdr:cNvSpPr/>
      </xdr:nvSpPr>
      <xdr:spPr>
        <a:xfrm>
          <a:off x="3702050" y="704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6BD27949-B759-432A-A3B5-B171689FCA25}"/>
            </a:ext>
          </a:extLst>
        </xdr:cNvPr>
        <xdr:cNvSpPr txBox="1"/>
      </xdr:nvSpPr>
      <xdr:spPr>
        <a:xfrm>
          <a:off x="3409950" y="6818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43</xdr:row>
      <xdr:rowOff>1411</xdr:rowOff>
    </xdr:to>
    <xdr:cxnSp macro="">
      <xdr:nvCxnSpPr>
        <xdr:cNvPr id="75" name="直線コネクタ 74">
          <a:extLst>
            <a:ext uri="{FF2B5EF4-FFF2-40B4-BE49-F238E27FC236}">
              <a16:creationId xmlns:a16="http://schemas.microsoft.com/office/drawing/2014/main" id="{05FAD47C-B0D8-483F-9E5C-0A09C26FAA2E}"/>
            </a:ext>
          </a:extLst>
        </xdr:cNvPr>
        <xdr:cNvCxnSpPr/>
      </xdr:nvCxnSpPr>
      <xdr:spPr>
        <a:xfrm>
          <a:off x="2127250" y="7186930"/>
          <a:ext cx="812800" cy="2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1999CFB8-6A4B-4C19-9811-85F46182400F}"/>
            </a:ext>
          </a:extLst>
        </xdr:cNvPr>
        <xdr:cNvSpPr/>
      </xdr:nvSpPr>
      <xdr:spPr>
        <a:xfrm>
          <a:off x="2889250" y="7032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EA53943C-793D-4B0A-93CA-4EED34A019AA}"/>
            </a:ext>
          </a:extLst>
        </xdr:cNvPr>
        <xdr:cNvSpPr txBox="1"/>
      </xdr:nvSpPr>
      <xdr:spPr>
        <a:xfrm>
          <a:off x="2597150" y="680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119239</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9720D8B1-10C4-4779-8AE9-7557F0CC88A2}"/>
            </a:ext>
          </a:extLst>
        </xdr:cNvPr>
        <xdr:cNvCxnSpPr/>
      </xdr:nvCxnSpPr>
      <xdr:spPr>
        <a:xfrm>
          <a:off x="1333500" y="7160119"/>
          <a:ext cx="79375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2645CCA-5FD0-4368-9FA1-B40F2C256D1A}"/>
            </a:ext>
          </a:extLst>
        </xdr:cNvPr>
        <xdr:cNvSpPr/>
      </xdr:nvSpPr>
      <xdr:spPr>
        <a:xfrm>
          <a:off x="2095500" y="70192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796B9A81-AE8E-4650-A70B-9B10B53A836E}"/>
            </a:ext>
          </a:extLst>
        </xdr:cNvPr>
        <xdr:cNvSpPr txBox="1"/>
      </xdr:nvSpPr>
      <xdr:spPr>
        <a:xfrm>
          <a:off x="178435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1752280A-043E-4E95-A8EC-C90E96A7677A}"/>
            </a:ext>
          </a:extLst>
        </xdr:cNvPr>
        <xdr:cNvSpPr/>
      </xdr:nvSpPr>
      <xdr:spPr>
        <a:xfrm>
          <a:off x="1282700" y="697907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71264FAE-3D53-496E-A263-46046C387E75}"/>
            </a:ext>
          </a:extLst>
        </xdr:cNvPr>
        <xdr:cNvSpPr txBox="1"/>
      </xdr:nvSpPr>
      <xdr:spPr>
        <a:xfrm>
          <a:off x="971550" y="6751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7EF7A63-0BFA-462C-A9A6-DCBB6C355FD2}"/>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48B98C02-37F8-4E63-B1D4-D1B1A8DE1AEA}"/>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336018B5-0438-4E0F-A47D-C0671D7A1DCA}"/>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45DBE9FF-036A-438E-A087-300E6B6EFBBF}"/>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779FFE50-13C4-4A3B-A3BA-4ACB3222E1DC}"/>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8" name="楕円 87">
          <a:extLst>
            <a:ext uri="{FF2B5EF4-FFF2-40B4-BE49-F238E27FC236}">
              <a16:creationId xmlns:a16="http://schemas.microsoft.com/office/drawing/2014/main" id="{6B666542-02DF-4435-BE10-9FEA2F80ADD1}"/>
            </a:ext>
          </a:extLst>
        </xdr:cNvPr>
        <xdr:cNvSpPr/>
      </xdr:nvSpPr>
      <xdr:spPr>
        <a:xfrm>
          <a:off x="4464050" y="7176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107544</xdr:rowOff>
    </xdr:from>
    <xdr:ext cx="762000" cy="259045"/>
    <xdr:sp macro="" textlink="">
      <xdr:nvSpPr>
        <xdr:cNvPr id="89" name="財政力該当値テキスト">
          <a:extLst>
            <a:ext uri="{FF2B5EF4-FFF2-40B4-BE49-F238E27FC236}">
              <a16:creationId xmlns:a16="http://schemas.microsoft.com/office/drawing/2014/main" id="{4172412D-CF29-4DF1-BE03-F8C2F0BCE6A0}"/>
            </a:ext>
          </a:extLst>
        </xdr:cNvPr>
        <xdr:cNvSpPr txBox="1"/>
      </xdr:nvSpPr>
      <xdr:spPr>
        <a:xfrm>
          <a:off x="4584700" y="714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46CC0994-17A6-4DC8-88F9-57C33E34BA60}"/>
            </a:ext>
          </a:extLst>
        </xdr:cNvPr>
        <xdr:cNvSpPr/>
      </xdr:nvSpPr>
      <xdr:spPr>
        <a:xfrm>
          <a:off x="3702050" y="7176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99086FC1-EC34-4AEC-A74D-CE784455FF87}"/>
            </a:ext>
          </a:extLst>
        </xdr:cNvPr>
        <xdr:cNvSpPr txBox="1"/>
      </xdr:nvSpPr>
      <xdr:spPr>
        <a:xfrm>
          <a:off x="3409950" y="7258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122061</xdr:rowOff>
    </xdr:from>
    <xdr:to>
      <xdr:col>15</xdr:col>
      <xdr:colOff>133350</xdr:colOff>
      <xdr:row>43</xdr:row>
      <xdr:rowOff>52211</xdr:rowOff>
    </xdr:to>
    <xdr:sp macro="" textlink="">
      <xdr:nvSpPr>
        <xdr:cNvPr id="92" name="楕円 91">
          <a:extLst>
            <a:ext uri="{FF2B5EF4-FFF2-40B4-BE49-F238E27FC236}">
              <a16:creationId xmlns:a16="http://schemas.microsoft.com/office/drawing/2014/main" id="{FA79D52F-246B-4378-8803-A35D3A064D01}"/>
            </a:ext>
          </a:extLst>
        </xdr:cNvPr>
        <xdr:cNvSpPr/>
      </xdr:nvSpPr>
      <xdr:spPr>
        <a:xfrm>
          <a:off x="2889250" y="71629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36988</xdr:rowOff>
    </xdr:from>
    <xdr:ext cx="762000" cy="259045"/>
    <xdr:sp macro="" textlink="">
      <xdr:nvSpPr>
        <xdr:cNvPr id="93" name="テキスト ボックス 92">
          <a:extLst>
            <a:ext uri="{FF2B5EF4-FFF2-40B4-BE49-F238E27FC236}">
              <a16:creationId xmlns:a16="http://schemas.microsoft.com/office/drawing/2014/main" id="{A651AB13-1DC1-4F03-ACDE-E1ED36F7B4FA}"/>
            </a:ext>
          </a:extLst>
        </xdr:cNvPr>
        <xdr:cNvSpPr txBox="1"/>
      </xdr:nvSpPr>
      <xdr:spPr>
        <a:xfrm>
          <a:off x="2597150" y="7245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1A265BD-78EA-4BA7-92F8-9E6B5C9C4628}"/>
            </a:ext>
          </a:extLst>
        </xdr:cNvPr>
        <xdr:cNvSpPr/>
      </xdr:nvSpPr>
      <xdr:spPr>
        <a:xfrm>
          <a:off x="2095500" y="71361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8FA2A840-4E98-431E-9F52-2F5C4760673E}"/>
            </a:ext>
          </a:extLst>
        </xdr:cNvPr>
        <xdr:cNvSpPr txBox="1"/>
      </xdr:nvSpPr>
      <xdr:spPr>
        <a:xfrm>
          <a:off x="1784350" y="721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68439</xdr:rowOff>
    </xdr:from>
    <xdr:to>
      <xdr:col>7</xdr:col>
      <xdr:colOff>31750</xdr:colOff>
      <xdr:row>42</xdr:row>
      <xdr:rowOff>170039</xdr:rowOff>
    </xdr:to>
    <xdr:sp macro="" textlink="">
      <xdr:nvSpPr>
        <xdr:cNvPr id="96" name="楕円 95">
          <a:extLst>
            <a:ext uri="{FF2B5EF4-FFF2-40B4-BE49-F238E27FC236}">
              <a16:creationId xmlns:a16="http://schemas.microsoft.com/office/drawing/2014/main" id="{28B9EB4D-E45C-4661-8322-E336F71DE08C}"/>
            </a:ext>
          </a:extLst>
        </xdr:cNvPr>
        <xdr:cNvSpPr/>
      </xdr:nvSpPr>
      <xdr:spPr>
        <a:xfrm>
          <a:off x="1282700" y="71093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154816</xdr:rowOff>
    </xdr:from>
    <xdr:ext cx="762000" cy="259045"/>
    <xdr:sp macro="" textlink="">
      <xdr:nvSpPr>
        <xdr:cNvPr id="97" name="テキスト ボックス 96">
          <a:extLst>
            <a:ext uri="{FF2B5EF4-FFF2-40B4-BE49-F238E27FC236}">
              <a16:creationId xmlns:a16="http://schemas.microsoft.com/office/drawing/2014/main" id="{A7B5DCC9-A958-43BD-BFC2-A6324D31EB38}"/>
            </a:ext>
          </a:extLst>
        </xdr:cNvPr>
        <xdr:cNvSpPr txBox="1"/>
      </xdr:nvSpPr>
      <xdr:spPr>
        <a:xfrm>
          <a:off x="971550" y="7195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24B5DABB-DBB5-4C33-8307-B1427F91014C}"/>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CE066987-E427-48E5-AAFC-A80ADB8A3BBF}"/>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97CAF7A1-8490-4D83-8D90-49DA0B37CC35}"/>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69E2F624-FDF9-4441-BF84-1628B408C767}"/>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C86137AA-5838-4C03-A7B3-C6D71B71AA77}"/>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90398538-BB05-41F4-9910-FF4FB65C3AAC}"/>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C181AD3B-BF3B-455C-8850-29F00D149B98}"/>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AD3476E2-7534-42D2-B0A3-F69B2030EE90}"/>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C788C6CC-A2E3-4FF5-A587-DE0CCDED6293}"/>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9BB010CF-2608-44B7-BE0E-CC0517317377}"/>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3D23328C-4200-4D5D-9657-F48A31BA2693}"/>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3DFCA91D-744C-4AD7-ABA4-74AD89881C2A}"/>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A35E967F-539B-456D-8291-A998B9084643}"/>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人件費や扶助費、公債費等の経常経費が増加したことに加え、臨時財政対策債が減となったことにより、経常収支比率が前年度と比べて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生産年齢人口は減少の一途をたどり、税収の伸びは期待できないことに加え、公債費等の支出も増嵩することと予想されるため、補助金の合理化、事業の整理・統廃合による事務事業の見直しなど、行財政改革の推進による経費削減の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ED4DEE8-D0F2-4745-824B-B34F1AC7CFFC}"/>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D198371-FDD3-4A62-A1C0-7181F1FF7D26}"/>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104A0690-BEFD-4F3C-B1CE-41DE789A6C8B}"/>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C4E701D2-6BAC-481B-8C2A-BF4CDBE81ECB}"/>
            </a:ext>
          </a:extLst>
        </xdr:cNvPr>
        <xdr:cNvCxnSpPr/>
      </xdr:nvCxnSpPr>
      <xdr:spPr>
        <a:xfrm>
          <a:off x="7048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490629A3-4098-44A8-9A93-272C85AE5240}"/>
            </a:ext>
          </a:extLst>
        </xdr:cNvPr>
        <xdr:cNvSpPr txBox="1"/>
      </xdr:nvSpPr>
      <xdr:spPr>
        <a:xfrm>
          <a:off x="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BAD5D82A-53B4-478E-AB9B-69B676CFA8C0}"/>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EA81B2DB-CE11-4384-ADD7-5685C77C0CF8}"/>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7503E264-591B-40AA-857C-9B6576A93AE4}"/>
            </a:ext>
          </a:extLst>
        </xdr:cNvPr>
        <xdr:cNvCxnSpPr/>
      </xdr:nvCxnSpPr>
      <xdr:spPr>
        <a:xfrm>
          <a:off x="7048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17BAB0DB-00BB-401C-9B51-B6247A6A5A9F}"/>
            </a:ext>
          </a:extLst>
        </xdr:cNvPr>
        <xdr:cNvSpPr txBox="1"/>
      </xdr:nvSpPr>
      <xdr:spPr>
        <a:xfrm>
          <a:off x="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AB6815FF-C48A-43EF-B18A-1974BD083357}"/>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7CF1CBB-B42A-4191-8768-271DE89BDF90}"/>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10DA64EE-EA5A-48E3-8ECA-4DA9DECAC4A7}"/>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5C3890E2-A67F-44D5-BEE8-BFA73DFC9273}"/>
            </a:ext>
          </a:extLst>
        </xdr:cNvPr>
        <xdr:cNvCxnSpPr/>
      </xdr:nvCxnSpPr>
      <xdr:spPr>
        <a:xfrm flipV="1">
          <a:off x="4514850" y="9819958"/>
          <a:ext cx="0" cy="1296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6571812B-D56B-440A-8881-BF3F629EBD11}"/>
            </a:ext>
          </a:extLst>
        </xdr:cNvPr>
        <xdr:cNvSpPr txBox="1"/>
      </xdr:nvSpPr>
      <xdr:spPr>
        <a:xfrm>
          <a:off x="4584700" y="1108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F3A82389-6074-4C8C-A0A5-0318BFDE9BD9}"/>
            </a:ext>
          </a:extLst>
        </xdr:cNvPr>
        <xdr:cNvCxnSpPr/>
      </xdr:nvCxnSpPr>
      <xdr:spPr>
        <a:xfrm>
          <a:off x="4425950" y="111166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B46FC16F-2C40-4B62-AEF5-48A038040767}"/>
            </a:ext>
          </a:extLst>
        </xdr:cNvPr>
        <xdr:cNvSpPr txBox="1"/>
      </xdr:nvSpPr>
      <xdr:spPr>
        <a:xfrm>
          <a:off x="4584700" y="9567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BBDF2A7F-E9A1-4F3D-906E-9E1EA40D372C}"/>
            </a:ext>
          </a:extLst>
        </xdr:cNvPr>
        <xdr:cNvCxnSpPr/>
      </xdr:nvCxnSpPr>
      <xdr:spPr>
        <a:xfrm>
          <a:off x="4425950" y="981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147955</xdr:rowOff>
    </xdr:from>
    <xdr:to>
      <xdr:col>23</xdr:col>
      <xdr:colOff>133350</xdr:colOff>
      <xdr:row>65</xdr:row>
      <xdr:rowOff>36830</xdr:rowOff>
    </xdr:to>
    <xdr:cxnSp macro="">
      <xdr:nvCxnSpPr>
        <xdr:cNvPr id="128" name="直線コネクタ 127">
          <a:extLst>
            <a:ext uri="{FF2B5EF4-FFF2-40B4-BE49-F238E27FC236}">
              <a16:creationId xmlns:a16="http://schemas.microsoft.com/office/drawing/2014/main" id="{434B67AD-3F65-49CD-BF4F-F198E7CCF7F1}"/>
            </a:ext>
          </a:extLst>
        </xdr:cNvPr>
        <xdr:cNvCxnSpPr/>
      </xdr:nvCxnSpPr>
      <xdr:spPr>
        <a:xfrm>
          <a:off x="3752850" y="10876915"/>
          <a:ext cx="7620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FC013CD2-6A0E-48CC-B8DF-805FC6DCF943}"/>
            </a:ext>
          </a:extLst>
        </xdr:cNvPr>
        <xdr:cNvSpPr txBox="1"/>
      </xdr:nvSpPr>
      <xdr:spPr>
        <a:xfrm>
          <a:off x="4584700" y="10521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9CAA811-03F8-4D60-897D-CA15AF7F303F}"/>
            </a:ext>
          </a:extLst>
        </xdr:cNvPr>
        <xdr:cNvSpPr/>
      </xdr:nvSpPr>
      <xdr:spPr>
        <a:xfrm>
          <a:off x="4464050" y="10673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64</xdr:row>
      <xdr:rowOff>147955</xdr:rowOff>
    </xdr:to>
    <xdr:cxnSp macro="">
      <xdr:nvCxnSpPr>
        <xdr:cNvPr id="131" name="直線コネクタ 130">
          <a:extLst>
            <a:ext uri="{FF2B5EF4-FFF2-40B4-BE49-F238E27FC236}">
              <a16:creationId xmlns:a16="http://schemas.microsoft.com/office/drawing/2014/main" id="{E47DEAE3-A875-454A-95CF-34752CF3FCBF}"/>
            </a:ext>
          </a:extLst>
        </xdr:cNvPr>
        <xdr:cNvCxnSpPr/>
      </xdr:nvCxnSpPr>
      <xdr:spPr>
        <a:xfrm>
          <a:off x="2940050" y="10699750"/>
          <a:ext cx="8128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46BAA661-87A4-4A9A-8BBA-5F85E4F53789}"/>
            </a:ext>
          </a:extLst>
        </xdr:cNvPr>
        <xdr:cNvSpPr/>
      </xdr:nvSpPr>
      <xdr:spPr>
        <a:xfrm>
          <a:off x="3702050" y="106429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763278A6-99EC-4BF3-B847-8683A3A9D3BC}"/>
            </a:ext>
          </a:extLst>
        </xdr:cNvPr>
        <xdr:cNvSpPr txBox="1"/>
      </xdr:nvSpPr>
      <xdr:spPr>
        <a:xfrm>
          <a:off x="3409950" y="10415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140970</xdr:rowOff>
    </xdr:from>
    <xdr:to>
      <xdr:col>15</xdr:col>
      <xdr:colOff>82550</xdr:colOff>
      <xdr:row>63</xdr:row>
      <xdr:rowOff>138430</xdr:rowOff>
    </xdr:to>
    <xdr:cxnSp macro="">
      <xdr:nvCxnSpPr>
        <xdr:cNvPr id="134" name="直線コネクタ 133">
          <a:extLst>
            <a:ext uri="{FF2B5EF4-FFF2-40B4-BE49-F238E27FC236}">
              <a16:creationId xmlns:a16="http://schemas.microsoft.com/office/drawing/2014/main" id="{C189B07E-B7F4-404E-B692-21996B7FEE78}"/>
            </a:ext>
          </a:extLst>
        </xdr:cNvPr>
        <xdr:cNvCxnSpPr/>
      </xdr:nvCxnSpPr>
      <xdr:spPr>
        <a:xfrm>
          <a:off x="2127250" y="10534650"/>
          <a:ext cx="8128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97B0781E-0F58-49A2-985D-3924B62D0052}"/>
            </a:ext>
          </a:extLst>
        </xdr:cNvPr>
        <xdr:cNvSpPr/>
      </xdr:nvSpPr>
      <xdr:spPr>
        <a:xfrm>
          <a:off x="2889250" y="1056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49116870-EE03-487D-B038-CC0163866F4E}"/>
            </a:ext>
          </a:extLst>
        </xdr:cNvPr>
        <xdr:cNvSpPr txBox="1"/>
      </xdr:nvSpPr>
      <xdr:spPr>
        <a:xfrm>
          <a:off x="2597150" y="1034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140970</xdr:rowOff>
    </xdr:from>
    <xdr:to>
      <xdr:col>11</xdr:col>
      <xdr:colOff>31750</xdr:colOff>
      <xdr:row>63</xdr:row>
      <xdr:rowOff>60007</xdr:rowOff>
    </xdr:to>
    <xdr:cxnSp macro="">
      <xdr:nvCxnSpPr>
        <xdr:cNvPr id="137" name="直線コネクタ 136">
          <a:extLst>
            <a:ext uri="{FF2B5EF4-FFF2-40B4-BE49-F238E27FC236}">
              <a16:creationId xmlns:a16="http://schemas.microsoft.com/office/drawing/2014/main" id="{7BAA4A67-BCD3-4DCC-BD11-75ACBBD14978}"/>
            </a:ext>
          </a:extLst>
        </xdr:cNvPr>
        <xdr:cNvCxnSpPr/>
      </xdr:nvCxnSpPr>
      <xdr:spPr>
        <a:xfrm flipV="1">
          <a:off x="1333500" y="10534650"/>
          <a:ext cx="793750" cy="8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DB93F869-5F94-4739-B998-26926C1D5232}"/>
            </a:ext>
          </a:extLst>
        </xdr:cNvPr>
        <xdr:cNvSpPr/>
      </xdr:nvSpPr>
      <xdr:spPr>
        <a:xfrm>
          <a:off x="2095500" y="1034891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42D39412-A3B4-4FA7-96CB-6BEFD9AD40A3}"/>
            </a:ext>
          </a:extLst>
        </xdr:cNvPr>
        <xdr:cNvSpPr txBox="1"/>
      </xdr:nvSpPr>
      <xdr:spPr>
        <a:xfrm>
          <a:off x="1784350" y="1012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4EED3D03-64F1-4880-B533-AB561EEB97CE}"/>
            </a:ext>
          </a:extLst>
        </xdr:cNvPr>
        <xdr:cNvSpPr/>
      </xdr:nvSpPr>
      <xdr:spPr>
        <a:xfrm>
          <a:off x="1282700" y="10612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B414E41E-2D66-411B-B5C9-B9F03F4A2650}"/>
            </a:ext>
          </a:extLst>
        </xdr:cNvPr>
        <xdr:cNvSpPr txBox="1"/>
      </xdr:nvSpPr>
      <xdr:spPr>
        <a:xfrm>
          <a:off x="971550" y="10699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4F88424C-B748-4D05-8F1D-BDC8088A2F56}"/>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5B516502-BE5E-4626-ABD3-7E3F982FEF15}"/>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3AD7E4BE-299C-45DB-8A1C-C7EF6A8A4C46}"/>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6394FF47-BFF3-493A-ACB4-8817DE5652B5}"/>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A3C4AB7-B5AA-4820-BC7D-04E2D6D6EBED}"/>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47" name="楕円 146">
          <a:extLst>
            <a:ext uri="{FF2B5EF4-FFF2-40B4-BE49-F238E27FC236}">
              <a16:creationId xmlns:a16="http://schemas.microsoft.com/office/drawing/2014/main" id="{231713CF-F9D3-443E-8C8E-9DDA1710947C}"/>
            </a:ext>
          </a:extLst>
        </xdr:cNvPr>
        <xdr:cNvSpPr/>
      </xdr:nvSpPr>
      <xdr:spPr>
        <a:xfrm>
          <a:off x="4464050" y="10886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48" name="財政構造の弾力性該当値テキスト">
          <a:extLst>
            <a:ext uri="{FF2B5EF4-FFF2-40B4-BE49-F238E27FC236}">
              <a16:creationId xmlns:a16="http://schemas.microsoft.com/office/drawing/2014/main" id="{0AEB87DF-93D9-43DC-84DB-D7080B2EE95B}"/>
            </a:ext>
          </a:extLst>
        </xdr:cNvPr>
        <xdr:cNvSpPr txBox="1"/>
      </xdr:nvSpPr>
      <xdr:spPr>
        <a:xfrm>
          <a:off x="4584700" y="1085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97155</xdr:rowOff>
    </xdr:from>
    <xdr:to>
      <xdr:col>19</xdr:col>
      <xdr:colOff>184150</xdr:colOff>
      <xdr:row>65</xdr:row>
      <xdr:rowOff>27305</xdr:rowOff>
    </xdr:to>
    <xdr:sp macro="" textlink="">
      <xdr:nvSpPr>
        <xdr:cNvPr id="149" name="楕円 148">
          <a:extLst>
            <a:ext uri="{FF2B5EF4-FFF2-40B4-BE49-F238E27FC236}">
              <a16:creationId xmlns:a16="http://schemas.microsoft.com/office/drawing/2014/main" id="{B33DD446-1471-4702-A759-344CB16159BB}"/>
            </a:ext>
          </a:extLst>
        </xdr:cNvPr>
        <xdr:cNvSpPr/>
      </xdr:nvSpPr>
      <xdr:spPr>
        <a:xfrm>
          <a:off x="3702050" y="10826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12082</xdr:rowOff>
    </xdr:from>
    <xdr:ext cx="736600" cy="259045"/>
    <xdr:sp macro="" textlink="">
      <xdr:nvSpPr>
        <xdr:cNvPr id="150" name="テキスト ボックス 149">
          <a:extLst>
            <a:ext uri="{FF2B5EF4-FFF2-40B4-BE49-F238E27FC236}">
              <a16:creationId xmlns:a16="http://schemas.microsoft.com/office/drawing/2014/main" id="{F7D53A03-62F2-4C4C-96F7-5CDEBC4EAEB8}"/>
            </a:ext>
          </a:extLst>
        </xdr:cNvPr>
        <xdr:cNvSpPr txBox="1"/>
      </xdr:nvSpPr>
      <xdr:spPr>
        <a:xfrm>
          <a:off x="3409950" y="10908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1" name="楕円 150">
          <a:extLst>
            <a:ext uri="{FF2B5EF4-FFF2-40B4-BE49-F238E27FC236}">
              <a16:creationId xmlns:a16="http://schemas.microsoft.com/office/drawing/2014/main" id="{C2FD8873-F348-4C60-8780-F59C8C84E8AD}"/>
            </a:ext>
          </a:extLst>
        </xdr:cNvPr>
        <xdr:cNvSpPr/>
      </xdr:nvSpPr>
      <xdr:spPr>
        <a:xfrm>
          <a:off x="2889250" y="10648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2557</xdr:rowOff>
    </xdr:from>
    <xdr:ext cx="762000" cy="259045"/>
    <xdr:sp macro="" textlink="">
      <xdr:nvSpPr>
        <xdr:cNvPr id="152" name="テキスト ボックス 151">
          <a:extLst>
            <a:ext uri="{FF2B5EF4-FFF2-40B4-BE49-F238E27FC236}">
              <a16:creationId xmlns:a16="http://schemas.microsoft.com/office/drawing/2014/main" id="{584CB528-5B69-4B8C-A689-55884977C72F}"/>
            </a:ext>
          </a:extLst>
        </xdr:cNvPr>
        <xdr:cNvSpPr txBox="1"/>
      </xdr:nvSpPr>
      <xdr:spPr>
        <a:xfrm>
          <a:off x="2597150" y="1073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90170</xdr:rowOff>
    </xdr:from>
    <xdr:to>
      <xdr:col>11</xdr:col>
      <xdr:colOff>82550</xdr:colOff>
      <xdr:row>63</xdr:row>
      <xdr:rowOff>20320</xdr:rowOff>
    </xdr:to>
    <xdr:sp macro="" textlink="">
      <xdr:nvSpPr>
        <xdr:cNvPr id="153" name="楕円 152">
          <a:extLst>
            <a:ext uri="{FF2B5EF4-FFF2-40B4-BE49-F238E27FC236}">
              <a16:creationId xmlns:a16="http://schemas.microsoft.com/office/drawing/2014/main" id="{DA09D26B-4F96-4674-9383-7474D4B0E2F4}"/>
            </a:ext>
          </a:extLst>
        </xdr:cNvPr>
        <xdr:cNvSpPr/>
      </xdr:nvSpPr>
      <xdr:spPr>
        <a:xfrm>
          <a:off x="2095500" y="1048385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54" name="テキスト ボックス 153">
          <a:extLst>
            <a:ext uri="{FF2B5EF4-FFF2-40B4-BE49-F238E27FC236}">
              <a16:creationId xmlns:a16="http://schemas.microsoft.com/office/drawing/2014/main" id="{EB0564F4-D269-458E-B06A-2EDC788CAF1B}"/>
            </a:ext>
          </a:extLst>
        </xdr:cNvPr>
        <xdr:cNvSpPr txBox="1"/>
      </xdr:nvSpPr>
      <xdr:spPr>
        <a:xfrm>
          <a:off x="1784350" y="1056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55" name="楕円 154">
          <a:extLst>
            <a:ext uri="{FF2B5EF4-FFF2-40B4-BE49-F238E27FC236}">
              <a16:creationId xmlns:a16="http://schemas.microsoft.com/office/drawing/2014/main" id="{BB14AFC4-ED29-4CE3-A559-D21BED1A5B94}"/>
            </a:ext>
          </a:extLst>
        </xdr:cNvPr>
        <xdr:cNvSpPr/>
      </xdr:nvSpPr>
      <xdr:spPr>
        <a:xfrm>
          <a:off x="1282700" y="105705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120984</xdr:rowOff>
    </xdr:from>
    <xdr:ext cx="762000" cy="259045"/>
    <xdr:sp macro="" textlink="">
      <xdr:nvSpPr>
        <xdr:cNvPr id="156" name="テキスト ボックス 155">
          <a:extLst>
            <a:ext uri="{FF2B5EF4-FFF2-40B4-BE49-F238E27FC236}">
              <a16:creationId xmlns:a16="http://schemas.microsoft.com/office/drawing/2014/main" id="{85BF3ECA-691B-4D1D-AAED-A4F74CA964E3}"/>
            </a:ext>
          </a:extLst>
        </xdr:cNvPr>
        <xdr:cNvSpPr txBox="1"/>
      </xdr:nvSpPr>
      <xdr:spPr>
        <a:xfrm>
          <a:off x="971550" y="10347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BB5295C0-6295-4B8C-968C-CF96DEBB992F}"/>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A9896112-77DA-4880-8296-E7DB645A00B7}"/>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12F932BC-F80D-4F08-B7A3-215F6F9A027D}"/>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[157,148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CE2863E6-0673-46CE-AD05-EAAA6B3DEB18}"/>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1A6540C1-F3AB-48AF-BAE4-B21537490ED8}"/>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C307C627-1D48-4D4E-9AD4-D8CCBBE5F72A}"/>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5479FB52-1B15-4B8A-B923-15EDFBE94935}"/>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ADFF502C-8EF4-4901-B26C-0B3339D563DB}"/>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AE44570F-E56A-4E8A-A430-31FAB53B0251}"/>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2E463686-5FF9-4003-9E35-B24647CA2487}"/>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A15D18D-C308-486D-8875-C6DEF38F911A}"/>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4909589A-65A8-409A-A23E-198E6256C75B}"/>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34B8DFEC-A0EC-444E-8CE7-0F53A5A34532}"/>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人口一人当たりの人件費・物件費の決算額は、前年度比</a:t>
          </a:r>
          <a:r>
            <a:rPr kumimoji="1" lang="en-US" altLang="ja-JP" sz="1300">
              <a:latin typeface="ＭＳ Ｐゴシック" panose="020B0600070205080204" pitchFamily="50" charset="-128"/>
              <a:ea typeface="ＭＳ Ｐゴシック" panose="020B0600070205080204" pitchFamily="50" charset="-128"/>
            </a:rPr>
            <a:t>9,629</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157,148</a:t>
          </a:r>
          <a:r>
            <a:rPr kumimoji="1" lang="ja-JP" altLang="en-US" sz="1300">
              <a:latin typeface="ＭＳ Ｐゴシック" panose="020B0600070205080204" pitchFamily="50" charset="-128"/>
              <a:ea typeface="ＭＳ Ｐゴシック" panose="020B0600070205080204" pitchFamily="50" charset="-128"/>
            </a:rPr>
            <a:t>円となった。主な要因として、給与手当改定の反映による人件費の増、小学校のデジタル教科書導入や移住定住推進事業の促進による物件費の増が挙げられる。</a:t>
          </a:r>
        </a:p>
        <a:p>
          <a:r>
            <a:rPr kumimoji="1" lang="ja-JP" altLang="en-US" sz="1300">
              <a:latin typeface="ＭＳ Ｐゴシック" panose="020B0600070205080204" pitchFamily="50" charset="-128"/>
              <a:ea typeface="ＭＳ Ｐゴシック" panose="020B0600070205080204" pitchFamily="50" charset="-128"/>
            </a:rPr>
            <a:t>　今後も事業の必要性と経費とのバランスを見極める取捨選択をしていく必要がある。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72459717-7E5E-4FF5-BA72-E3A64EFD1423}"/>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CEEE027B-C839-42EB-A743-CE6260AEC8F2}"/>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75195A56-962E-4C09-A5F4-5513C24F229F}"/>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D12755AD-BB78-4B08-8820-CB3FBC1C2454}"/>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F56801D9-5D66-42C8-8729-618165618668}"/>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F7313478-C082-4251-B834-B8DF0A2AB4FC}"/>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A4EB227C-2648-4301-8AE7-FAFBA6527A55}"/>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144DD320-4539-4E67-BCC4-320CD656287A}"/>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BD3ED762-D188-496B-A56C-05FB992F01C9}"/>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1CC4E9F7-1C60-43E3-8017-27F8335A4285}"/>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530778B6-4BFC-4B85-945A-AB222F279E97}"/>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17265567-B3A0-4EFD-AE19-FFC0594306AC}"/>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23574B3B-78A1-4C44-BEE0-6C04F04B5BFA}"/>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A21EA409-F884-4D3A-86D2-9740B345AC21}"/>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E4E3B41B-1EDE-4621-A162-993B9A486BAC}"/>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9B707B25-0570-4EFB-952C-B24E279FB4D0}"/>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CBED5F06-826E-48DA-A412-57BAB35AD8EE}"/>
            </a:ext>
          </a:extLst>
        </xdr:cNvPr>
        <xdr:cNvCxnSpPr/>
      </xdr:nvCxnSpPr>
      <xdr:spPr>
        <a:xfrm flipV="1">
          <a:off x="4514850" y="13581741"/>
          <a:ext cx="0" cy="1513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98F25713-BC57-4DEC-95C9-67E91DD9081D}"/>
            </a:ext>
          </a:extLst>
        </xdr:cNvPr>
        <xdr:cNvSpPr txBox="1"/>
      </xdr:nvSpPr>
      <xdr:spPr>
        <a:xfrm>
          <a:off x="4584700" y="1507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8BAF45DD-C1D5-4C4F-AAA2-A982402EDCB7}"/>
            </a:ext>
          </a:extLst>
        </xdr:cNvPr>
        <xdr:cNvCxnSpPr/>
      </xdr:nvCxnSpPr>
      <xdr:spPr>
        <a:xfrm>
          <a:off x="4425950" y="150948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B9B7E515-891A-4EB8-800C-BCED5852D328}"/>
            </a:ext>
          </a:extLst>
        </xdr:cNvPr>
        <xdr:cNvSpPr txBox="1"/>
      </xdr:nvSpPr>
      <xdr:spPr>
        <a:xfrm>
          <a:off x="4584700" y="1333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2071DCF3-4297-4267-82AF-3C152E9016F3}"/>
            </a:ext>
          </a:extLst>
        </xdr:cNvPr>
        <xdr:cNvCxnSpPr/>
      </xdr:nvCxnSpPr>
      <xdr:spPr>
        <a:xfrm>
          <a:off x="4425950" y="135817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123978</xdr:rowOff>
    </xdr:from>
    <xdr:to>
      <xdr:col>23</xdr:col>
      <xdr:colOff>133350</xdr:colOff>
      <xdr:row>83</xdr:row>
      <xdr:rowOff>29976</xdr:rowOff>
    </xdr:to>
    <xdr:cxnSp macro="">
      <xdr:nvCxnSpPr>
        <xdr:cNvPr id="191" name="直線コネクタ 190">
          <a:extLst>
            <a:ext uri="{FF2B5EF4-FFF2-40B4-BE49-F238E27FC236}">
              <a16:creationId xmlns:a16="http://schemas.microsoft.com/office/drawing/2014/main" id="{1D3D8084-B175-4BB4-886A-4C780DEF6CF9}"/>
            </a:ext>
          </a:extLst>
        </xdr:cNvPr>
        <xdr:cNvCxnSpPr/>
      </xdr:nvCxnSpPr>
      <xdr:spPr>
        <a:xfrm>
          <a:off x="3752850" y="13870458"/>
          <a:ext cx="762000" cy="7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D99FD7E2-9A6B-49AB-97CC-3125E7131450}"/>
            </a:ext>
          </a:extLst>
        </xdr:cNvPr>
        <xdr:cNvSpPr txBox="1"/>
      </xdr:nvSpPr>
      <xdr:spPr>
        <a:xfrm>
          <a:off x="4584700" y="13893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732CDFED-7B6F-4165-9D0F-E180A59A7699}"/>
            </a:ext>
          </a:extLst>
        </xdr:cNvPr>
        <xdr:cNvSpPr/>
      </xdr:nvSpPr>
      <xdr:spPr>
        <a:xfrm>
          <a:off x="4464050" y="1391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123978</xdr:rowOff>
    </xdr:from>
    <xdr:to>
      <xdr:col>19</xdr:col>
      <xdr:colOff>133350</xdr:colOff>
      <xdr:row>83</xdr:row>
      <xdr:rowOff>9852</xdr:rowOff>
    </xdr:to>
    <xdr:cxnSp macro="">
      <xdr:nvCxnSpPr>
        <xdr:cNvPr id="194" name="直線コネクタ 193">
          <a:extLst>
            <a:ext uri="{FF2B5EF4-FFF2-40B4-BE49-F238E27FC236}">
              <a16:creationId xmlns:a16="http://schemas.microsoft.com/office/drawing/2014/main" id="{BF1DDAE5-9E9A-4772-BD15-BECF7D176FED}"/>
            </a:ext>
          </a:extLst>
        </xdr:cNvPr>
        <xdr:cNvCxnSpPr/>
      </xdr:nvCxnSpPr>
      <xdr:spPr>
        <a:xfrm flipV="1">
          <a:off x="2940050" y="13870458"/>
          <a:ext cx="812800" cy="5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41FC6311-B885-4B1F-8D6E-BA846E926752}"/>
            </a:ext>
          </a:extLst>
        </xdr:cNvPr>
        <xdr:cNvSpPr/>
      </xdr:nvSpPr>
      <xdr:spPr>
        <a:xfrm>
          <a:off x="3702050" y="13838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8E9801A1-F7AB-4F0F-8655-DBF73C8D1129}"/>
            </a:ext>
          </a:extLst>
        </xdr:cNvPr>
        <xdr:cNvSpPr txBox="1"/>
      </xdr:nvSpPr>
      <xdr:spPr>
        <a:xfrm>
          <a:off x="3409950" y="1392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96188</xdr:rowOff>
    </xdr:from>
    <xdr:to>
      <xdr:col>15</xdr:col>
      <xdr:colOff>82550</xdr:colOff>
      <xdr:row>83</xdr:row>
      <xdr:rowOff>9852</xdr:rowOff>
    </xdr:to>
    <xdr:cxnSp macro="">
      <xdr:nvCxnSpPr>
        <xdr:cNvPr id="197" name="直線コネクタ 196">
          <a:extLst>
            <a:ext uri="{FF2B5EF4-FFF2-40B4-BE49-F238E27FC236}">
              <a16:creationId xmlns:a16="http://schemas.microsoft.com/office/drawing/2014/main" id="{E3D1366B-1A45-4906-8ABA-9402ABC47DD2}"/>
            </a:ext>
          </a:extLst>
        </xdr:cNvPr>
        <xdr:cNvCxnSpPr/>
      </xdr:nvCxnSpPr>
      <xdr:spPr>
        <a:xfrm>
          <a:off x="2127250" y="13842668"/>
          <a:ext cx="812800" cy="8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49E0C3E-714F-4678-9B6A-FECDA9D84012}"/>
            </a:ext>
          </a:extLst>
        </xdr:cNvPr>
        <xdr:cNvSpPr/>
      </xdr:nvSpPr>
      <xdr:spPr>
        <a:xfrm>
          <a:off x="2889250" y="138417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8C4FE6A0-3540-4996-B9B5-259DC482F6DC}"/>
            </a:ext>
          </a:extLst>
        </xdr:cNvPr>
        <xdr:cNvSpPr txBox="1"/>
      </xdr:nvSpPr>
      <xdr:spPr>
        <a:xfrm>
          <a:off x="2597150" y="1361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84565</xdr:rowOff>
    </xdr:from>
    <xdr:to>
      <xdr:col>11</xdr:col>
      <xdr:colOff>31750</xdr:colOff>
      <xdr:row>82</xdr:row>
      <xdr:rowOff>96188</xdr:rowOff>
    </xdr:to>
    <xdr:cxnSp macro="">
      <xdr:nvCxnSpPr>
        <xdr:cNvPr id="200" name="直線コネクタ 199">
          <a:extLst>
            <a:ext uri="{FF2B5EF4-FFF2-40B4-BE49-F238E27FC236}">
              <a16:creationId xmlns:a16="http://schemas.microsoft.com/office/drawing/2014/main" id="{C8B82C14-3A17-4EA1-80D9-DA01E2D1F4D2}"/>
            </a:ext>
          </a:extLst>
        </xdr:cNvPr>
        <xdr:cNvCxnSpPr/>
      </xdr:nvCxnSpPr>
      <xdr:spPr>
        <a:xfrm>
          <a:off x="1333500" y="13831045"/>
          <a:ext cx="793750" cy="1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4EB6077F-47DB-4691-9584-E9017B30A883}"/>
            </a:ext>
          </a:extLst>
        </xdr:cNvPr>
        <xdr:cNvSpPr/>
      </xdr:nvSpPr>
      <xdr:spPr>
        <a:xfrm>
          <a:off x="2095500" y="1379984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A4532CD7-CAE1-442D-88C2-F21F1577E998}"/>
            </a:ext>
          </a:extLst>
        </xdr:cNvPr>
        <xdr:cNvSpPr txBox="1"/>
      </xdr:nvSpPr>
      <xdr:spPr>
        <a:xfrm>
          <a:off x="1784350" y="13886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904C2AD0-8FC2-4732-A92A-28A8FEE051D5}"/>
            </a:ext>
          </a:extLst>
        </xdr:cNvPr>
        <xdr:cNvSpPr/>
      </xdr:nvSpPr>
      <xdr:spPr>
        <a:xfrm>
          <a:off x="1282700" y="1374908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6C3CEB0D-C4F1-44CB-991E-F39831038EB3}"/>
            </a:ext>
          </a:extLst>
        </xdr:cNvPr>
        <xdr:cNvSpPr txBox="1"/>
      </xdr:nvSpPr>
      <xdr:spPr>
        <a:xfrm>
          <a:off x="971550" y="1352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6198A79A-6D9B-47DD-925D-40751C6E6B2A}"/>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69621B6A-00E4-4261-9A59-BE919728F997}"/>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8084053-63E9-4CFE-846C-190EA74E19EB}"/>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E9F605B2-ACB2-4BB7-9A81-7C0C988BE348}"/>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1878BF7-4C0C-4F94-A869-329E88B86FD4}"/>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150626</xdr:rowOff>
    </xdr:from>
    <xdr:to>
      <xdr:col>23</xdr:col>
      <xdr:colOff>184150</xdr:colOff>
      <xdr:row>83</xdr:row>
      <xdr:rowOff>80776</xdr:rowOff>
    </xdr:to>
    <xdr:sp macro="" textlink="">
      <xdr:nvSpPr>
        <xdr:cNvPr id="210" name="楕円 209">
          <a:extLst>
            <a:ext uri="{FF2B5EF4-FFF2-40B4-BE49-F238E27FC236}">
              <a16:creationId xmlns:a16="http://schemas.microsoft.com/office/drawing/2014/main" id="{8C7DFF6F-C871-4774-A758-6B1E3E2703C6}"/>
            </a:ext>
          </a:extLst>
        </xdr:cNvPr>
        <xdr:cNvSpPr/>
      </xdr:nvSpPr>
      <xdr:spPr>
        <a:xfrm>
          <a:off x="4464050" y="138971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167153</xdr:rowOff>
    </xdr:from>
    <xdr:ext cx="762000" cy="259045"/>
    <xdr:sp macro="" textlink="">
      <xdr:nvSpPr>
        <xdr:cNvPr id="211" name="人件費・物件費等の状況該当値テキスト">
          <a:extLst>
            <a:ext uri="{FF2B5EF4-FFF2-40B4-BE49-F238E27FC236}">
              <a16:creationId xmlns:a16="http://schemas.microsoft.com/office/drawing/2014/main" id="{47D8CA0E-8F51-4054-B709-EEF01B4BA8F3}"/>
            </a:ext>
          </a:extLst>
        </xdr:cNvPr>
        <xdr:cNvSpPr txBox="1"/>
      </xdr:nvSpPr>
      <xdr:spPr>
        <a:xfrm>
          <a:off x="4584700" y="13745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73178</xdr:rowOff>
    </xdr:from>
    <xdr:to>
      <xdr:col>19</xdr:col>
      <xdr:colOff>184150</xdr:colOff>
      <xdr:row>83</xdr:row>
      <xdr:rowOff>3328</xdr:rowOff>
    </xdr:to>
    <xdr:sp macro="" textlink="">
      <xdr:nvSpPr>
        <xdr:cNvPr id="212" name="楕円 211">
          <a:extLst>
            <a:ext uri="{FF2B5EF4-FFF2-40B4-BE49-F238E27FC236}">
              <a16:creationId xmlns:a16="http://schemas.microsoft.com/office/drawing/2014/main" id="{6A92063F-757C-4991-88A9-A8976A7B7F7D}"/>
            </a:ext>
          </a:extLst>
        </xdr:cNvPr>
        <xdr:cNvSpPr/>
      </xdr:nvSpPr>
      <xdr:spPr>
        <a:xfrm>
          <a:off x="3702050" y="13819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13505</xdr:rowOff>
    </xdr:from>
    <xdr:ext cx="736600" cy="259045"/>
    <xdr:sp macro="" textlink="">
      <xdr:nvSpPr>
        <xdr:cNvPr id="213" name="テキスト ボックス 212">
          <a:extLst>
            <a:ext uri="{FF2B5EF4-FFF2-40B4-BE49-F238E27FC236}">
              <a16:creationId xmlns:a16="http://schemas.microsoft.com/office/drawing/2014/main" id="{668B65BD-0DBE-4B3B-AB56-259077ADD969}"/>
            </a:ext>
          </a:extLst>
        </xdr:cNvPr>
        <xdr:cNvSpPr txBox="1"/>
      </xdr:nvSpPr>
      <xdr:spPr>
        <a:xfrm>
          <a:off x="3409950" y="13592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130502</xdr:rowOff>
    </xdr:from>
    <xdr:to>
      <xdr:col>15</xdr:col>
      <xdr:colOff>133350</xdr:colOff>
      <xdr:row>83</xdr:row>
      <xdr:rowOff>60652</xdr:rowOff>
    </xdr:to>
    <xdr:sp macro="" textlink="">
      <xdr:nvSpPr>
        <xdr:cNvPr id="214" name="楕円 213">
          <a:extLst>
            <a:ext uri="{FF2B5EF4-FFF2-40B4-BE49-F238E27FC236}">
              <a16:creationId xmlns:a16="http://schemas.microsoft.com/office/drawing/2014/main" id="{CEA8EAAE-EC94-4B6E-BB43-F3F4D3DAF528}"/>
            </a:ext>
          </a:extLst>
        </xdr:cNvPr>
        <xdr:cNvSpPr/>
      </xdr:nvSpPr>
      <xdr:spPr>
        <a:xfrm>
          <a:off x="2889250" y="13876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45429</xdr:rowOff>
    </xdr:from>
    <xdr:ext cx="762000" cy="259045"/>
    <xdr:sp macro="" textlink="">
      <xdr:nvSpPr>
        <xdr:cNvPr id="215" name="テキスト ボックス 214">
          <a:extLst>
            <a:ext uri="{FF2B5EF4-FFF2-40B4-BE49-F238E27FC236}">
              <a16:creationId xmlns:a16="http://schemas.microsoft.com/office/drawing/2014/main" id="{A0EF2D71-44E0-446E-8DC6-72523B1ED2E9}"/>
            </a:ext>
          </a:extLst>
        </xdr:cNvPr>
        <xdr:cNvSpPr txBox="1"/>
      </xdr:nvSpPr>
      <xdr:spPr>
        <a:xfrm>
          <a:off x="2597150" y="1395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45388</xdr:rowOff>
    </xdr:from>
    <xdr:to>
      <xdr:col>11</xdr:col>
      <xdr:colOff>82550</xdr:colOff>
      <xdr:row>82</xdr:row>
      <xdr:rowOff>146988</xdr:rowOff>
    </xdr:to>
    <xdr:sp macro="" textlink="">
      <xdr:nvSpPr>
        <xdr:cNvPr id="216" name="楕円 215">
          <a:extLst>
            <a:ext uri="{FF2B5EF4-FFF2-40B4-BE49-F238E27FC236}">
              <a16:creationId xmlns:a16="http://schemas.microsoft.com/office/drawing/2014/main" id="{1F90AA14-7EA3-4CF9-B2DB-2214D3667984}"/>
            </a:ext>
          </a:extLst>
        </xdr:cNvPr>
        <xdr:cNvSpPr/>
      </xdr:nvSpPr>
      <xdr:spPr>
        <a:xfrm>
          <a:off x="2095500" y="137918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157165</xdr:rowOff>
    </xdr:from>
    <xdr:ext cx="762000" cy="259045"/>
    <xdr:sp macro="" textlink="">
      <xdr:nvSpPr>
        <xdr:cNvPr id="217" name="テキスト ボックス 216">
          <a:extLst>
            <a:ext uri="{FF2B5EF4-FFF2-40B4-BE49-F238E27FC236}">
              <a16:creationId xmlns:a16="http://schemas.microsoft.com/office/drawing/2014/main" id="{06EE1FFF-489E-441A-8259-F5089DADE08B}"/>
            </a:ext>
          </a:extLst>
        </xdr:cNvPr>
        <xdr:cNvSpPr txBox="1"/>
      </xdr:nvSpPr>
      <xdr:spPr>
        <a:xfrm>
          <a:off x="1784350" y="1356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33765</xdr:rowOff>
    </xdr:from>
    <xdr:to>
      <xdr:col>7</xdr:col>
      <xdr:colOff>31750</xdr:colOff>
      <xdr:row>82</xdr:row>
      <xdr:rowOff>135365</xdr:rowOff>
    </xdr:to>
    <xdr:sp macro="" textlink="">
      <xdr:nvSpPr>
        <xdr:cNvPr id="218" name="楕円 217">
          <a:extLst>
            <a:ext uri="{FF2B5EF4-FFF2-40B4-BE49-F238E27FC236}">
              <a16:creationId xmlns:a16="http://schemas.microsoft.com/office/drawing/2014/main" id="{CEB4719B-310A-4291-A7FA-79013B13FEE1}"/>
            </a:ext>
          </a:extLst>
        </xdr:cNvPr>
        <xdr:cNvSpPr/>
      </xdr:nvSpPr>
      <xdr:spPr>
        <a:xfrm>
          <a:off x="1282700" y="13780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120142</xdr:rowOff>
    </xdr:from>
    <xdr:ext cx="762000" cy="259045"/>
    <xdr:sp macro="" textlink="">
      <xdr:nvSpPr>
        <xdr:cNvPr id="219" name="テキスト ボックス 218">
          <a:extLst>
            <a:ext uri="{FF2B5EF4-FFF2-40B4-BE49-F238E27FC236}">
              <a16:creationId xmlns:a16="http://schemas.microsoft.com/office/drawing/2014/main" id="{D9AB6031-87B4-4838-8664-59CCE3D16595}"/>
            </a:ext>
          </a:extLst>
        </xdr:cNvPr>
        <xdr:cNvSpPr txBox="1"/>
      </xdr:nvSpPr>
      <xdr:spPr>
        <a:xfrm>
          <a:off x="971550" y="13866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7648216-D712-404D-AE7B-386016232226}"/>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134AB6EC-8C4C-4121-8AE0-C46F06773704}"/>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420141DC-A005-4F03-A444-C6DAAD3136EC}"/>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D1C6F2F4-C1EC-448A-B44F-43F45A976124}"/>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8D807CF4-BB99-498F-A742-109A9BA5FAAC}"/>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A520A5A5-7BBA-4C70-9E8E-ABD11E087EC0}"/>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837C696-CC7E-4D17-9F9F-DEAB5ED1D99E}"/>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3AA9CB05-E2E2-4569-BFBB-E0A0FCE90FFE}"/>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4F87D14E-7E0B-440A-BEC0-25B78C95F6BC}"/>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BC5B1F9E-24E3-43E3-8A51-4E9E551834EE}"/>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51B92479-AE89-4B90-B366-53C476F1A0F5}"/>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7FD99AE3-75AB-4199-B63B-9E092A94F2F9}"/>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44A12E88-FAD5-4A2B-B340-3A2BCC851877}"/>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ラスパイレス指数は人事院勧告に基づき適正に給与を引き上げたことにより、近年は類似団体平均と同等となっている。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今後も引き続き国や他団体の動向を注視しながら、適正な給与水準の維持に努める。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823DEF4B-2946-4EDD-98CA-115BA1862B12}"/>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F7DC141C-3F70-4121-BC05-AA089482C9BB}"/>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528D6AD2-7210-409E-A2E6-3B2E15FBDAD3}"/>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EA3CB5D4-B6B0-489A-9AB9-0820F4F4AD3F}"/>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44070D89-503B-4BC9-810D-6DDFD276F850}"/>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A64625C0-F00B-4FB7-BE09-5CC475535302}"/>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751A040C-9B62-4F7D-A548-EB63B06BE363}"/>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B47C806B-6AC2-45AA-A032-4AAB9F9E1050}"/>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6658CFB8-9FE8-4813-ADD5-5015FD539CCD}"/>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7012E34E-18DC-4CDE-9F35-DEE9A7C406CE}"/>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218B6406-6D76-4957-9E5A-68E943586D60}"/>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CFFD386F-F6B2-4D39-9C30-0EF318068F90}"/>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385C50C4-BAD9-4CA9-84C7-0D4EEF094844}"/>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5F2CEB7D-1B17-46AC-BAC4-4212058C4641}"/>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5086A8A0-9FA2-4068-A409-867CD7EDF9D7}"/>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E90883C0-60C0-4D11-96A0-91629F81D203}"/>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116E20DA-791F-4845-8FE6-49CF33BC7718}"/>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B86904E5-07C1-4184-92EC-69EB478F3D1F}"/>
            </a:ext>
          </a:extLst>
        </xdr:cNvPr>
        <xdr:cNvCxnSpPr/>
      </xdr:nvCxnSpPr>
      <xdr:spPr>
        <a:xfrm flipV="1">
          <a:off x="15474950" y="13606961"/>
          <a:ext cx="0" cy="1482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DA51F120-8AAE-45BB-BFB8-00044FC957D3}"/>
            </a:ext>
          </a:extLst>
        </xdr:cNvPr>
        <xdr:cNvSpPr txBox="1"/>
      </xdr:nvSpPr>
      <xdr:spPr>
        <a:xfrm>
          <a:off x="15563850" y="15065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6A805150-DCD0-4B26-8EDF-E86134FF0109}"/>
            </a:ext>
          </a:extLst>
        </xdr:cNvPr>
        <xdr:cNvCxnSpPr/>
      </xdr:nvCxnSpPr>
      <xdr:spPr>
        <a:xfrm>
          <a:off x="15405100" y="150894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BA3FAE84-22C0-4823-B816-A0A6AE823950}"/>
            </a:ext>
          </a:extLst>
        </xdr:cNvPr>
        <xdr:cNvSpPr txBox="1"/>
      </xdr:nvSpPr>
      <xdr:spPr>
        <a:xfrm>
          <a:off x="15563850" y="13358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F1AD3011-822C-4AC9-AB27-4D35EC87E6D9}"/>
            </a:ext>
          </a:extLst>
        </xdr:cNvPr>
        <xdr:cNvCxnSpPr/>
      </xdr:nvCxnSpPr>
      <xdr:spPr>
        <a:xfrm>
          <a:off x="15405100" y="13606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86</xdr:row>
      <xdr:rowOff>153307</xdr:rowOff>
    </xdr:to>
    <xdr:cxnSp macro="">
      <xdr:nvCxnSpPr>
        <xdr:cNvPr id="255" name="直線コネクタ 254">
          <a:extLst>
            <a:ext uri="{FF2B5EF4-FFF2-40B4-BE49-F238E27FC236}">
              <a16:creationId xmlns:a16="http://schemas.microsoft.com/office/drawing/2014/main" id="{B8C312C3-9DB4-4CC9-AFBD-4E3CA18D512D}"/>
            </a:ext>
          </a:extLst>
        </xdr:cNvPr>
        <xdr:cNvCxnSpPr/>
      </xdr:nvCxnSpPr>
      <xdr:spPr>
        <a:xfrm flipV="1">
          <a:off x="14712950" y="14419036"/>
          <a:ext cx="762000" cy="15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1B73AAD7-DDCE-41F8-811F-A583CF061015}"/>
            </a:ext>
          </a:extLst>
        </xdr:cNvPr>
        <xdr:cNvSpPr txBox="1"/>
      </xdr:nvSpPr>
      <xdr:spPr>
        <a:xfrm>
          <a:off x="15563850" y="144226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16004E77-1931-4169-8AEA-5DDB749D1552}"/>
            </a:ext>
          </a:extLst>
        </xdr:cNvPr>
        <xdr:cNvSpPr/>
      </xdr:nvSpPr>
      <xdr:spPr>
        <a:xfrm>
          <a:off x="15427960" y="1445060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153307</xdr:rowOff>
    </xdr:from>
    <xdr:to>
      <xdr:col>77</xdr:col>
      <xdr:colOff>44450</xdr:colOff>
      <xdr:row>87</xdr:row>
      <xdr:rowOff>33564</xdr:rowOff>
    </xdr:to>
    <xdr:cxnSp macro="">
      <xdr:nvCxnSpPr>
        <xdr:cNvPr id="258" name="直線コネクタ 257">
          <a:extLst>
            <a:ext uri="{FF2B5EF4-FFF2-40B4-BE49-F238E27FC236}">
              <a16:creationId xmlns:a16="http://schemas.microsoft.com/office/drawing/2014/main" id="{B2BF2F25-822A-4EA8-A201-5F132A75AB3F}"/>
            </a:ext>
          </a:extLst>
        </xdr:cNvPr>
        <xdr:cNvCxnSpPr/>
      </xdr:nvCxnSpPr>
      <xdr:spPr>
        <a:xfrm flipV="1">
          <a:off x="13903960" y="14570347"/>
          <a:ext cx="80899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B01D7410-03B7-4667-ABA5-D6FE2900C758}"/>
            </a:ext>
          </a:extLst>
        </xdr:cNvPr>
        <xdr:cNvSpPr/>
      </xdr:nvSpPr>
      <xdr:spPr>
        <a:xfrm>
          <a:off x="14665960" y="1443336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9E82E684-57BF-4A27-A94B-5C5C9DC723A2}"/>
            </a:ext>
          </a:extLst>
        </xdr:cNvPr>
        <xdr:cNvSpPr txBox="1"/>
      </xdr:nvSpPr>
      <xdr:spPr>
        <a:xfrm>
          <a:off x="14370050" y="14209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87</xdr:row>
      <xdr:rowOff>33564</xdr:rowOff>
    </xdr:to>
    <xdr:cxnSp macro="">
      <xdr:nvCxnSpPr>
        <xdr:cNvPr id="261" name="直線コネクタ 260">
          <a:extLst>
            <a:ext uri="{FF2B5EF4-FFF2-40B4-BE49-F238E27FC236}">
              <a16:creationId xmlns:a16="http://schemas.microsoft.com/office/drawing/2014/main" id="{915F6292-7AC8-45AD-AA10-3457258740C5}"/>
            </a:ext>
          </a:extLst>
        </xdr:cNvPr>
        <xdr:cNvCxnSpPr/>
      </xdr:nvCxnSpPr>
      <xdr:spPr>
        <a:xfrm>
          <a:off x="13106400" y="14570347"/>
          <a:ext cx="79756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D1312953-7CE0-4C42-9EC9-F305630F273A}"/>
            </a:ext>
          </a:extLst>
        </xdr:cNvPr>
        <xdr:cNvSpPr/>
      </xdr:nvSpPr>
      <xdr:spPr>
        <a:xfrm>
          <a:off x="13868400" y="14467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FECC92F5-9A7B-4F37-8158-3330E378A6A4}"/>
            </a:ext>
          </a:extLst>
        </xdr:cNvPr>
        <xdr:cNvSpPr txBox="1"/>
      </xdr:nvSpPr>
      <xdr:spPr>
        <a:xfrm>
          <a:off x="13557250" y="1424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86</xdr:row>
      <xdr:rowOff>153307</xdr:rowOff>
    </xdr:to>
    <xdr:cxnSp macro="">
      <xdr:nvCxnSpPr>
        <xdr:cNvPr id="264" name="直線コネクタ 263">
          <a:extLst>
            <a:ext uri="{FF2B5EF4-FFF2-40B4-BE49-F238E27FC236}">
              <a16:creationId xmlns:a16="http://schemas.microsoft.com/office/drawing/2014/main" id="{28EE3EB2-6A77-4195-A9B7-884E1761FCD6}"/>
            </a:ext>
          </a:extLst>
        </xdr:cNvPr>
        <xdr:cNvCxnSpPr/>
      </xdr:nvCxnSpPr>
      <xdr:spPr>
        <a:xfrm>
          <a:off x="12293600" y="14570347"/>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611827DB-2BE9-49A1-9F93-B2FC4C35AE97}"/>
            </a:ext>
          </a:extLst>
        </xdr:cNvPr>
        <xdr:cNvSpPr/>
      </xdr:nvSpPr>
      <xdr:spPr>
        <a:xfrm>
          <a:off x="13055600" y="1448507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7F50608D-2AF7-4F7D-911B-0EB9AD5BF208}"/>
            </a:ext>
          </a:extLst>
        </xdr:cNvPr>
        <xdr:cNvSpPr txBox="1"/>
      </xdr:nvSpPr>
      <xdr:spPr>
        <a:xfrm>
          <a:off x="12763500" y="14257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6B971ADD-1269-4B26-AEFB-DF708F53A5DB}"/>
            </a:ext>
          </a:extLst>
        </xdr:cNvPr>
        <xdr:cNvSpPr/>
      </xdr:nvSpPr>
      <xdr:spPr>
        <a:xfrm>
          <a:off x="12242800" y="1446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6A75F72-073D-4F6C-98D1-7FF494BBA058}"/>
            </a:ext>
          </a:extLst>
        </xdr:cNvPr>
        <xdr:cNvSpPr txBox="1"/>
      </xdr:nvSpPr>
      <xdr:spPr>
        <a:xfrm>
          <a:off x="11950700" y="1424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FF636DDA-9457-4F70-ABE6-E460ED196719}"/>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1FFD7811-423B-460F-B85B-73216FB69404}"/>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991B1437-A192-47D2-A046-7D46BC35557A}"/>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92A25A48-7720-4089-A534-1F3BAE53B693}"/>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DAE143E-4BA7-4476-BC48-B9A248D28730}"/>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4" name="楕円 273">
          <a:extLst>
            <a:ext uri="{FF2B5EF4-FFF2-40B4-BE49-F238E27FC236}">
              <a16:creationId xmlns:a16="http://schemas.microsoft.com/office/drawing/2014/main" id="{F570C7DC-AD2E-464B-BBF2-42F914B68D7C}"/>
            </a:ext>
          </a:extLst>
        </xdr:cNvPr>
        <xdr:cNvSpPr/>
      </xdr:nvSpPr>
      <xdr:spPr>
        <a:xfrm>
          <a:off x="15427960" y="143682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135363</xdr:rowOff>
    </xdr:from>
    <xdr:ext cx="762000" cy="259045"/>
    <xdr:sp macro="" textlink="">
      <xdr:nvSpPr>
        <xdr:cNvPr id="275" name="給与水準   （国との比較）該当値テキスト">
          <a:extLst>
            <a:ext uri="{FF2B5EF4-FFF2-40B4-BE49-F238E27FC236}">
              <a16:creationId xmlns:a16="http://schemas.microsoft.com/office/drawing/2014/main" id="{3E5F0382-D120-4565-8571-6A97689A165E}"/>
            </a:ext>
          </a:extLst>
        </xdr:cNvPr>
        <xdr:cNvSpPr txBox="1"/>
      </xdr:nvSpPr>
      <xdr:spPr>
        <a:xfrm>
          <a:off x="15563850" y="14217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102507</xdr:rowOff>
    </xdr:from>
    <xdr:to>
      <xdr:col>77</xdr:col>
      <xdr:colOff>95250</xdr:colOff>
      <xdr:row>87</xdr:row>
      <xdr:rowOff>32657</xdr:rowOff>
    </xdr:to>
    <xdr:sp macro="" textlink="">
      <xdr:nvSpPr>
        <xdr:cNvPr id="276" name="楕円 275">
          <a:extLst>
            <a:ext uri="{FF2B5EF4-FFF2-40B4-BE49-F238E27FC236}">
              <a16:creationId xmlns:a16="http://schemas.microsoft.com/office/drawing/2014/main" id="{56CC6C83-60D8-4032-8A00-EF87813E03C9}"/>
            </a:ext>
          </a:extLst>
        </xdr:cNvPr>
        <xdr:cNvSpPr/>
      </xdr:nvSpPr>
      <xdr:spPr>
        <a:xfrm>
          <a:off x="14665960" y="145195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17434</xdr:rowOff>
    </xdr:from>
    <xdr:ext cx="736600" cy="259045"/>
    <xdr:sp macro="" textlink="">
      <xdr:nvSpPr>
        <xdr:cNvPr id="277" name="テキスト ボックス 276">
          <a:extLst>
            <a:ext uri="{FF2B5EF4-FFF2-40B4-BE49-F238E27FC236}">
              <a16:creationId xmlns:a16="http://schemas.microsoft.com/office/drawing/2014/main" id="{762C8432-F5FE-49CB-810A-78D2241F4FED}"/>
            </a:ext>
          </a:extLst>
        </xdr:cNvPr>
        <xdr:cNvSpPr txBox="1"/>
      </xdr:nvSpPr>
      <xdr:spPr>
        <a:xfrm>
          <a:off x="14370050" y="14602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154214</xdr:rowOff>
    </xdr:from>
    <xdr:to>
      <xdr:col>73</xdr:col>
      <xdr:colOff>44450</xdr:colOff>
      <xdr:row>87</xdr:row>
      <xdr:rowOff>84364</xdr:rowOff>
    </xdr:to>
    <xdr:sp macro="" textlink="">
      <xdr:nvSpPr>
        <xdr:cNvPr id="278" name="楕円 277">
          <a:extLst>
            <a:ext uri="{FF2B5EF4-FFF2-40B4-BE49-F238E27FC236}">
              <a16:creationId xmlns:a16="http://schemas.microsoft.com/office/drawing/2014/main" id="{82F1D0E5-D7D5-41F3-BAA4-420EF4CEDF13}"/>
            </a:ext>
          </a:extLst>
        </xdr:cNvPr>
        <xdr:cNvSpPr/>
      </xdr:nvSpPr>
      <xdr:spPr>
        <a:xfrm>
          <a:off x="13868400" y="1457125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69141</xdr:rowOff>
    </xdr:from>
    <xdr:ext cx="762000" cy="259045"/>
    <xdr:sp macro="" textlink="">
      <xdr:nvSpPr>
        <xdr:cNvPr id="279" name="テキスト ボックス 278">
          <a:extLst>
            <a:ext uri="{FF2B5EF4-FFF2-40B4-BE49-F238E27FC236}">
              <a16:creationId xmlns:a16="http://schemas.microsoft.com/office/drawing/2014/main" id="{B8F7795B-74E6-41F1-A135-A7A1CEA692D6}"/>
            </a:ext>
          </a:extLst>
        </xdr:cNvPr>
        <xdr:cNvSpPr txBox="1"/>
      </xdr:nvSpPr>
      <xdr:spPr>
        <a:xfrm>
          <a:off x="13557250" y="14653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0" name="楕円 279">
          <a:extLst>
            <a:ext uri="{FF2B5EF4-FFF2-40B4-BE49-F238E27FC236}">
              <a16:creationId xmlns:a16="http://schemas.microsoft.com/office/drawing/2014/main" id="{12108D85-99CD-4181-B80E-499EF21D6D6F}"/>
            </a:ext>
          </a:extLst>
        </xdr:cNvPr>
        <xdr:cNvSpPr/>
      </xdr:nvSpPr>
      <xdr:spPr>
        <a:xfrm>
          <a:off x="13055600" y="1451954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1" name="テキスト ボックス 280">
          <a:extLst>
            <a:ext uri="{FF2B5EF4-FFF2-40B4-BE49-F238E27FC236}">
              <a16:creationId xmlns:a16="http://schemas.microsoft.com/office/drawing/2014/main" id="{58A28477-553F-4EC6-9720-0B9B52F3E83F}"/>
            </a:ext>
          </a:extLst>
        </xdr:cNvPr>
        <xdr:cNvSpPr txBox="1"/>
      </xdr:nvSpPr>
      <xdr:spPr>
        <a:xfrm>
          <a:off x="12763500" y="1460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82" name="楕円 281">
          <a:extLst>
            <a:ext uri="{FF2B5EF4-FFF2-40B4-BE49-F238E27FC236}">
              <a16:creationId xmlns:a16="http://schemas.microsoft.com/office/drawing/2014/main" id="{71168578-884B-405E-A695-AEF892E1177E}"/>
            </a:ext>
          </a:extLst>
        </xdr:cNvPr>
        <xdr:cNvSpPr/>
      </xdr:nvSpPr>
      <xdr:spPr>
        <a:xfrm>
          <a:off x="12242800" y="145195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83" name="テキスト ボックス 282">
          <a:extLst>
            <a:ext uri="{FF2B5EF4-FFF2-40B4-BE49-F238E27FC236}">
              <a16:creationId xmlns:a16="http://schemas.microsoft.com/office/drawing/2014/main" id="{24FB4189-D40D-49BF-AD8D-23473FA61545}"/>
            </a:ext>
          </a:extLst>
        </xdr:cNvPr>
        <xdr:cNvSpPr txBox="1"/>
      </xdr:nvSpPr>
      <xdr:spPr>
        <a:xfrm>
          <a:off x="11950700" y="1460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3A2E8F3D-0E47-4CFD-A67A-E4F75CDDD549}"/>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96E8BC9D-0A69-4334-9C57-6AB59F6A897B}"/>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E491E877-3729-4DB2-B964-763D24B58364}"/>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71F0E8E9-017A-499B-BDD4-65C0ED7F52C7}"/>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C821986F-2DF9-4B8E-9C88-A8B22A4BAD68}"/>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3B502821-DDE6-4399-B8FA-36870858F72B}"/>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DF781968-97EE-4F44-81EE-07ED696720F4}"/>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AF7E972C-2760-4B9B-9D63-987292C20015}"/>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98EB8DC7-4433-4D4E-9E20-69F3514C8827}"/>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D2962BCC-3241-4AF7-BAA2-D2D72BC91988}"/>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F66205E3-7E3A-4CBB-BCC4-E98099DE811F}"/>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3EFDC4A6-BA81-43EA-A097-FEDEA95349B8}"/>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9D528961-B756-4F05-9EA3-84B097FABB9E}"/>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人当たりの職員数は前年度比</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人減の</a:t>
          </a:r>
          <a:r>
            <a:rPr kumimoji="1" lang="en-US" altLang="ja-JP" sz="1300">
              <a:latin typeface="ＭＳ Ｐゴシック" panose="020B0600070205080204" pitchFamily="50" charset="-128"/>
              <a:ea typeface="ＭＳ Ｐゴシック" panose="020B0600070205080204" pitchFamily="50" charset="-128"/>
            </a:rPr>
            <a:t>7.67</a:t>
          </a:r>
          <a:r>
            <a:rPr kumimoji="1" lang="ja-JP" altLang="en-US" sz="1300">
              <a:latin typeface="ＭＳ Ｐゴシック" panose="020B0600070205080204" pitchFamily="50" charset="-128"/>
              <a:ea typeface="ＭＳ Ｐゴシック" panose="020B0600070205080204" pitchFamily="50" charset="-128"/>
            </a:rPr>
            <a:t>人となった。市町村合併により人口が膨らむとともに職員数も膨れ上がったため、定員適正化計画を作成し、退職者補充の抑制、民間委託の推進、指定管理者制度の導入により計画的な職員数の削減に取り組んだことにより、近年はほぼ横ばい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今後も市民サービスの低下を招かないように人員の適正配置や職員の資質向上に努める。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77372C61-21F6-4602-97B4-92B283C712C1}"/>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6F9761B9-4CB5-4524-977A-DF7E9D477652}"/>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6B9324A9-F341-494C-ADF2-0946427B75BC}"/>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89D82D6A-CE67-483E-9EFD-419F8A1D8AB7}"/>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BFB5C4D7-0640-4275-8ED4-93061F4F86CC}"/>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286C9DF0-DA78-4330-8247-815133CF2C63}"/>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92F6C066-FE95-4E4F-946F-6DBF77145CCD}"/>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20ABFAB0-D63E-4AB4-A1E6-4FE3C1E6656B}"/>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46DAF3B5-4E04-40C0-9368-2F3EC526AC10}"/>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AB7693D5-3BA2-4D29-8242-76EF6D2968A4}"/>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1538D0E6-0D5E-4D24-9128-F3DBFA4E3C81}"/>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16F3AA9F-BE3D-4374-9E5E-6B98A32D56C0}"/>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F5D6E500-AA05-4106-A2F2-1994BC499E5C}"/>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C2BAD0E1-58CB-4947-B173-30611FDC57E4}"/>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F25F8D87-650C-40F0-B73A-3986BD80E18A}"/>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AE145B3E-767D-4738-816B-B1B7767B9379}"/>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57CE429F-F722-45A4-B631-7D53C18CFF7C}"/>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721B63D5-2677-4EDD-85D1-87E05B5AB6B7}"/>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9434BE40-B539-44AF-B426-CED983ED36BD}"/>
            </a:ext>
          </a:extLst>
        </xdr:cNvPr>
        <xdr:cNvCxnSpPr/>
      </xdr:nvCxnSpPr>
      <xdr:spPr>
        <a:xfrm flipV="1">
          <a:off x="15474950" y="9844949"/>
          <a:ext cx="0" cy="13638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2F90BC1-71F1-45FC-A4F3-B34DC8A83869}"/>
            </a:ext>
          </a:extLst>
        </xdr:cNvPr>
        <xdr:cNvSpPr txBox="1"/>
      </xdr:nvSpPr>
      <xdr:spPr>
        <a:xfrm>
          <a:off x="15563850" y="1118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CD81C491-BCAE-4481-A0E8-64FCB541489C}"/>
            </a:ext>
          </a:extLst>
        </xdr:cNvPr>
        <xdr:cNvCxnSpPr/>
      </xdr:nvCxnSpPr>
      <xdr:spPr>
        <a:xfrm>
          <a:off x="15405100" y="11208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2D54128A-B017-4F61-A59A-31A953BC94D2}"/>
            </a:ext>
          </a:extLst>
        </xdr:cNvPr>
        <xdr:cNvSpPr txBox="1"/>
      </xdr:nvSpPr>
      <xdr:spPr>
        <a:xfrm>
          <a:off x="15563850" y="9592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1FC94047-1AC6-4E95-BD69-569B0C5503BC}"/>
            </a:ext>
          </a:extLst>
        </xdr:cNvPr>
        <xdr:cNvCxnSpPr/>
      </xdr:nvCxnSpPr>
      <xdr:spPr>
        <a:xfrm>
          <a:off x="15405100" y="9844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107315</xdr:rowOff>
    </xdr:from>
    <xdr:to>
      <xdr:col>81</xdr:col>
      <xdr:colOff>44450</xdr:colOff>
      <xdr:row>61</xdr:row>
      <xdr:rowOff>110762</xdr:rowOff>
    </xdr:to>
    <xdr:cxnSp macro="">
      <xdr:nvCxnSpPr>
        <xdr:cNvPr id="320" name="直線コネクタ 319">
          <a:extLst>
            <a:ext uri="{FF2B5EF4-FFF2-40B4-BE49-F238E27FC236}">
              <a16:creationId xmlns:a16="http://schemas.microsoft.com/office/drawing/2014/main" id="{A229251B-2CAF-4D2B-983A-FEB49DFBA07A}"/>
            </a:ext>
          </a:extLst>
        </xdr:cNvPr>
        <xdr:cNvCxnSpPr/>
      </xdr:nvCxnSpPr>
      <xdr:spPr>
        <a:xfrm flipV="1">
          <a:off x="14712950" y="10333355"/>
          <a:ext cx="762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90F833E5-A075-4EC5-90E3-E90B9AF5447E}"/>
            </a:ext>
          </a:extLst>
        </xdr:cNvPr>
        <xdr:cNvSpPr txBox="1"/>
      </xdr:nvSpPr>
      <xdr:spPr>
        <a:xfrm>
          <a:off x="15563850" y="10261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253ED3EF-7C57-4FAF-BFC4-A33E088EAB14}"/>
            </a:ext>
          </a:extLst>
        </xdr:cNvPr>
        <xdr:cNvSpPr/>
      </xdr:nvSpPr>
      <xdr:spPr>
        <a:xfrm>
          <a:off x="15427960" y="1028944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110762</xdr:rowOff>
    </xdr:from>
    <xdr:to>
      <xdr:col>77</xdr:col>
      <xdr:colOff>44450</xdr:colOff>
      <xdr:row>61</xdr:row>
      <xdr:rowOff>121103</xdr:rowOff>
    </xdr:to>
    <xdr:cxnSp macro="">
      <xdr:nvCxnSpPr>
        <xdr:cNvPr id="323" name="直線コネクタ 322">
          <a:extLst>
            <a:ext uri="{FF2B5EF4-FFF2-40B4-BE49-F238E27FC236}">
              <a16:creationId xmlns:a16="http://schemas.microsoft.com/office/drawing/2014/main" id="{3D78142F-9C1E-48EB-A30B-F540387AF609}"/>
            </a:ext>
          </a:extLst>
        </xdr:cNvPr>
        <xdr:cNvCxnSpPr/>
      </xdr:nvCxnSpPr>
      <xdr:spPr>
        <a:xfrm flipV="1">
          <a:off x="13903960" y="10336802"/>
          <a:ext cx="80899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C790A9F5-4D9A-4E05-A2A6-1A4A60B36C21}"/>
            </a:ext>
          </a:extLst>
        </xdr:cNvPr>
        <xdr:cNvSpPr/>
      </xdr:nvSpPr>
      <xdr:spPr>
        <a:xfrm>
          <a:off x="14665960" y="102687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FB727233-B9FD-434B-8397-F9244C931178}"/>
            </a:ext>
          </a:extLst>
        </xdr:cNvPr>
        <xdr:cNvSpPr txBox="1"/>
      </xdr:nvSpPr>
      <xdr:spPr>
        <a:xfrm>
          <a:off x="14370050" y="10045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109038</xdr:rowOff>
    </xdr:from>
    <xdr:to>
      <xdr:col>72</xdr:col>
      <xdr:colOff>203200</xdr:colOff>
      <xdr:row>61</xdr:row>
      <xdr:rowOff>121103</xdr:rowOff>
    </xdr:to>
    <xdr:cxnSp macro="">
      <xdr:nvCxnSpPr>
        <xdr:cNvPr id="326" name="直線コネクタ 325">
          <a:extLst>
            <a:ext uri="{FF2B5EF4-FFF2-40B4-BE49-F238E27FC236}">
              <a16:creationId xmlns:a16="http://schemas.microsoft.com/office/drawing/2014/main" id="{32E8B11D-8743-46B9-8857-FD83AD09E9C7}"/>
            </a:ext>
          </a:extLst>
        </xdr:cNvPr>
        <xdr:cNvCxnSpPr/>
      </xdr:nvCxnSpPr>
      <xdr:spPr>
        <a:xfrm>
          <a:off x="13106400" y="10335078"/>
          <a:ext cx="79756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F87B711B-00A7-44E5-B9E7-E8B8D0FC7DCB}"/>
            </a:ext>
          </a:extLst>
        </xdr:cNvPr>
        <xdr:cNvSpPr/>
      </xdr:nvSpPr>
      <xdr:spPr>
        <a:xfrm>
          <a:off x="13868400" y="102670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E03B9B45-5910-4D23-B526-B608D3D26DAC}"/>
            </a:ext>
          </a:extLst>
        </xdr:cNvPr>
        <xdr:cNvSpPr txBox="1"/>
      </xdr:nvSpPr>
      <xdr:spPr>
        <a:xfrm>
          <a:off x="13557250" y="10043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96974</xdr:rowOff>
    </xdr:from>
    <xdr:to>
      <xdr:col>68</xdr:col>
      <xdr:colOff>152400</xdr:colOff>
      <xdr:row>61</xdr:row>
      <xdr:rowOff>109038</xdr:rowOff>
    </xdr:to>
    <xdr:cxnSp macro="">
      <xdr:nvCxnSpPr>
        <xdr:cNvPr id="329" name="直線コネクタ 328">
          <a:extLst>
            <a:ext uri="{FF2B5EF4-FFF2-40B4-BE49-F238E27FC236}">
              <a16:creationId xmlns:a16="http://schemas.microsoft.com/office/drawing/2014/main" id="{E7AAAFBD-0B36-4C70-9584-9510B1BA1A29}"/>
            </a:ext>
          </a:extLst>
        </xdr:cNvPr>
        <xdr:cNvCxnSpPr/>
      </xdr:nvCxnSpPr>
      <xdr:spPr>
        <a:xfrm>
          <a:off x="12293600" y="10323014"/>
          <a:ext cx="8128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E2567A49-EC44-49D3-B348-16CB9925B1D1}"/>
            </a:ext>
          </a:extLst>
        </xdr:cNvPr>
        <xdr:cNvSpPr/>
      </xdr:nvSpPr>
      <xdr:spPr>
        <a:xfrm>
          <a:off x="13055600" y="1025325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16B9E38F-568B-4D3D-9572-C7386314987C}"/>
            </a:ext>
          </a:extLst>
        </xdr:cNvPr>
        <xdr:cNvSpPr txBox="1"/>
      </xdr:nvSpPr>
      <xdr:spPr>
        <a:xfrm>
          <a:off x="12763500" y="1002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ECB45FBB-42E9-4F61-9E2F-1C96EDFBE3D1}"/>
            </a:ext>
          </a:extLst>
        </xdr:cNvPr>
        <xdr:cNvSpPr/>
      </xdr:nvSpPr>
      <xdr:spPr>
        <a:xfrm>
          <a:off x="12242800" y="10224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D22A147F-29AF-4BB7-9578-6EE58E3A31EA}"/>
            </a:ext>
          </a:extLst>
        </xdr:cNvPr>
        <xdr:cNvSpPr txBox="1"/>
      </xdr:nvSpPr>
      <xdr:spPr>
        <a:xfrm>
          <a:off x="11950700" y="999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5F076BFC-D0AB-47E0-8A39-E27DAFFDBD00}"/>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D9B84C4F-F082-4538-9C9E-B725E48E994A}"/>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F22B40AE-B1BC-4925-8C7E-A4C688DA14B4}"/>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7C880DC3-EDD9-4F1A-837C-50B478774B0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7F124EF5-0325-472E-96BC-361D2B50471C}"/>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56515</xdr:rowOff>
    </xdr:from>
    <xdr:to>
      <xdr:col>81</xdr:col>
      <xdr:colOff>95250</xdr:colOff>
      <xdr:row>61</xdr:row>
      <xdr:rowOff>158115</xdr:rowOff>
    </xdr:to>
    <xdr:sp macro="" textlink="">
      <xdr:nvSpPr>
        <xdr:cNvPr id="339" name="楕円 338">
          <a:extLst>
            <a:ext uri="{FF2B5EF4-FFF2-40B4-BE49-F238E27FC236}">
              <a16:creationId xmlns:a16="http://schemas.microsoft.com/office/drawing/2014/main" id="{AC9973EA-7896-4518-A0D8-22E30AB08D64}"/>
            </a:ext>
          </a:extLst>
        </xdr:cNvPr>
        <xdr:cNvSpPr/>
      </xdr:nvSpPr>
      <xdr:spPr>
        <a:xfrm>
          <a:off x="15427960" y="102825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73042</xdr:rowOff>
    </xdr:from>
    <xdr:ext cx="762000" cy="259045"/>
    <xdr:sp macro="" textlink="">
      <xdr:nvSpPr>
        <xdr:cNvPr id="340" name="定員管理の状況該当値テキスト">
          <a:extLst>
            <a:ext uri="{FF2B5EF4-FFF2-40B4-BE49-F238E27FC236}">
              <a16:creationId xmlns:a16="http://schemas.microsoft.com/office/drawing/2014/main" id="{685EE9F1-7DFF-41C2-8C4D-6370642E18A1}"/>
            </a:ext>
          </a:extLst>
        </xdr:cNvPr>
        <xdr:cNvSpPr txBox="1"/>
      </xdr:nvSpPr>
      <xdr:spPr>
        <a:xfrm>
          <a:off x="15563850" y="1013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59962</xdr:rowOff>
    </xdr:from>
    <xdr:to>
      <xdr:col>77</xdr:col>
      <xdr:colOff>95250</xdr:colOff>
      <xdr:row>61</xdr:row>
      <xdr:rowOff>161562</xdr:rowOff>
    </xdr:to>
    <xdr:sp macro="" textlink="">
      <xdr:nvSpPr>
        <xdr:cNvPr id="341" name="楕円 340">
          <a:extLst>
            <a:ext uri="{FF2B5EF4-FFF2-40B4-BE49-F238E27FC236}">
              <a16:creationId xmlns:a16="http://schemas.microsoft.com/office/drawing/2014/main" id="{0B1A8288-FB0D-44BB-9E13-4893745B59C0}"/>
            </a:ext>
          </a:extLst>
        </xdr:cNvPr>
        <xdr:cNvSpPr/>
      </xdr:nvSpPr>
      <xdr:spPr>
        <a:xfrm>
          <a:off x="14665960" y="1028600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146339</xdr:rowOff>
    </xdr:from>
    <xdr:ext cx="736600" cy="259045"/>
    <xdr:sp macro="" textlink="">
      <xdr:nvSpPr>
        <xdr:cNvPr id="342" name="テキスト ボックス 341">
          <a:extLst>
            <a:ext uri="{FF2B5EF4-FFF2-40B4-BE49-F238E27FC236}">
              <a16:creationId xmlns:a16="http://schemas.microsoft.com/office/drawing/2014/main" id="{9464AB42-8EA9-400B-93D1-1247B13DE645}"/>
            </a:ext>
          </a:extLst>
        </xdr:cNvPr>
        <xdr:cNvSpPr txBox="1"/>
      </xdr:nvSpPr>
      <xdr:spPr>
        <a:xfrm>
          <a:off x="14370050" y="10372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70303</xdr:rowOff>
    </xdr:from>
    <xdr:to>
      <xdr:col>73</xdr:col>
      <xdr:colOff>44450</xdr:colOff>
      <xdr:row>62</xdr:row>
      <xdr:rowOff>453</xdr:rowOff>
    </xdr:to>
    <xdr:sp macro="" textlink="">
      <xdr:nvSpPr>
        <xdr:cNvPr id="343" name="楕円 342">
          <a:extLst>
            <a:ext uri="{FF2B5EF4-FFF2-40B4-BE49-F238E27FC236}">
              <a16:creationId xmlns:a16="http://schemas.microsoft.com/office/drawing/2014/main" id="{2FB5FC1B-4523-40A4-9BCB-FAD88A644513}"/>
            </a:ext>
          </a:extLst>
        </xdr:cNvPr>
        <xdr:cNvSpPr/>
      </xdr:nvSpPr>
      <xdr:spPr>
        <a:xfrm>
          <a:off x="13868400" y="1029634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156680</xdr:rowOff>
    </xdr:from>
    <xdr:ext cx="762000" cy="259045"/>
    <xdr:sp macro="" textlink="">
      <xdr:nvSpPr>
        <xdr:cNvPr id="344" name="テキスト ボックス 343">
          <a:extLst>
            <a:ext uri="{FF2B5EF4-FFF2-40B4-BE49-F238E27FC236}">
              <a16:creationId xmlns:a16="http://schemas.microsoft.com/office/drawing/2014/main" id="{A515BEBF-A022-4F67-B110-5CCE9B252157}"/>
            </a:ext>
          </a:extLst>
        </xdr:cNvPr>
        <xdr:cNvSpPr txBox="1"/>
      </xdr:nvSpPr>
      <xdr:spPr>
        <a:xfrm>
          <a:off x="13557250" y="1038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58238</xdr:rowOff>
    </xdr:from>
    <xdr:to>
      <xdr:col>68</xdr:col>
      <xdr:colOff>203200</xdr:colOff>
      <xdr:row>61</xdr:row>
      <xdr:rowOff>159838</xdr:rowOff>
    </xdr:to>
    <xdr:sp macro="" textlink="">
      <xdr:nvSpPr>
        <xdr:cNvPr id="345" name="楕円 344">
          <a:extLst>
            <a:ext uri="{FF2B5EF4-FFF2-40B4-BE49-F238E27FC236}">
              <a16:creationId xmlns:a16="http://schemas.microsoft.com/office/drawing/2014/main" id="{AAA74474-517A-4723-BFF9-CD8C97A166F7}"/>
            </a:ext>
          </a:extLst>
        </xdr:cNvPr>
        <xdr:cNvSpPr/>
      </xdr:nvSpPr>
      <xdr:spPr>
        <a:xfrm>
          <a:off x="13055600" y="10284278"/>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144615</xdr:rowOff>
    </xdr:from>
    <xdr:ext cx="762000" cy="259045"/>
    <xdr:sp macro="" textlink="">
      <xdr:nvSpPr>
        <xdr:cNvPr id="346" name="テキスト ボックス 345">
          <a:extLst>
            <a:ext uri="{FF2B5EF4-FFF2-40B4-BE49-F238E27FC236}">
              <a16:creationId xmlns:a16="http://schemas.microsoft.com/office/drawing/2014/main" id="{19CD92CB-24A1-457A-9438-4EAD6E50CEE9}"/>
            </a:ext>
          </a:extLst>
        </xdr:cNvPr>
        <xdr:cNvSpPr txBox="1"/>
      </xdr:nvSpPr>
      <xdr:spPr>
        <a:xfrm>
          <a:off x="12763500" y="103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46174</xdr:rowOff>
    </xdr:from>
    <xdr:to>
      <xdr:col>64</xdr:col>
      <xdr:colOff>152400</xdr:colOff>
      <xdr:row>61</xdr:row>
      <xdr:rowOff>147774</xdr:rowOff>
    </xdr:to>
    <xdr:sp macro="" textlink="">
      <xdr:nvSpPr>
        <xdr:cNvPr id="347" name="楕円 346">
          <a:extLst>
            <a:ext uri="{FF2B5EF4-FFF2-40B4-BE49-F238E27FC236}">
              <a16:creationId xmlns:a16="http://schemas.microsoft.com/office/drawing/2014/main" id="{90043832-EA1B-4A95-977C-EABFCF9E0CB6}"/>
            </a:ext>
          </a:extLst>
        </xdr:cNvPr>
        <xdr:cNvSpPr/>
      </xdr:nvSpPr>
      <xdr:spPr>
        <a:xfrm>
          <a:off x="12242800" y="1027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132551</xdr:rowOff>
    </xdr:from>
    <xdr:ext cx="762000" cy="259045"/>
    <xdr:sp macro="" textlink="">
      <xdr:nvSpPr>
        <xdr:cNvPr id="348" name="テキスト ボックス 347">
          <a:extLst>
            <a:ext uri="{FF2B5EF4-FFF2-40B4-BE49-F238E27FC236}">
              <a16:creationId xmlns:a16="http://schemas.microsoft.com/office/drawing/2014/main" id="{B88F4E3F-68BE-40A5-AC8B-328D9D1BD9C9}"/>
            </a:ext>
          </a:extLst>
        </xdr:cNvPr>
        <xdr:cNvSpPr txBox="1"/>
      </xdr:nvSpPr>
      <xdr:spPr>
        <a:xfrm>
          <a:off x="11950700" y="1035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A3EB69F8-A679-41A7-BF26-46859CB82C42}"/>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D6307508-B0FC-4476-9280-3495CF3282D4}"/>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1510C49E-4EAA-44A9-9100-8D46CEB8C044}"/>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6B2C3C93-2312-4775-A7CD-5200968A73A4}"/>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3E5301E1-D2E2-46AA-B61B-BC4D933FE87B}"/>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959B64E-97F5-4822-B810-D96F08A35853}"/>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1E71923E-85C5-48B6-A23C-C26FE20C3C32}"/>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9ABB5298-FDC8-4E0A-B727-5D0138FB1DF9}"/>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E84A3633-967C-4D70-BE75-B6D4114F45C1}"/>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B7C6E035-3B3F-4541-A842-C1981E3E190D}"/>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EC40B01E-99B9-4005-A28C-D56D65D2E4F6}"/>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4AAEE2DC-8241-4554-A039-AD06D0E9DBDD}"/>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B5A8CC8-EA9B-40D1-9173-423CAB4E59E5}"/>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本比率は単年度の実質公債費比率の過去</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年間の平均値を表している。</a:t>
          </a:r>
        </a:p>
        <a:p>
          <a:r>
            <a:rPr kumimoji="1" lang="ja-JP" altLang="en-US" sz="1300">
              <a:latin typeface="ＭＳ Ｐゴシック" panose="020B0600070205080204" pitchFamily="50" charset="-128"/>
              <a:ea typeface="ＭＳ Ｐゴシック" panose="020B0600070205080204" pitchFamily="50" charset="-128"/>
            </a:rPr>
            <a:t>　比率算定上の分子は、元利償還金等から基準財政需要額参入額等を控除して算定されるが、令和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年度より元利償還金が増加したため、算定上の分子は増加した。また、比率算定上の分母である標準税収入額等は令和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年度より増加している。その結果、分母以上に分子が増加したため、令和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か年平均の実質公債比率が</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今後も普通建設事業の地方債の発行は避けられないため、普通建設事業の必要性を各々精査し、地方債の発行の抑制に努める。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9C627C42-B6AB-4C1A-A9EC-ECEF755ED855}"/>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76D0C59E-185A-4C47-91B5-B61B3E6CDD99}"/>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D4488364-7EF4-4A8A-861B-0F3DC366C985}"/>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CA186443-895A-4BB6-94E1-E9BB839517EB}"/>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2E791E5A-63C1-4586-95E2-AD258082506C}"/>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809E2266-080F-42BC-B574-009176FFE41D}"/>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47F3E73A-C814-45C7-AE1D-3FAE1F20A3C2}"/>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695E53F8-9AF6-4A06-B01A-9908F1520C4F}"/>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D806CC4-1507-4264-84A5-51A189E763E7}"/>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E5E58122-8858-466B-B5EC-9BE2101EFAB0}"/>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96C97389-5AAB-4572-AECE-78640378D5DC}"/>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B66264FF-467F-4B24-91C1-4A94AB3162B2}"/>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A43A0E01-43A4-428C-B462-246198C9DCA6}"/>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22CCE0F1-9A05-4D5E-B8FA-AA2B2B6372C5}"/>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DC5FB3D6-AFF8-4725-80D5-E5E9E727B6CF}"/>
            </a:ext>
          </a:extLst>
        </xdr:cNvPr>
        <xdr:cNvCxnSpPr/>
      </xdr:nvCxnSpPr>
      <xdr:spPr>
        <a:xfrm flipV="1">
          <a:off x="15474950" y="6297083"/>
          <a:ext cx="0" cy="13127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CFD2C8B9-B6C5-4F5B-B925-8036DF734BB0}"/>
            </a:ext>
          </a:extLst>
        </xdr:cNvPr>
        <xdr:cNvSpPr txBox="1"/>
      </xdr:nvSpPr>
      <xdr:spPr>
        <a:xfrm>
          <a:off x="15563850" y="758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1BE5DAC-081C-49BC-BCAE-A24DD90F9E89}"/>
            </a:ext>
          </a:extLst>
        </xdr:cNvPr>
        <xdr:cNvCxnSpPr/>
      </xdr:nvCxnSpPr>
      <xdr:spPr>
        <a:xfrm>
          <a:off x="15405100" y="7609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1C864BE4-5360-4F6D-8121-E300AE84B978}"/>
            </a:ext>
          </a:extLst>
        </xdr:cNvPr>
        <xdr:cNvSpPr txBox="1"/>
      </xdr:nvSpPr>
      <xdr:spPr>
        <a:xfrm>
          <a:off x="15563850" y="604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FFC395AD-AE06-4619-981C-F341011534F2}"/>
            </a:ext>
          </a:extLst>
        </xdr:cNvPr>
        <xdr:cNvCxnSpPr/>
      </xdr:nvCxnSpPr>
      <xdr:spPr>
        <a:xfrm>
          <a:off x="15405100" y="62970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33444</xdr:rowOff>
    </xdr:from>
    <xdr:to>
      <xdr:col>81</xdr:col>
      <xdr:colOff>44450</xdr:colOff>
      <xdr:row>42</xdr:row>
      <xdr:rowOff>41487</xdr:rowOff>
    </xdr:to>
    <xdr:cxnSp macro="">
      <xdr:nvCxnSpPr>
        <xdr:cNvPr id="381" name="直線コネクタ 380">
          <a:extLst>
            <a:ext uri="{FF2B5EF4-FFF2-40B4-BE49-F238E27FC236}">
              <a16:creationId xmlns:a16="http://schemas.microsoft.com/office/drawing/2014/main" id="{1DF0506A-150E-47F6-B6B3-4756AA0FF889}"/>
            </a:ext>
          </a:extLst>
        </xdr:cNvPr>
        <xdr:cNvCxnSpPr/>
      </xdr:nvCxnSpPr>
      <xdr:spPr>
        <a:xfrm>
          <a:off x="14712950" y="7074324"/>
          <a:ext cx="762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6970A8A8-4B99-40A6-9CCE-4C1C87BA3703}"/>
            </a:ext>
          </a:extLst>
        </xdr:cNvPr>
        <xdr:cNvSpPr txBox="1"/>
      </xdr:nvSpPr>
      <xdr:spPr>
        <a:xfrm>
          <a:off x="15563850" y="6747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52A2BB17-8456-42F1-AD32-44B900606B21}"/>
            </a:ext>
          </a:extLst>
        </xdr:cNvPr>
        <xdr:cNvSpPr/>
      </xdr:nvSpPr>
      <xdr:spPr>
        <a:xfrm>
          <a:off x="15427960" y="68986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9313</xdr:rowOff>
    </xdr:from>
    <xdr:to>
      <xdr:col>77</xdr:col>
      <xdr:colOff>44450</xdr:colOff>
      <xdr:row>42</xdr:row>
      <xdr:rowOff>33444</xdr:rowOff>
    </xdr:to>
    <xdr:cxnSp macro="">
      <xdr:nvCxnSpPr>
        <xdr:cNvPr id="384" name="直線コネクタ 383">
          <a:extLst>
            <a:ext uri="{FF2B5EF4-FFF2-40B4-BE49-F238E27FC236}">
              <a16:creationId xmlns:a16="http://schemas.microsoft.com/office/drawing/2014/main" id="{7CEB6C8F-304D-4834-B551-52C5CA004009}"/>
            </a:ext>
          </a:extLst>
        </xdr:cNvPr>
        <xdr:cNvCxnSpPr/>
      </xdr:nvCxnSpPr>
      <xdr:spPr>
        <a:xfrm>
          <a:off x="13903960" y="7050193"/>
          <a:ext cx="80899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3337B564-B30B-427D-93D5-AB0F59E89F21}"/>
            </a:ext>
          </a:extLst>
        </xdr:cNvPr>
        <xdr:cNvSpPr/>
      </xdr:nvSpPr>
      <xdr:spPr>
        <a:xfrm>
          <a:off x="14665960" y="691472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37F4117E-1BFA-4F9D-811B-69F4E557386E}"/>
            </a:ext>
          </a:extLst>
        </xdr:cNvPr>
        <xdr:cNvSpPr txBox="1"/>
      </xdr:nvSpPr>
      <xdr:spPr>
        <a:xfrm>
          <a:off x="14370050" y="6691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116417</xdr:rowOff>
    </xdr:from>
    <xdr:to>
      <xdr:col>72</xdr:col>
      <xdr:colOff>203200</xdr:colOff>
      <xdr:row>42</xdr:row>
      <xdr:rowOff>9313</xdr:rowOff>
    </xdr:to>
    <xdr:cxnSp macro="">
      <xdr:nvCxnSpPr>
        <xdr:cNvPr id="387" name="直線コネクタ 386">
          <a:extLst>
            <a:ext uri="{FF2B5EF4-FFF2-40B4-BE49-F238E27FC236}">
              <a16:creationId xmlns:a16="http://schemas.microsoft.com/office/drawing/2014/main" id="{93FABB5E-CF78-46B4-AB1E-6B670C474841}"/>
            </a:ext>
          </a:extLst>
        </xdr:cNvPr>
        <xdr:cNvCxnSpPr/>
      </xdr:nvCxnSpPr>
      <xdr:spPr>
        <a:xfrm>
          <a:off x="13106400" y="6989657"/>
          <a:ext cx="797560" cy="6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B50F9F67-597A-4611-BC21-2101779C1AE4}"/>
            </a:ext>
          </a:extLst>
        </xdr:cNvPr>
        <xdr:cNvSpPr/>
      </xdr:nvSpPr>
      <xdr:spPr>
        <a:xfrm>
          <a:off x="13868400" y="69066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31D8728-E07A-4D5C-BCC4-05DCE759B857}"/>
            </a:ext>
          </a:extLst>
        </xdr:cNvPr>
        <xdr:cNvSpPr txBox="1"/>
      </xdr:nvSpPr>
      <xdr:spPr>
        <a:xfrm>
          <a:off x="13557250" y="668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41</xdr:row>
      <xdr:rowOff>116417</xdr:rowOff>
    </xdr:to>
    <xdr:cxnSp macro="">
      <xdr:nvCxnSpPr>
        <xdr:cNvPr id="390" name="直線コネクタ 389">
          <a:extLst>
            <a:ext uri="{FF2B5EF4-FFF2-40B4-BE49-F238E27FC236}">
              <a16:creationId xmlns:a16="http://schemas.microsoft.com/office/drawing/2014/main" id="{74C0CC4A-403A-4529-8B3D-D6367CA1ABBC}"/>
            </a:ext>
          </a:extLst>
        </xdr:cNvPr>
        <xdr:cNvCxnSpPr/>
      </xdr:nvCxnSpPr>
      <xdr:spPr>
        <a:xfrm>
          <a:off x="12293600" y="6949440"/>
          <a:ext cx="8128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95535EE8-CB49-463B-97FB-275A62999341}"/>
            </a:ext>
          </a:extLst>
        </xdr:cNvPr>
        <xdr:cNvSpPr/>
      </xdr:nvSpPr>
      <xdr:spPr>
        <a:xfrm>
          <a:off x="13055600" y="69066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E88D5916-BB18-4037-8084-7D009E081831}"/>
            </a:ext>
          </a:extLst>
        </xdr:cNvPr>
        <xdr:cNvSpPr txBox="1"/>
      </xdr:nvSpPr>
      <xdr:spPr>
        <a:xfrm>
          <a:off x="12763500" y="6683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F0265CB0-85FC-4E35-AEF4-327D7ADD0A15}"/>
            </a:ext>
          </a:extLst>
        </xdr:cNvPr>
        <xdr:cNvSpPr/>
      </xdr:nvSpPr>
      <xdr:spPr>
        <a:xfrm>
          <a:off x="12242800" y="6890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A80E9A0-8E9A-44CD-8EFF-E34D80C2C201}"/>
            </a:ext>
          </a:extLst>
        </xdr:cNvPr>
        <xdr:cNvSpPr txBox="1"/>
      </xdr:nvSpPr>
      <xdr:spPr>
        <a:xfrm>
          <a:off x="11950700" y="666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DAFC6702-DC3E-4551-A8D2-91F1A10D9E5C}"/>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AE0088C5-F741-42C3-9D15-12E764DBC286}"/>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D2E7AB3E-A34D-4A9D-8D4D-E400C54F755C}"/>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47BF1D66-A32E-419A-9644-FF1EED4E0D10}"/>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0C37F09-8296-4367-857C-C1643E0381F8}"/>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162137</xdr:rowOff>
    </xdr:from>
    <xdr:to>
      <xdr:col>81</xdr:col>
      <xdr:colOff>95250</xdr:colOff>
      <xdr:row>42</xdr:row>
      <xdr:rowOff>92287</xdr:rowOff>
    </xdr:to>
    <xdr:sp macro="" textlink="">
      <xdr:nvSpPr>
        <xdr:cNvPr id="400" name="楕円 399">
          <a:extLst>
            <a:ext uri="{FF2B5EF4-FFF2-40B4-BE49-F238E27FC236}">
              <a16:creationId xmlns:a16="http://schemas.microsoft.com/office/drawing/2014/main" id="{526A5753-B53C-4DCC-8337-682D5AD8620D}"/>
            </a:ext>
          </a:extLst>
        </xdr:cNvPr>
        <xdr:cNvSpPr/>
      </xdr:nvSpPr>
      <xdr:spPr>
        <a:xfrm>
          <a:off x="15427960" y="703537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134214</xdr:rowOff>
    </xdr:from>
    <xdr:ext cx="762000" cy="259045"/>
    <xdr:sp macro="" textlink="">
      <xdr:nvSpPr>
        <xdr:cNvPr id="401" name="公債費負担の状況該当値テキスト">
          <a:extLst>
            <a:ext uri="{FF2B5EF4-FFF2-40B4-BE49-F238E27FC236}">
              <a16:creationId xmlns:a16="http://schemas.microsoft.com/office/drawing/2014/main" id="{5B669127-9DF0-486A-A6AA-AB0045D08A60}"/>
            </a:ext>
          </a:extLst>
        </xdr:cNvPr>
        <xdr:cNvSpPr txBox="1"/>
      </xdr:nvSpPr>
      <xdr:spPr>
        <a:xfrm>
          <a:off x="15563850" y="7007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154094</xdr:rowOff>
    </xdr:from>
    <xdr:to>
      <xdr:col>77</xdr:col>
      <xdr:colOff>95250</xdr:colOff>
      <xdr:row>42</xdr:row>
      <xdr:rowOff>84244</xdr:rowOff>
    </xdr:to>
    <xdr:sp macro="" textlink="">
      <xdr:nvSpPr>
        <xdr:cNvPr id="402" name="楕円 401">
          <a:extLst>
            <a:ext uri="{FF2B5EF4-FFF2-40B4-BE49-F238E27FC236}">
              <a16:creationId xmlns:a16="http://schemas.microsoft.com/office/drawing/2014/main" id="{ED80B63D-E368-41BB-9808-8DCE21E95E12}"/>
            </a:ext>
          </a:extLst>
        </xdr:cNvPr>
        <xdr:cNvSpPr/>
      </xdr:nvSpPr>
      <xdr:spPr>
        <a:xfrm>
          <a:off x="14665960" y="702733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403" name="テキスト ボックス 402">
          <a:extLst>
            <a:ext uri="{FF2B5EF4-FFF2-40B4-BE49-F238E27FC236}">
              <a16:creationId xmlns:a16="http://schemas.microsoft.com/office/drawing/2014/main" id="{5AB8A04E-5287-4BA0-BBCA-33B3502B2D55}"/>
            </a:ext>
          </a:extLst>
        </xdr:cNvPr>
        <xdr:cNvSpPr txBox="1"/>
      </xdr:nvSpPr>
      <xdr:spPr>
        <a:xfrm>
          <a:off x="14370050" y="7109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129963</xdr:rowOff>
    </xdr:from>
    <xdr:to>
      <xdr:col>73</xdr:col>
      <xdr:colOff>44450</xdr:colOff>
      <xdr:row>42</xdr:row>
      <xdr:rowOff>60113</xdr:rowOff>
    </xdr:to>
    <xdr:sp macro="" textlink="">
      <xdr:nvSpPr>
        <xdr:cNvPr id="404" name="楕円 403">
          <a:extLst>
            <a:ext uri="{FF2B5EF4-FFF2-40B4-BE49-F238E27FC236}">
              <a16:creationId xmlns:a16="http://schemas.microsoft.com/office/drawing/2014/main" id="{B78EB5B1-1268-4B22-A4E9-8596EC484EA9}"/>
            </a:ext>
          </a:extLst>
        </xdr:cNvPr>
        <xdr:cNvSpPr/>
      </xdr:nvSpPr>
      <xdr:spPr>
        <a:xfrm>
          <a:off x="13868400" y="700320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44890</xdr:rowOff>
    </xdr:from>
    <xdr:ext cx="762000" cy="259045"/>
    <xdr:sp macro="" textlink="">
      <xdr:nvSpPr>
        <xdr:cNvPr id="405" name="テキスト ボックス 404">
          <a:extLst>
            <a:ext uri="{FF2B5EF4-FFF2-40B4-BE49-F238E27FC236}">
              <a16:creationId xmlns:a16="http://schemas.microsoft.com/office/drawing/2014/main" id="{5B7BC896-F318-458A-BFBA-A164658781C6}"/>
            </a:ext>
          </a:extLst>
        </xdr:cNvPr>
        <xdr:cNvSpPr txBox="1"/>
      </xdr:nvSpPr>
      <xdr:spPr>
        <a:xfrm>
          <a:off x="13557250" y="7085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65617</xdr:rowOff>
    </xdr:from>
    <xdr:to>
      <xdr:col>68</xdr:col>
      <xdr:colOff>203200</xdr:colOff>
      <xdr:row>41</xdr:row>
      <xdr:rowOff>167217</xdr:rowOff>
    </xdr:to>
    <xdr:sp macro="" textlink="">
      <xdr:nvSpPr>
        <xdr:cNvPr id="406" name="楕円 405">
          <a:extLst>
            <a:ext uri="{FF2B5EF4-FFF2-40B4-BE49-F238E27FC236}">
              <a16:creationId xmlns:a16="http://schemas.microsoft.com/office/drawing/2014/main" id="{077A82DE-3E4E-472D-BE91-9980BA327E86}"/>
            </a:ext>
          </a:extLst>
        </xdr:cNvPr>
        <xdr:cNvSpPr/>
      </xdr:nvSpPr>
      <xdr:spPr>
        <a:xfrm>
          <a:off x="13055600" y="6938857"/>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151994</xdr:rowOff>
    </xdr:from>
    <xdr:ext cx="762000" cy="259045"/>
    <xdr:sp macro="" textlink="">
      <xdr:nvSpPr>
        <xdr:cNvPr id="407" name="テキスト ボックス 406">
          <a:extLst>
            <a:ext uri="{FF2B5EF4-FFF2-40B4-BE49-F238E27FC236}">
              <a16:creationId xmlns:a16="http://schemas.microsoft.com/office/drawing/2014/main" id="{599D4E46-F719-4254-AD69-6A9C510ABE79}"/>
            </a:ext>
          </a:extLst>
        </xdr:cNvPr>
        <xdr:cNvSpPr txBox="1"/>
      </xdr:nvSpPr>
      <xdr:spPr>
        <a:xfrm>
          <a:off x="12763500" y="702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08" name="楕円 407">
          <a:extLst>
            <a:ext uri="{FF2B5EF4-FFF2-40B4-BE49-F238E27FC236}">
              <a16:creationId xmlns:a16="http://schemas.microsoft.com/office/drawing/2014/main" id="{0AF56BE0-EB1A-4C87-849A-12020951F7A0}"/>
            </a:ext>
          </a:extLst>
        </xdr:cNvPr>
        <xdr:cNvSpPr/>
      </xdr:nvSpPr>
      <xdr:spPr>
        <a:xfrm>
          <a:off x="122428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09" name="テキスト ボックス 408">
          <a:extLst>
            <a:ext uri="{FF2B5EF4-FFF2-40B4-BE49-F238E27FC236}">
              <a16:creationId xmlns:a16="http://schemas.microsoft.com/office/drawing/2014/main" id="{132B792C-CE2E-4579-BAEA-080EA7DF2499}"/>
            </a:ext>
          </a:extLst>
        </xdr:cNvPr>
        <xdr:cNvSpPr txBox="1"/>
      </xdr:nvSpPr>
      <xdr:spPr>
        <a:xfrm>
          <a:off x="11950700" y="6985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D9FB6412-BBA2-4E23-9D8F-9DE9D65FDEB5}"/>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713F1FBD-B13B-4026-9D8F-CE54F40BF14B}"/>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BEACCA9-0403-49C0-BE8E-E5F90E1F3269}"/>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87D967BD-C241-401E-8B14-DAB3009F5139}"/>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75FE8DD1-F8CE-4CBF-821B-F56433E07282}"/>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4EBDF9FD-DFD7-4BA9-9B94-4C1722B6CDE6}"/>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8FCE7E6C-3503-4F05-8DA2-721AD674EA03}"/>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D40D45A0-E5A7-4254-A88B-B1C5F1D7E887}"/>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D12B1D65-B50D-4E6D-9DCE-B58A82357935}"/>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8C6848EA-7EC9-4169-AF98-D9F3358E3AAF}"/>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92ACA4C7-60D8-43F9-8C6D-F31169F06C11}"/>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E109C228-1D28-4FC7-A408-496ABABD6C9C}"/>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E650B610-941F-4328-B6F7-8E7BC91CE613}"/>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baseline="0">
              <a:solidFill>
                <a:schemeClr val="dk1"/>
              </a:solidFill>
              <a:latin typeface="ＭＳ Ｐゴシック" panose="020B0600070205080204" pitchFamily="50" charset="-128"/>
              <a:ea typeface="ＭＳ Ｐゴシック" panose="020B0600070205080204" pitchFamily="50" charset="-128"/>
            </a:rPr>
            <a:t>　</a:t>
          </a:r>
          <a:r>
            <a:rPr kumimoji="1" lang="ja-JP" altLang="en-US" sz="1300" b="0">
              <a:solidFill>
                <a:schemeClr val="dk1"/>
              </a:solidFill>
              <a:latin typeface="ＭＳ Ｐゴシック" panose="020B0600070205080204" pitchFamily="50" charset="-128"/>
              <a:ea typeface="ＭＳ Ｐゴシック" panose="020B0600070205080204" pitchFamily="50" charset="-128"/>
            </a:rPr>
            <a:t>比率算定上の分子は、将来負担額から充当可能財源等を控除して算定されるが、令和</a:t>
          </a:r>
          <a:r>
            <a:rPr kumimoji="1" lang="en-US" altLang="ja-JP" sz="1300" b="0">
              <a:solidFill>
                <a:schemeClr val="dk1"/>
              </a:solidFill>
              <a:latin typeface="ＭＳ Ｐゴシック" panose="020B0600070205080204" pitchFamily="50" charset="-128"/>
              <a:ea typeface="ＭＳ Ｐゴシック" panose="020B0600070205080204" pitchFamily="50" charset="-128"/>
            </a:rPr>
            <a:t>6</a:t>
          </a:r>
          <a:r>
            <a:rPr kumimoji="1" lang="ja-JP" altLang="en-US" sz="1300" b="0">
              <a:solidFill>
                <a:schemeClr val="dk1"/>
              </a:solidFill>
              <a:latin typeface="ＭＳ Ｐゴシック" panose="020B0600070205080204" pitchFamily="50" charset="-128"/>
              <a:ea typeface="ＭＳ Ｐゴシック" panose="020B0600070205080204" pitchFamily="50" charset="-128"/>
            </a:rPr>
            <a:t>年度は将来負担額が減少するとともに、充当可能財源等が減少し、比率算定上の分子は増加した。</a:t>
          </a:r>
        </a:p>
        <a:p>
          <a:r>
            <a:rPr kumimoji="1" lang="ja-JP" altLang="en-US" sz="1300" b="0">
              <a:solidFill>
                <a:schemeClr val="dk1"/>
              </a:solidFill>
              <a:latin typeface="ＭＳ Ｐゴシック" panose="020B0600070205080204" pitchFamily="50" charset="-128"/>
              <a:ea typeface="ＭＳ Ｐゴシック" panose="020B0600070205080204" pitchFamily="50" charset="-128"/>
            </a:rPr>
            <a:t>　比率算定上の分母である標準財政規模等が増加した。</a:t>
          </a:r>
        </a:p>
        <a:p>
          <a:r>
            <a:rPr kumimoji="1" lang="ja-JP" altLang="en-US" sz="1300" b="0">
              <a:solidFill>
                <a:schemeClr val="dk1"/>
              </a:solidFill>
              <a:latin typeface="ＭＳ Ｐゴシック" panose="020B0600070205080204" pitchFamily="50" charset="-128"/>
              <a:ea typeface="ＭＳ Ｐゴシック" panose="020B0600070205080204" pitchFamily="50" charset="-128"/>
            </a:rPr>
            <a:t>　以上のことから将来負担比率は前年度から</a:t>
          </a:r>
          <a:r>
            <a:rPr kumimoji="1" lang="en-US" altLang="ja-JP" sz="1300" b="0">
              <a:solidFill>
                <a:schemeClr val="dk1"/>
              </a:solidFill>
              <a:latin typeface="ＭＳ Ｐゴシック" panose="020B0600070205080204" pitchFamily="50" charset="-128"/>
              <a:ea typeface="ＭＳ Ｐゴシック" panose="020B0600070205080204" pitchFamily="50" charset="-128"/>
            </a:rPr>
            <a:t>0.1</a:t>
          </a:r>
          <a:r>
            <a:rPr kumimoji="1" lang="ja-JP" altLang="en-US" sz="1300" b="0">
              <a:solidFill>
                <a:schemeClr val="dk1"/>
              </a:solidFill>
              <a:latin typeface="ＭＳ Ｐゴシック" panose="020B0600070205080204" pitchFamily="50" charset="-128"/>
              <a:ea typeface="ＭＳ Ｐゴシック" panose="020B0600070205080204" pitchFamily="50" charset="-128"/>
            </a:rPr>
            <a:t>ポイントの減となり、前年比ほぼ横ばいとなった。</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CC4406E7-40AD-468A-8008-7012D7ED12A3}"/>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DAEAA5E9-B2E7-42B0-858C-61FBC3E76C7B}"/>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4DA3204B-F0DD-41F9-B247-D9CF367AF640}"/>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811CC5F1-DAF8-4D7E-ACA6-16F6BCD8DA81}"/>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FD44F8C4-56C7-456C-9A77-77DC70FDB433}"/>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523CB048-F2D3-4AD7-B83B-F4CEDA8C11F4}"/>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FD46CBCF-19A6-47DB-A8E6-CDB7B385F059}"/>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983F1CC2-E49A-4BC2-A017-FE7A7C7224E4}"/>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ECB86E9E-AC25-4CD8-A01E-1E390B798B37}"/>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BB6C50C1-1016-4C83-A631-496A4E24E13A}"/>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39A0340F-4B26-445E-8470-513F8A39A279}"/>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E0AF454C-7DC3-4A7E-90A0-0FD671C579E1}"/>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3D0A0360-6003-46D5-9E6D-8460FA97A601}"/>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822F0CE1-30A3-45F6-95B7-8B43DEF2EAD4}"/>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2F1DE1EA-AAA7-4F38-85B8-775B6EEE64F7}"/>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11C691B5-48EA-4FD4-B98A-79AEF33818D5}"/>
            </a:ext>
          </a:extLst>
        </xdr:cNvPr>
        <xdr:cNvCxnSpPr/>
      </xdr:nvCxnSpPr>
      <xdr:spPr>
        <a:xfrm flipV="1">
          <a:off x="15474950" y="2321137"/>
          <a:ext cx="0" cy="16483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8EFF458A-C58F-4403-873B-A2871ED81FC6}"/>
            </a:ext>
          </a:extLst>
        </xdr:cNvPr>
        <xdr:cNvSpPr txBox="1"/>
      </xdr:nvSpPr>
      <xdr:spPr>
        <a:xfrm>
          <a:off x="15563850" y="3941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53B163D5-7E8C-487C-8813-AC59EA13C0C0}"/>
            </a:ext>
          </a:extLst>
        </xdr:cNvPr>
        <xdr:cNvCxnSpPr/>
      </xdr:nvCxnSpPr>
      <xdr:spPr>
        <a:xfrm>
          <a:off x="15405100" y="3969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EA6592C4-D42C-4C94-8C0B-2D515F47D662}"/>
            </a:ext>
          </a:extLst>
        </xdr:cNvPr>
        <xdr:cNvSpPr txBox="1"/>
      </xdr:nvSpPr>
      <xdr:spPr>
        <a:xfrm>
          <a:off x="15563850" y="206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D7813DA-676A-4C39-AEBE-D00B583D2BE1}"/>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81633</xdr:rowOff>
    </xdr:from>
    <xdr:to>
      <xdr:col>81</xdr:col>
      <xdr:colOff>44450</xdr:colOff>
      <xdr:row>14</xdr:row>
      <xdr:rowOff>82973</xdr:rowOff>
    </xdr:to>
    <xdr:cxnSp macro="">
      <xdr:nvCxnSpPr>
        <xdr:cNvPr id="443" name="直線コネクタ 442">
          <a:extLst>
            <a:ext uri="{FF2B5EF4-FFF2-40B4-BE49-F238E27FC236}">
              <a16:creationId xmlns:a16="http://schemas.microsoft.com/office/drawing/2014/main" id="{C6AE2097-858B-47C9-880A-6846891571C9}"/>
            </a:ext>
          </a:extLst>
        </xdr:cNvPr>
        <xdr:cNvCxnSpPr/>
      </xdr:nvCxnSpPr>
      <xdr:spPr>
        <a:xfrm flipV="1">
          <a:off x="14712950" y="2428593"/>
          <a:ext cx="762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8E94C340-97DF-404C-B5E6-F99C70295AE2}"/>
            </a:ext>
          </a:extLst>
        </xdr:cNvPr>
        <xdr:cNvSpPr txBox="1"/>
      </xdr:nvSpPr>
      <xdr:spPr>
        <a:xfrm>
          <a:off x="15563850" y="219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3457E9BA-11B9-4766-BDEC-5B1F7C3FAD43}"/>
            </a:ext>
          </a:extLst>
        </xdr:cNvPr>
        <xdr:cNvSpPr/>
      </xdr:nvSpPr>
      <xdr:spPr>
        <a:xfrm>
          <a:off x="15427960" y="23469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82973</xdr:rowOff>
    </xdr:from>
    <xdr:to>
      <xdr:col>77</xdr:col>
      <xdr:colOff>44450</xdr:colOff>
      <xdr:row>16</xdr:row>
      <xdr:rowOff>53763</xdr:rowOff>
    </xdr:to>
    <xdr:cxnSp macro="">
      <xdr:nvCxnSpPr>
        <xdr:cNvPr id="446" name="直線コネクタ 445">
          <a:extLst>
            <a:ext uri="{FF2B5EF4-FFF2-40B4-BE49-F238E27FC236}">
              <a16:creationId xmlns:a16="http://schemas.microsoft.com/office/drawing/2014/main" id="{E3CFE637-66CD-40DE-949C-960D9A8ACBBC}"/>
            </a:ext>
          </a:extLst>
        </xdr:cNvPr>
        <xdr:cNvCxnSpPr/>
      </xdr:nvCxnSpPr>
      <xdr:spPr>
        <a:xfrm flipV="1">
          <a:off x="13903960" y="2429933"/>
          <a:ext cx="808990" cy="30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F5C3AE05-FD05-4C8D-A3E0-603C996BA1D1}"/>
            </a:ext>
          </a:extLst>
        </xdr:cNvPr>
        <xdr:cNvSpPr/>
      </xdr:nvSpPr>
      <xdr:spPr>
        <a:xfrm>
          <a:off x="14665960" y="24005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139999</xdr:rowOff>
    </xdr:from>
    <xdr:ext cx="736600" cy="259045"/>
    <xdr:sp macro="" textlink="">
      <xdr:nvSpPr>
        <xdr:cNvPr id="448" name="テキスト ボックス 447">
          <a:extLst>
            <a:ext uri="{FF2B5EF4-FFF2-40B4-BE49-F238E27FC236}">
              <a16:creationId xmlns:a16="http://schemas.microsoft.com/office/drawing/2014/main" id="{D2430FA4-F573-48FB-847F-A27E5D3CE63A}"/>
            </a:ext>
          </a:extLst>
        </xdr:cNvPr>
        <xdr:cNvSpPr txBox="1"/>
      </xdr:nvSpPr>
      <xdr:spPr>
        <a:xfrm>
          <a:off x="14370050" y="2486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53763</xdr:rowOff>
    </xdr:from>
    <xdr:to>
      <xdr:col>72</xdr:col>
      <xdr:colOff>203200</xdr:colOff>
      <xdr:row>17</xdr:row>
      <xdr:rowOff>56585</xdr:rowOff>
    </xdr:to>
    <xdr:cxnSp macro="">
      <xdr:nvCxnSpPr>
        <xdr:cNvPr id="449" name="直線コネクタ 448">
          <a:extLst>
            <a:ext uri="{FF2B5EF4-FFF2-40B4-BE49-F238E27FC236}">
              <a16:creationId xmlns:a16="http://schemas.microsoft.com/office/drawing/2014/main" id="{6351D79C-6FEC-4AA0-8454-FA7D05588679}"/>
            </a:ext>
          </a:extLst>
        </xdr:cNvPr>
        <xdr:cNvCxnSpPr/>
      </xdr:nvCxnSpPr>
      <xdr:spPr>
        <a:xfrm flipV="1">
          <a:off x="13106400" y="2736003"/>
          <a:ext cx="797560" cy="17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1C23A7A1-E052-4E38-B3C6-9F8C4A1CF3DF}"/>
            </a:ext>
          </a:extLst>
        </xdr:cNvPr>
        <xdr:cNvSpPr/>
      </xdr:nvSpPr>
      <xdr:spPr>
        <a:xfrm>
          <a:off x="13868400" y="243677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43ADF806-874B-4709-B6E2-5B1B2B41F296}"/>
            </a:ext>
          </a:extLst>
        </xdr:cNvPr>
        <xdr:cNvSpPr txBox="1"/>
      </xdr:nvSpPr>
      <xdr:spPr>
        <a:xfrm>
          <a:off x="13557250" y="220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56585</xdr:rowOff>
    </xdr:from>
    <xdr:to>
      <xdr:col>68</xdr:col>
      <xdr:colOff>152400</xdr:colOff>
      <xdr:row>18</xdr:row>
      <xdr:rowOff>163971</xdr:rowOff>
    </xdr:to>
    <xdr:cxnSp macro="">
      <xdr:nvCxnSpPr>
        <xdr:cNvPr id="452" name="直線コネクタ 451">
          <a:extLst>
            <a:ext uri="{FF2B5EF4-FFF2-40B4-BE49-F238E27FC236}">
              <a16:creationId xmlns:a16="http://schemas.microsoft.com/office/drawing/2014/main" id="{B44B1D1C-BC1C-4B7E-A289-7676D48A2107}"/>
            </a:ext>
          </a:extLst>
        </xdr:cNvPr>
        <xdr:cNvCxnSpPr/>
      </xdr:nvCxnSpPr>
      <xdr:spPr>
        <a:xfrm flipV="1">
          <a:off x="12293600" y="2906465"/>
          <a:ext cx="812800" cy="27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44A33451-932A-4322-B5FD-B237AAD1478A}"/>
            </a:ext>
          </a:extLst>
        </xdr:cNvPr>
        <xdr:cNvSpPr/>
      </xdr:nvSpPr>
      <xdr:spPr>
        <a:xfrm>
          <a:off x="13055600" y="250782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9B78C955-0376-4B5B-A3CC-9CF56608B6B3}"/>
            </a:ext>
          </a:extLst>
        </xdr:cNvPr>
        <xdr:cNvSpPr txBox="1"/>
      </xdr:nvSpPr>
      <xdr:spPr>
        <a:xfrm>
          <a:off x="12763500" y="2280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CC170A7F-5493-46F8-8737-FD63A270FBC7}"/>
            </a:ext>
          </a:extLst>
        </xdr:cNvPr>
        <xdr:cNvSpPr/>
      </xdr:nvSpPr>
      <xdr:spPr>
        <a:xfrm>
          <a:off x="12242800" y="25991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AB8636E-BF5C-461A-B867-1A637704FE43}"/>
            </a:ext>
          </a:extLst>
        </xdr:cNvPr>
        <xdr:cNvSpPr txBox="1"/>
      </xdr:nvSpPr>
      <xdr:spPr>
        <a:xfrm>
          <a:off x="11950700" y="237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B4B5BE2C-7B23-44BA-804C-0BFA1DC59433}"/>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EFDE472-EE09-4E3D-AC03-8234E5CF860A}"/>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790065B9-31C0-4044-A444-F966CEC8D39A}"/>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9D80B2C5-0447-458B-9294-89EF111976C8}"/>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FE29FF21-C5E8-4173-8373-533CEBB22974}"/>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30833</xdr:rowOff>
    </xdr:from>
    <xdr:to>
      <xdr:col>81</xdr:col>
      <xdr:colOff>95250</xdr:colOff>
      <xdr:row>14</xdr:row>
      <xdr:rowOff>132433</xdr:rowOff>
    </xdr:to>
    <xdr:sp macro="" textlink="">
      <xdr:nvSpPr>
        <xdr:cNvPr id="462" name="楕円 461">
          <a:extLst>
            <a:ext uri="{FF2B5EF4-FFF2-40B4-BE49-F238E27FC236}">
              <a16:creationId xmlns:a16="http://schemas.microsoft.com/office/drawing/2014/main" id="{C8F3A963-8489-4499-9D51-723800FE9567}"/>
            </a:ext>
          </a:extLst>
        </xdr:cNvPr>
        <xdr:cNvSpPr/>
      </xdr:nvSpPr>
      <xdr:spPr>
        <a:xfrm>
          <a:off x="15427960" y="237779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79110</xdr:rowOff>
    </xdr:from>
    <xdr:ext cx="762000" cy="259045"/>
    <xdr:sp macro="" textlink="">
      <xdr:nvSpPr>
        <xdr:cNvPr id="463" name="将来負担の状況該当値テキスト">
          <a:extLst>
            <a:ext uri="{FF2B5EF4-FFF2-40B4-BE49-F238E27FC236}">
              <a16:creationId xmlns:a16="http://schemas.microsoft.com/office/drawing/2014/main" id="{1777FBD0-62B2-4241-A60C-33FB172FD918}"/>
            </a:ext>
          </a:extLst>
        </xdr:cNvPr>
        <xdr:cNvSpPr txBox="1"/>
      </xdr:nvSpPr>
      <xdr:spPr>
        <a:xfrm>
          <a:off x="15563850" y="242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32173</xdr:rowOff>
    </xdr:from>
    <xdr:to>
      <xdr:col>77</xdr:col>
      <xdr:colOff>95250</xdr:colOff>
      <xdr:row>14</xdr:row>
      <xdr:rowOff>133773</xdr:rowOff>
    </xdr:to>
    <xdr:sp macro="" textlink="">
      <xdr:nvSpPr>
        <xdr:cNvPr id="464" name="楕円 463">
          <a:extLst>
            <a:ext uri="{FF2B5EF4-FFF2-40B4-BE49-F238E27FC236}">
              <a16:creationId xmlns:a16="http://schemas.microsoft.com/office/drawing/2014/main" id="{A2DB52D9-FF78-4066-BA3B-E3A31EFB0D7F}"/>
            </a:ext>
          </a:extLst>
        </xdr:cNvPr>
        <xdr:cNvSpPr/>
      </xdr:nvSpPr>
      <xdr:spPr>
        <a:xfrm>
          <a:off x="14665960" y="237913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143950</xdr:rowOff>
    </xdr:from>
    <xdr:ext cx="736600" cy="259045"/>
    <xdr:sp macro="" textlink="">
      <xdr:nvSpPr>
        <xdr:cNvPr id="465" name="テキスト ボックス 464">
          <a:extLst>
            <a:ext uri="{FF2B5EF4-FFF2-40B4-BE49-F238E27FC236}">
              <a16:creationId xmlns:a16="http://schemas.microsoft.com/office/drawing/2014/main" id="{A4E8330F-7FFE-4A1E-A4C3-09C8FA95A5AB}"/>
            </a:ext>
          </a:extLst>
        </xdr:cNvPr>
        <xdr:cNvSpPr txBox="1"/>
      </xdr:nvSpPr>
      <xdr:spPr>
        <a:xfrm>
          <a:off x="14370050" y="2155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2963</xdr:rowOff>
    </xdr:from>
    <xdr:to>
      <xdr:col>73</xdr:col>
      <xdr:colOff>44450</xdr:colOff>
      <xdr:row>16</xdr:row>
      <xdr:rowOff>104563</xdr:rowOff>
    </xdr:to>
    <xdr:sp macro="" textlink="">
      <xdr:nvSpPr>
        <xdr:cNvPr id="466" name="楕円 465">
          <a:extLst>
            <a:ext uri="{FF2B5EF4-FFF2-40B4-BE49-F238E27FC236}">
              <a16:creationId xmlns:a16="http://schemas.microsoft.com/office/drawing/2014/main" id="{D2BB64AE-8B3F-4FD9-8B39-81C6ED6EE6FB}"/>
            </a:ext>
          </a:extLst>
        </xdr:cNvPr>
        <xdr:cNvSpPr/>
      </xdr:nvSpPr>
      <xdr:spPr>
        <a:xfrm>
          <a:off x="13868400" y="26852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89340</xdr:rowOff>
    </xdr:from>
    <xdr:ext cx="762000" cy="259045"/>
    <xdr:sp macro="" textlink="">
      <xdr:nvSpPr>
        <xdr:cNvPr id="467" name="テキスト ボックス 466">
          <a:extLst>
            <a:ext uri="{FF2B5EF4-FFF2-40B4-BE49-F238E27FC236}">
              <a16:creationId xmlns:a16="http://schemas.microsoft.com/office/drawing/2014/main" id="{25C2B337-4683-4E9D-880F-31326351543B}"/>
            </a:ext>
          </a:extLst>
        </xdr:cNvPr>
        <xdr:cNvSpPr txBox="1"/>
      </xdr:nvSpPr>
      <xdr:spPr>
        <a:xfrm>
          <a:off x="13557250" y="2771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5785</xdr:rowOff>
    </xdr:from>
    <xdr:to>
      <xdr:col>68</xdr:col>
      <xdr:colOff>203200</xdr:colOff>
      <xdr:row>17</xdr:row>
      <xdr:rowOff>107385</xdr:rowOff>
    </xdr:to>
    <xdr:sp macro="" textlink="">
      <xdr:nvSpPr>
        <xdr:cNvPr id="468" name="楕円 467">
          <a:extLst>
            <a:ext uri="{FF2B5EF4-FFF2-40B4-BE49-F238E27FC236}">
              <a16:creationId xmlns:a16="http://schemas.microsoft.com/office/drawing/2014/main" id="{2F3363B0-81BB-496F-9858-48911E5D5B2A}"/>
            </a:ext>
          </a:extLst>
        </xdr:cNvPr>
        <xdr:cNvSpPr/>
      </xdr:nvSpPr>
      <xdr:spPr>
        <a:xfrm>
          <a:off x="13055600" y="285566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92162</xdr:rowOff>
    </xdr:from>
    <xdr:ext cx="762000" cy="259045"/>
    <xdr:sp macro="" textlink="">
      <xdr:nvSpPr>
        <xdr:cNvPr id="469" name="テキスト ボックス 468">
          <a:extLst>
            <a:ext uri="{FF2B5EF4-FFF2-40B4-BE49-F238E27FC236}">
              <a16:creationId xmlns:a16="http://schemas.microsoft.com/office/drawing/2014/main" id="{1CA6F6F2-8CC8-4496-9D0C-A6C0A9AFF74C}"/>
            </a:ext>
          </a:extLst>
        </xdr:cNvPr>
        <xdr:cNvSpPr txBox="1"/>
      </xdr:nvSpPr>
      <xdr:spPr>
        <a:xfrm>
          <a:off x="12763500" y="294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113171</xdr:rowOff>
    </xdr:from>
    <xdr:to>
      <xdr:col>64</xdr:col>
      <xdr:colOff>152400</xdr:colOff>
      <xdr:row>19</xdr:row>
      <xdr:rowOff>43321</xdr:rowOff>
    </xdr:to>
    <xdr:sp macro="" textlink="">
      <xdr:nvSpPr>
        <xdr:cNvPr id="470" name="楕円 469">
          <a:extLst>
            <a:ext uri="{FF2B5EF4-FFF2-40B4-BE49-F238E27FC236}">
              <a16:creationId xmlns:a16="http://schemas.microsoft.com/office/drawing/2014/main" id="{28465D45-C913-4A69-A71B-0FC0D8845D74}"/>
            </a:ext>
          </a:extLst>
        </xdr:cNvPr>
        <xdr:cNvSpPr/>
      </xdr:nvSpPr>
      <xdr:spPr>
        <a:xfrm>
          <a:off x="12242800" y="31306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28098</xdr:rowOff>
    </xdr:from>
    <xdr:ext cx="762000" cy="259045"/>
    <xdr:sp macro="" textlink="">
      <xdr:nvSpPr>
        <xdr:cNvPr id="471" name="テキスト ボックス 470">
          <a:extLst>
            <a:ext uri="{FF2B5EF4-FFF2-40B4-BE49-F238E27FC236}">
              <a16:creationId xmlns:a16="http://schemas.microsoft.com/office/drawing/2014/main" id="{A037FE25-2570-43E9-B915-F32C2CAD8A71}"/>
            </a:ext>
          </a:extLst>
        </xdr:cNvPr>
        <xdr:cNvSpPr txBox="1"/>
      </xdr:nvSpPr>
      <xdr:spPr>
        <a:xfrm>
          <a:off x="11950700" y="3213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895F22B-8385-44FF-85D4-B407F241DD94}"/>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FC53731D-B72D-4A81-A54A-406852B654A1}"/>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E7472654-850E-4A46-9C03-2B68B74FA6E5}"/>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50E40ADB-BD97-44DD-9BD6-AE4562BF39CF}"/>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福井県坂井市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CBF16DAB-75CE-4C7A-9580-F7BE4FD7FBD4}"/>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3A443D9C-B67C-4C6D-98BA-DE7822BC9068}"/>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860F712-F846-437C-B470-16B7595C5202}"/>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C5E10548-5EEF-4DE7-8A75-36DE7D9819C4}"/>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91532CAB-3C5C-433A-9044-F789C3AAF98D}"/>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CF5D4749-9C50-4BC8-A394-064F1394DDFD}"/>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B925CABF-62BC-4100-A065-D01119E4B0C6}"/>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88,430
86,473
209.67
54,415,453
51,844,374
1,755,688
24,779,238
50,285,557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AE387E3-730F-4DAE-AE1D-742441D72CB9}"/>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0766AB0-546B-402C-9C24-5CED0689A704}"/>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1C10586B-58CB-4525-A40E-B1833CC8943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EEE9D12-1449-4D39-ABB5-D8021DEF9500}"/>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D09C7F1-C622-44F5-B7E7-22EBDAB88FA2}"/>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49887EF-51E7-4586-ABDF-E22B63BAD2A4}"/>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C4584FEC-2EA7-4C94-8C45-F834775E83AD}"/>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EE7B3EDF-C5FE-4BEF-99D2-6961191C8F82}"/>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5F2216E-BFEC-46A2-BF3B-65D5F56E1AF1}"/>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B07BB871-7B87-4D29-ABB8-3C57C05FF0E3}"/>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C57D021F-70E3-4A7D-A4B1-84030FDB0BAF}"/>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CB460018-8806-4DA6-B9D2-1EA8E1CC3DF8}"/>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204C5CB-86DA-4160-96C7-B0CEEF8E530E}"/>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1F247CC1-6355-4325-BD79-443C851963A5}"/>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E535A060-ABB8-452A-9173-B88FC3DD2842}"/>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3FD78FF-D686-48BA-B7F2-7FBC287B0906}"/>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62FE5063-6EC1-49B3-86C8-08AD9D86FF8B}"/>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4A71D449-7AE3-48D1-A568-030F1E358CE9}"/>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6DAE3F16-ABF9-461E-AB7E-3B7AD1105B17}"/>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1B246F16-F77E-4C92-9A97-31A3F60FC592}"/>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20321863-FAEC-4D3C-959E-D2F09D08ACE9}"/>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4415D6DB-ED62-4E14-863D-B9B09B00880B}"/>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B659DD0-C882-4135-82F5-5BF643D95AEE}"/>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AF992D8C-6EC3-47B0-B8BE-E7D6CF8544E1}"/>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F27FB1E5-6D82-4121-8CA8-444C899D1E85}"/>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2DC1497-E85E-4EF9-B5CD-9D34E55B326F}"/>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40E87C1A-C0C5-4955-9356-96AF1D216B83}"/>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65C46540-4700-43F3-86D7-F6F440F5AB2D}"/>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44125B8A-5023-4B54-85B3-EB1B76EA9C50}"/>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A73A62B9-31AD-4874-A6D5-CB56E6603547}"/>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772A281D-4BC3-4575-AA7C-830956EE6952}"/>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6027D76-350A-4268-9D54-C45745ABB7AE}"/>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人件費に係る比率は、前年度と比較して</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ポイント上昇して</a:t>
          </a:r>
          <a:r>
            <a:rPr kumimoji="1" lang="en-US" altLang="ja-JP" sz="1200">
              <a:latin typeface="ＭＳ Ｐゴシック" panose="020B0600070205080204" pitchFamily="50" charset="-128"/>
              <a:ea typeface="ＭＳ Ｐゴシック" panose="020B0600070205080204" pitchFamily="50" charset="-128"/>
            </a:rPr>
            <a:t>25.8</a:t>
          </a:r>
          <a:r>
            <a:rPr kumimoji="1" lang="ja-JP" altLang="en-US" sz="1200">
              <a:latin typeface="ＭＳ Ｐゴシック" panose="020B0600070205080204" pitchFamily="50" charset="-128"/>
              <a:ea typeface="ＭＳ Ｐゴシック" panose="020B0600070205080204" pitchFamily="50" charset="-128"/>
            </a:rPr>
            <a:t>％となり、類似団体平均より</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ポイント上回っている。人件費に係る比率が上昇したのは、会計年度任用職員の処遇改善に伴う給料改定による増が要因と考えられる。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国に準じた適正な給与体系を維持するとともに、民間委託の推進、指定管理者制度の導入および効率的な行政組織体制の確立に取り組み、消防業務などの一部事務組合も含めた人件費関係経費全体について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49EFDEF-D8F3-4EDF-99FF-604E77579EC3}"/>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2DC96ADC-0176-4F4E-A83B-FFA8AB0CA56D}"/>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806D8908-D29C-4938-A558-445EE500E9E4}"/>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A966FC5C-387E-4399-B672-44C6E85F01C2}"/>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FA03396F-67A4-4872-9CE7-0975D4B1E035}"/>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54B52211-EBBA-429D-977C-0FE408157658}"/>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2D2F5B14-60C5-40BA-99F2-50912C688EE8}"/>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B592C66B-48FC-4ACE-AFE3-C92E6BEF1699}"/>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4B04FE58-D4A9-4B04-B3BA-AA8E298DFBE1}"/>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26742A79-7684-4F72-9CC4-D2C57BC5915B}"/>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E7CCE788-2912-400C-915C-F9FCB83F1C9C}"/>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E3AEDB56-6231-430D-B351-C66EAAEEDF58}"/>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FA8C10DB-CDF5-41F7-90FA-19AE6FE05403}"/>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1DC310B1-59D2-4FD6-83C9-9C82F91EEE42}"/>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3EAEE740-CF83-4648-A78A-5634AF2A46E2}"/>
            </a:ext>
          </a:extLst>
        </xdr:cNvPr>
        <xdr:cNvCxnSpPr/>
      </xdr:nvCxnSpPr>
      <xdr:spPr>
        <a:xfrm flipV="1">
          <a:off x="4414520" y="5900674"/>
          <a:ext cx="0" cy="927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8B2F40BB-9724-4E89-98AB-A870F80B48FF}"/>
            </a:ext>
          </a:extLst>
        </xdr:cNvPr>
        <xdr:cNvSpPr txBox="1"/>
      </xdr:nvSpPr>
      <xdr:spPr>
        <a:xfrm>
          <a:off x="4503420" y="680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B723D460-81AB-493E-B3CC-8D8C33FA7642}"/>
            </a:ext>
          </a:extLst>
        </xdr:cNvPr>
        <xdr:cNvCxnSpPr/>
      </xdr:nvCxnSpPr>
      <xdr:spPr>
        <a:xfrm>
          <a:off x="4342765" y="682802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FF5BA108-936F-4F4E-9EB9-94959B4BC16E}"/>
            </a:ext>
          </a:extLst>
        </xdr:cNvPr>
        <xdr:cNvSpPr txBox="1"/>
      </xdr:nvSpPr>
      <xdr:spPr>
        <a:xfrm>
          <a:off x="4503420" y="565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7E0AA200-A82B-43C0-B467-F8B2AA006F0C}"/>
            </a:ext>
          </a:extLst>
        </xdr:cNvPr>
        <xdr:cNvCxnSpPr/>
      </xdr:nvCxnSpPr>
      <xdr:spPr>
        <a:xfrm>
          <a:off x="4342765" y="590067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37846</xdr:rowOff>
    </xdr:from>
    <xdr:to>
      <xdr:col>24</xdr:col>
      <xdr:colOff>25400</xdr:colOff>
      <xdr:row>37</xdr:row>
      <xdr:rowOff>106426</xdr:rowOff>
    </xdr:to>
    <xdr:cxnSp macro="">
      <xdr:nvCxnSpPr>
        <xdr:cNvPr id="64" name="直線コネクタ 63">
          <a:extLst>
            <a:ext uri="{FF2B5EF4-FFF2-40B4-BE49-F238E27FC236}">
              <a16:creationId xmlns:a16="http://schemas.microsoft.com/office/drawing/2014/main" id="{A7FB3713-5C8B-4FC4-BDEF-18A68DAFEF75}"/>
            </a:ext>
          </a:extLst>
        </xdr:cNvPr>
        <xdr:cNvCxnSpPr/>
      </xdr:nvCxnSpPr>
      <xdr:spPr>
        <a:xfrm>
          <a:off x="3654425" y="6240526"/>
          <a:ext cx="760095"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A95EA5A-6EB7-45B2-9AAF-6489931D7F43}"/>
            </a:ext>
          </a:extLst>
        </xdr:cNvPr>
        <xdr:cNvSpPr txBox="1"/>
      </xdr:nvSpPr>
      <xdr:spPr>
        <a:xfrm>
          <a:off x="4503420" y="60843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4F3AFF07-0A9E-4E0D-A15A-1702472577AD}"/>
            </a:ext>
          </a:extLst>
        </xdr:cNvPr>
        <xdr:cNvSpPr/>
      </xdr:nvSpPr>
      <xdr:spPr>
        <a:xfrm>
          <a:off x="4380865" y="623544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5842</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id="{EFBA4086-0133-4C1A-8667-B16A315FAF97}"/>
            </a:ext>
          </a:extLst>
        </xdr:cNvPr>
        <xdr:cNvCxnSpPr/>
      </xdr:nvCxnSpPr>
      <xdr:spPr>
        <a:xfrm>
          <a:off x="2841625" y="6208522"/>
          <a:ext cx="8128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A309C7F8-CFCB-4212-80AB-F790074A1396}"/>
            </a:ext>
          </a:extLst>
        </xdr:cNvPr>
        <xdr:cNvSpPr/>
      </xdr:nvSpPr>
      <xdr:spPr>
        <a:xfrm>
          <a:off x="3611245" y="618439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9E9845DE-1307-4BAE-9543-4834BA0C1009}"/>
            </a:ext>
          </a:extLst>
        </xdr:cNvPr>
        <xdr:cNvSpPr txBox="1"/>
      </xdr:nvSpPr>
      <xdr:spPr>
        <a:xfrm>
          <a:off x="3298190" y="5957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37</xdr:row>
      <xdr:rowOff>5842</xdr:rowOff>
    </xdr:to>
    <xdr:cxnSp macro="">
      <xdr:nvCxnSpPr>
        <xdr:cNvPr id="70" name="直線コネクタ 69">
          <a:extLst>
            <a:ext uri="{FF2B5EF4-FFF2-40B4-BE49-F238E27FC236}">
              <a16:creationId xmlns:a16="http://schemas.microsoft.com/office/drawing/2014/main" id="{A2C9071C-87CB-4EFA-8ED5-57AEB1F21B9F}"/>
            </a:ext>
          </a:extLst>
        </xdr:cNvPr>
        <xdr:cNvCxnSpPr/>
      </xdr:nvCxnSpPr>
      <xdr:spPr>
        <a:xfrm>
          <a:off x="2021205" y="6175756"/>
          <a:ext cx="82042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F3CB36BF-965B-4343-9C50-FA041999689D}"/>
            </a:ext>
          </a:extLst>
        </xdr:cNvPr>
        <xdr:cNvSpPr/>
      </xdr:nvSpPr>
      <xdr:spPr>
        <a:xfrm>
          <a:off x="2790825" y="6188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E1FB971A-E468-47C2-8E45-D50F0D44DB40}"/>
            </a:ext>
          </a:extLst>
        </xdr:cNvPr>
        <xdr:cNvSpPr txBox="1"/>
      </xdr:nvSpPr>
      <xdr:spPr>
        <a:xfrm>
          <a:off x="2494915" y="627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37</xdr:row>
      <xdr:rowOff>5842</xdr:rowOff>
    </xdr:to>
    <xdr:cxnSp macro="">
      <xdr:nvCxnSpPr>
        <xdr:cNvPr id="73" name="直線コネクタ 72">
          <a:extLst>
            <a:ext uri="{FF2B5EF4-FFF2-40B4-BE49-F238E27FC236}">
              <a16:creationId xmlns:a16="http://schemas.microsoft.com/office/drawing/2014/main" id="{E23DEB56-95A0-4023-9E65-CB594B3A01A4}"/>
            </a:ext>
          </a:extLst>
        </xdr:cNvPr>
        <xdr:cNvCxnSpPr/>
      </xdr:nvCxnSpPr>
      <xdr:spPr>
        <a:xfrm flipV="1">
          <a:off x="1217930" y="6175756"/>
          <a:ext cx="803275"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DABB3D02-38CC-4B3B-BAE4-A213F790CC88}"/>
            </a:ext>
          </a:extLst>
        </xdr:cNvPr>
        <xdr:cNvSpPr/>
      </xdr:nvSpPr>
      <xdr:spPr>
        <a:xfrm>
          <a:off x="1987550" y="61569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F6BEAC06-8C63-460C-AF3D-57C93B66B4D6}"/>
            </a:ext>
          </a:extLst>
        </xdr:cNvPr>
        <xdr:cNvSpPr txBox="1"/>
      </xdr:nvSpPr>
      <xdr:spPr>
        <a:xfrm>
          <a:off x="1674495"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FCC7CE86-2ADD-4B28-A37F-9B455C9A0A9F}"/>
            </a:ext>
          </a:extLst>
        </xdr:cNvPr>
        <xdr:cNvSpPr/>
      </xdr:nvSpPr>
      <xdr:spPr>
        <a:xfrm>
          <a:off x="1167130" y="6230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B02B140F-A803-4AA7-A701-3D5A2335C4B2}"/>
            </a:ext>
          </a:extLst>
        </xdr:cNvPr>
        <xdr:cNvSpPr txBox="1"/>
      </xdr:nvSpPr>
      <xdr:spPr>
        <a:xfrm>
          <a:off x="871220" y="6317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7888C3F8-D8E7-410B-AD11-16FCC4D92B07}"/>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165F38F2-5843-43C0-ACF1-6A13F0CC46BB}"/>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FE8C7DA6-0840-4CAB-94A1-570DB794DF90}"/>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52D08D56-8A4E-4183-B04D-C75AF15530AD}"/>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56B052F8-F3B4-4F3C-93F6-CD7D2583F276}"/>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55626</xdr:rowOff>
    </xdr:from>
    <xdr:to>
      <xdr:col>24</xdr:col>
      <xdr:colOff>76200</xdr:colOff>
      <xdr:row>37</xdr:row>
      <xdr:rowOff>157226</xdr:rowOff>
    </xdr:to>
    <xdr:sp macro="" textlink="">
      <xdr:nvSpPr>
        <xdr:cNvPr id="83" name="楕円 82">
          <a:extLst>
            <a:ext uri="{FF2B5EF4-FFF2-40B4-BE49-F238E27FC236}">
              <a16:creationId xmlns:a16="http://schemas.microsoft.com/office/drawing/2014/main" id="{EC1B7175-0074-4D1E-9208-4B273D134268}"/>
            </a:ext>
          </a:extLst>
        </xdr:cNvPr>
        <xdr:cNvSpPr/>
      </xdr:nvSpPr>
      <xdr:spPr>
        <a:xfrm>
          <a:off x="4380865" y="625830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27703</xdr:rowOff>
    </xdr:from>
    <xdr:ext cx="762000" cy="259045"/>
    <xdr:sp macro="" textlink="">
      <xdr:nvSpPr>
        <xdr:cNvPr id="84" name="人件費該当値テキスト">
          <a:extLst>
            <a:ext uri="{FF2B5EF4-FFF2-40B4-BE49-F238E27FC236}">
              <a16:creationId xmlns:a16="http://schemas.microsoft.com/office/drawing/2014/main" id="{3EEE212B-94CE-4590-BCC8-F72EC1088FF5}"/>
            </a:ext>
          </a:extLst>
        </xdr:cNvPr>
        <xdr:cNvSpPr txBox="1"/>
      </xdr:nvSpPr>
      <xdr:spPr>
        <a:xfrm>
          <a:off x="4503420" y="6230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158496</xdr:rowOff>
    </xdr:from>
    <xdr:to>
      <xdr:col>20</xdr:col>
      <xdr:colOff>38100</xdr:colOff>
      <xdr:row>37</xdr:row>
      <xdr:rowOff>88646</xdr:rowOff>
    </xdr:to>
    <xdr:sp macro="" textlink="">
      <xdr:nvSpPr>
        <xdr:cNvPr id="85" name="楕円 84">
          <a:extLst>
            <a:ext uri="{FF2B5EF4-FFF2-40B4-BE49-F238E27FC236}">
              <a16:creationId xmlns:a16="http://schemas.microsoft.com/office/drawing/2014/main" id="{AA35D1BE-610E-48F6-B5F2-E3CB32A13A4A}"/>
            </a:ext>
          </a:extLst>
        </xdr:cNvPr>
        <xdr:cNvSpPr/>
      </xdr:nvSpPr>
      <xdr:spPr>
        <a:xfrm>
          <a:off x="3611245" y="619353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86" name="テキスト ボックス 85">
          <a:extLst>
            <a:ext uri="{FF2B5EF4-FFF2-40B4-BE49-F238E27FC236}">
              <a16:creationId xmlns:a16="http://schemas.microsoft.com/office/drawing/2014/main" id="{E9F570E0-7AE3-48AC-9395-18537A1249A2}"/>
            </a:ext>
          </a:extLst>
        </xdr:cNvPr>
        <xdr:cNvSpPr txBox="1"/>
      </xdr:nvSpPr>
      <xdr:spPr>
        <a:xfrm>
          <a:off x="3298190" y="6276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a:extLst>
            <a:ext uri="{FF2B5EF4-FFF2-40B4-BE49-F238E27FC236}">
              <a16:creationId xmlns:a16="http://schemas.microsoft.com/office/drawing/2014/main" id="{D9D2E136-D0A0-4FA8-8675-F7894F247987}"/>
            </a:ext>
          </a:extLst>
        </xdr:cNvPr>
        <xdr:cNvSpPr/>
      </xdr:nvSpPr>
      <xdr:spPr>
        <a:xfrm>
          <a:off x="2790825" y="6161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a:extLst>
            <a:ext uri="{FF2B5EF4-FFF2-40B4-BE49-F238E27FC236}">
              <a16:creationId xmlns:a16="http://schemas.microsoft.com/office/drawing/2014/main" id="{01FA5010-0302-4BD3-A426-147688D77A9D}"/>
            </a:ext>
          </a:extLst>
        </xdr:cNvPr>
        <xdr:cNvSpPr txBox="1"/>
      </xdr:nvSpPr>
      <xdr:spPr>
        <a:xfrm>
          <a:off x="2494915" y="593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89916</xdr:rowOff>
    </xdr:from>
    <xdr:to>
      <xdr:col>11</xdr:col>
      <xdr:colOff>60325</xdr:colOff>
      <xdr:row>37</xdr:row>
      <xdr:rowOff>20066</xdr:rowOff>
    </xdr:to>
    <xdr:sp macro="" textlink="">
      <xdr:nvSpPr>
        <xdr:cNvPr id="89" name="楕円 88">
          <a:extLst>
            <a:ext uri="{FF2B5EF4-FFF2-40B4-BE49-F238E27FC236}">
              <a16:creationId xmlns:a16="http://schemas.microsoft.com/office/drawing/2014/main" id="{A8DC750A-6FF9-41FD-8BE7-66A2F590BDD2}"/>
            </a:ext>
          </a:extLst>
        </xdr:cNvPr>
        <xdr:cNvSpPr/>
      </xdr:nvSpPr>
      <xdr:spPr>
        <a:xfrm>
          <a:off x="1987550" y="612495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90" name="テキスト ボックス 89">
          <a:extLst>
            <a:ext uri="{FF2B5EF4-FFF2-40B4-BE49-F238E27FC236}">
              <a16:creationId xmlns:a16="http://schemas.microsoft.com/office/drawing/2014/main" id="{56381B5E-0D86-4C84-B692-2776B00B1C22}"/>
            </a:ext>
          </a:extLst>
        </xdr:cNvPr>
        <xdr:cNvSpPr txBox="1"/>
      </xdr:nvSpPr>
      <xdr:spPr>
        <a:xfrm>
          <a:off x="1674495" y="5897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91" name="楕円 90">
          <a:extLst>
            <a:ext uri="{FF2B5EF4-FFF2-40B4-BE49-F238E27FC236}">
              <a16:creationId xmlns:a16="http://schemas.microsoft.com/office/drawing/2014/main" id="{02E839FF-96E8-4F18-B84F-71E4DA53C6B8}"/>
            </a:ext>
          </a:extLst>
        </xdr:cNvPr>
        <xdr:cNvSpPr/>
      </xdr:nvSpPr>
      <xdr:spPr>
        <a:xfrm>
          <a:off x="1167130" y="6161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92" name="テキスト ボックス 91">
          <a:extLst>
            <a:ext uri="{FF2B5EF4-FFF2-40B4-BE49-F238E27FC236}">
              <a16:creationId xmlns:a16="http://schemas.microsoft.com/office/drawing/2014/main" id="{7FE49DDC-C1C3-4774-A359-27348456F8E8}"/>
            </a:ext>
          </a:extLst>
        </xdr:cNvPr>
        <xdr:cNvSpPr txBox="1"/>
      </xdr:nvSpPr>
      <xdr:spPr>
        <a:xfrm>
          <a:off x="871220" y="593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40DFE0A4-14C3-42EF-B800-FDA90B91C39B}"/>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5A26BE1C-6E21-4ED8-9CBF-74FA634394A3}"/>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CADB05F4-AE72-4F3D-8E02-01D8268F47FA}"/>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591CB911-D5FE-4AAB-955E-8D17504A996F}"/>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E25DE2C7-A751-4EAF-8D30-697DFD676518}"/>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90D8D1A1-578E-483F-AA18-842A79CE88EE}"/>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231140A2-4781-4AD8-94E7-EAE4EA183A56}"/>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7D522732-F546-4E79-9CA0-E315D83C28C1}"/>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DB6ADCE5-0E4E-4F3B-AD94-9FC8C263ECB6}"/>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46FC5B60-A49B-4302-876C-4E0AF0CA5113}"/>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9FE00CC9-77AD-42E1-9F1F-22B53B5027F3}"/>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物件費に係る比率は、前年度と同じ</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％となり類似団体平均より</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住民ニーズにこたえるサービス向上とコスト削減を図るため、公の施設の指定管理者制度の導入や業務の民間委託を活用しているため物件費は増加傾向にあるが、施設の統廃合や使用料等の運用改善を検討し、物件費が著しく上昇しないよう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52EF8452-A4D0-4243-9703-AC8CCFAFF1BB}"/>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60B02447-44A7-4A24-A88E-A13FF7FD2BF4}"/>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579F3A69-DA00-492C-93CA-2DE2BB8AD38D}"/>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15C7E3FC-E384-48B2-842F-37F047A3D015}"/>
            </a:ext>
          </a:extLst>
        </xdr:cNvPr>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FFB42D00-6414-4DC9-B337-3D56B8471A10}"/>
            </a:ext>
          </a:extLst>
        </xdr:cNvPr>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6718777F-09DB-4DBA-8A5E-2BE2A1A1CC72}"/>
            </a:ext>
          </a:extLst>
        </xdr:cNvPr>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14C18D25-6B1B-41C2-9240-618EC6827F84}"/>
            </a:ext>
          </a:extLst>
        </xdr:cNvPr>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F55E14DC-030D-4BA6-85A0-3D1667AAF725}"/>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B471B5B-2298-409B-9FBC-81844F673C66}"/>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82EA6EC6-5A0F-4942-93F6-FAA9C2A086BC}"/>
            </a:ext>
          </a:extLst>
        </xdr:cNvPr>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8B1F6330-2F74-47D0-AC64-7ED1AE050684}"/>
            </a:ext>
          </a:extLst>
        </xdr:cNvPr>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66DE8F7B-9B09-4F7A-A424-2A4537A77E3C}"/>
            </a:ext>
          </a:extLst>
        </xdr:cNvPr>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4D0411D3-C372-4B19-BF35-D8F66A709B4D}"/>
            </a:ext>
          </a:extLst>
        </xdr:cNvPr>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4C2D602E-4949-4994-97B8-F5DD9A5A3AAD}"/>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F332EF3C-A3D6-41F7-80D3-3DCE3C602C04}"/>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C4DA1FEF-1FEF-4E4F-BE60-9FB571164C5F}"/>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1F1020B9-D363-4AE2-82F3-E7E59076E603}"/>
            </a:ext>
          </a:extLst>
        </xdr:cNvPr>
        <xdr:cNvCxnSpPr/>
      </xdr:nvCxnSpPr>
      <xdr:spPr>
        <a:xfrm flipV="1">
          <a:off x="15104110" y="21082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74F1FF89-1820-4840-B2AF-E1352DDA02D0}"/>
            </a:ext>
          </a:extLst>
        </xdr:cNvPr>
        <xdr:cNvSpPr txBox="1"/>
      </xdr:nvSpPr>
      <xdr:spPr>
        <a:xfrm>
          <a:off x="1517777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4412A6E6-4FDE-47B4-809D-37D36F8DDCB4}"/>
            </a:ext>
          </a:extLst>
        </xdr:cNvPr>
        <xdr:cNvCxnSpPr/>
      </xdr:nvCxnSpPr>
      <xdr:spPr>
        <a:xfrm>
          <a:off x="15015210" y="34417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A92A65FC-D4C0-49B0-9C81-A18B7DA474D9}"/>
            </a:ext>
          </a:extLst>
        </xdr:cNvPr>
        <xdr:cNvSpPr txBox="1"/>
      </xdr:nvSpPr>
      <xdr:spPr>
        <a:xfrm>
          <a:off x="15177770" y="1855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4DE9CF7D-6F17-40AC-B651-CE79E6E4880D}"/>
            </a:ext>
          </a:extLst>
        </xdr:cNvPr>
        <xdr:cNvCxnSpPr/>
      </xdr:nvCxnSpPr>
      <xdr:spPr>
        <a:xfrm>
          <a:off x="15015210" y="21082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14</xdr:row>
      <xdr:rowOff>81280</xdr:rowOff>
    </xdr:to>
    <xdr:cxnSp macro="">
      <xdr:nvCxnSpPr>
        <xdr:cNvPr id="125" name="直線コネクタ 124">
          <a:extLst>
            <a:ext uri="{FF2B5EF4-FFF2-40B4-BE49-F238E27FC236}">
              <a16:creationId xmlns:a16="http://schemas.microsoft.com/office/drawing/2014/main" id="{A2DEAAD2-1258-4540-89EE-D6AD4E66C16F}"/>
            </a:ext>
          </a:extLst>
        </xdr:cNvPr>
        <xdr:cNvCxnSpPr/>
      </xdr:nvCxnSpPr>
      <xdr:spPr>
        <a:xfrm>
          <a:off x="14334490" y="2428240"/>
          <a:ext cx="7696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D58CEF56-6D68-4EA4-8C5F-7D13B5782022}"/>
            </a:ext>
          </a:extLst>
        </xdr:cNvPr>
        <xdr:cNvSpPr txBox="1"/>
      </xdr:nvSpPr>
      <xdr:spPr>
        <a:xfrm>
          <a:off x="15177770" y="25743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5B39E5C1-E0FD-432C-A589-1B5974F22489}"/>
            </a:ext>
          </a:extLst>
        </xdr:cNvPr>
        <xdr:cNvSpPr/>
      </xdr:nvSpPr>
      <xdr:spPr>
        <a:xfrm>
          <a:off x="15053310" y="2602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35560</xdr:rowOff>
    </xdr:from>
    <xdr:to>
      <xdr:col>78</xdr:col>
      <xdr:colOff>69850</xdr:colOff>
      <xdr:row>14</xdr:row>
      <xdr:rowOff>81280</xdr:rowOff>
    </xdr:to>
    <xdr:cxnSp macro="">
      <xdr:nvCxnSpPr>
        <xdr:cNvPr id="128" name="直線コネクタ 127">
          <a:extLst>
            <a:ext uri="{FF2B5EF4-FFF2-40B4-BE49-F238E27FC236}">
              <a16:creationId xmlns:a16="http://schemas.microsoft.com/office/drawing/2014/main" id="{EE7F3D1D-44AD-4A9E-AA54-8792A8F16348}"/>
            </a:ext>
          </a:extLst>
        </xdr:cNvPr>
        <xdr:cNvCxnSpPr/>
      </xdr:nvCxnSpPr>
      <xdr:spPr>
        <a:xfrm>
          <a:off x="13531215" y="2382520"/>
          <a:ext cx="8032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258847FF-515B-4A8C-B8D6-247CA66129D7}"/>
            </a:ext>
          </a:extLst>
        </xdr:cNvPr>
        <xdr:cNvSpPr/>
      </xdr:nvSpPr>
      <xdr:spPr>
        <a:xfrm>
          <a:off x="14283690" y="2594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819EDC79-B563-4817-9CD6-7D0CE7DE983A}"/>
            </a:ext>
          </a:extLst>
        </xdr:cNvPr>
        <xdr:cNvSpPr txBox="1"/>
      </xdr:nvSpPr>
      <xdr:spPr>
        <a:xfrm>
          <a:off x="13987780" y="268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35560</xdr:rowOff>
    </xdr:from>
    <xdr:to>
      <xdr:col>73</xdr:col>
      <xdr:colOff>180975</xdr:colOff>
      <xdr:row>14</xdr:row>
      <xdr:rowOff>43180</xdr:rowOff>
    </xdr:to>
    <xdr:cxnSp macro="">
      <xdr:nvCxnSpPr>
        <xdr:cNvPr id="131" name="直線コネクタ 130">
          <a:extLst>
            <a:ext uri="{FF2B5EF4-FFF2-40B4-BE49-F238E27FC236}">
              <a16:creationId xmlns:a16="http://schemas.microsoft.com/office/drawing/2014/main" id="{FECDC5EE-D1F4-4F08-8C86-51F4D636460D}"/>
            </a:ext>
          </a:extLst>
        </xdr:cNvPr>
        <xdr:cNvCxnSpPr/>
      </xdr:nvCxnSpPr>
      <xdr:spPr>
        <a:xfrm flipV="1">
          <a:off x="12710795" y="2382520"/>
          <a:ext cx="8204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83237926-A855-449E-9872-EDEFF549668C}"/>
            </a:ext>
          </a:extLst>
        </xdr:cNvPr>
        <xdr:cNvSpPr/>
      </xdr:nvSpPr>
      <xdr:spPr>
        <a:xfrm>
          <a:off x="13480415" y="25565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333706D5-C90A-42D7-B403-ADF6F9E64AE1}"/>
            </a:ext>
          </a:extLst>
        </xdr:cNvPr>
        <xdr:cNvSpPr txBox="1"/>
      </xdr:nvSpPr>
      <xdr:spPr>
        <a:xfrm>
          <a:off x="13167360" y="26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123190</xdr:rowOff>
    </xdr:from>
    <xdr:to>
      <xdr:col>69</xdr:col>
      <xdr:colOff>92075</xdr:colOff>
      <xdr:row>14</xdr:row>
      <xdr:rowOff>43180</xdr:rowOff>
    </xdr:to>
    <xdr:cxnSp macro="">
      <xdr:nvCxnSpPr>
        <xdr:cNvPr id="134" name="直線コネクタ 133">
          <a:extLst>
            <a:ext uri="{FF2B5EF4-FFF2-40B4-BE49-F238E27FC236}">
              <a16:creationId xmlns:a16="http://schemas.microsoft.com/office/drawing/2014/main" id="{95ED1370-E63B-41BA-ADFC-3ACA84A4030E}"/>
            </a:ext>
          </a:extLst>
        </xdr:cNvPr>
        <xdr:cNvCxnSpPr/>
      </xdr:nvCxnSpPr>
      <xdr:spPr>
        <a:xfrm>
          <a:off x="11890375" y="2302510"/>
          <a:ext cx="8204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21892283-39DD-4E30-B9C8-3E3F4F6B11EA}"/>
            </a:ext>
          </a:extLst>
        </xdr:cNvPr>
        <xdr:cNvSpPr/>
      </xdr:nvSpPr>
      <xdr:spPr>
        <a:xfrm>
          <a:off x="12659995" y="2461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6C818A07-FE10-4E4A-BB1F-AFED73B43D5B}"/>
            </a:ext>
          </a:extLst>
        </xdr:cNvPr>
        <xdr:cNvSpPr txBox="1"/>
      </xdr:nvSpPr>
      <xdr:spPr>
        <a:xfrm>
          <a:off x="12364085" y="25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FD0667F7-9C83-448B-9DB8-4E4355499034}"/>
            </a:ext>
          </a:extLst>
        </xdr:cNvPr>
        <xdr:cNvSpPr/>
      </xdr:nvSpPr>
      <xdr:spPr>
        <a:xfrm>
          <a:off x="11856720" y="25412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67DDEEA2-6EA6-43C4-908C-2EE823F12D03}"/>
            </a:ext>
          </a:extLst>
        </xdr:cNvPr>
        <xdr:cNvSpPr txBox="1"/>
      </xdr:nvSpPr>
      <xdr:spPr>
        <a:xfrm>
          <a:off x="11543665" y="262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CD87EEE0-8E95-4BAB-A23F-CA5451A2F88E}"/>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2D06A6E4-D28A-42C1-9423-091E777331D6}"/>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314CD577-1FC6-4296-B671-64E847898C47}"/>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CEE07D3-FC9E-4AE8-9A97-208572E70680}"/>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45EF8E3F-E5CA-4DD4-911C-8C1039CC3873}"/>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30480</xdr:rowOff>
    </xdr:from>
    <xdr:to>
      <xdr:col>82</xdr:col>
      <xdr:colOff>158750</xdr:colOff>
      <xdr:row>14</xdr:row>
      <xdr:rowOff>132080</xdr:rowOff>
    </xdr:to>
    <xdr:sp macro="" textlink="">
      <xdr:nvSpPr>
        <xdr:cNvPr id="144" name="楕円 143">
          <a:extLst>
            <a:ext uri="{FF2B5EF4-FFF2-40B4-BE49-F238E27FC236}">
              <a16:creationId xmlns:a16="http://schemas.microsoft.com/office/drawing/2014/main" id="{9B2833F4-FEFB-4D45-A5FF-F659CFE11E13}"/>
            </a:ext>
          </a:extLst>
        </xdr:cNvPr>
        <xdr:cNvSpPr/>
      </xdr:nvSpPr>
      <xdr:spPr>
        <a:xfrm>
          <a:off x="15053310" y="23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47007</xdr:rowOff>
    </xdr:from>
    <xdr:ext cx="762000" cy="259045"/>
    <xdr:sp macro="" textlink="">
      <xdr:nvSpPr>
        <xdr:cNvPr id="145" name="物件費該当値テキスト">
          <a:extLst>
            <a:ext uri="{FF2B5EF4-FFF2-40B4-BE49-F238E27FC236}">
              <a16:creationId xmlns:a16="http://schemas.microsoft.com/office/drawing/2014/main" id="{2E1A4198-1E2E-4F99-A693-41B194E5553F}"/>
            </a:ext>
          </a:extLst>
        </xdr:cNvPr>
        <xdr:cNvSpPr txBox="1"/>
      </xdr:nvSpPr>
      <xdr:spPr>
        <a:xfrm>
          <a:off x="1517777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30480</xdr:rowOff>
    </xdr:from>
    <xdr:to>
      <xdr:col>78</xdr:col>
      <xdr:colOff>120650</xdr:colOff>
      <xdr:row>14</xdr:row>
      <xdr:rowOff>132080</xdr:rowOff>
    </xdr:to>
    <xdr:sp macro="" textlink="">
      <xdr:nvSpPr>
        <xdr:cNvPr id="146" name="楕円 145">
          <a:extLst>
            <a:ext uri="{FF2B5EF4-FFF2-40B4-BE49-F238E27FC236}">
              <a16:creationId xmlns:a16="http://schemas.microsoft.com/office/drawing/2014/main" id="{9A5FDC41-A3BE-4766-BCCA-1CA5BCEB9F16}"/>
            </a:ext>
          </a:extLst>
        </xdr:cNvPr>
        <xdr:cNvSpPr/>
      </xdr:nvSpPr>
      <xdr:spPr>
        <a:xfrm>
          <a:off x="14283690" y="23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142257</xdr:rowOff>
    </xdr:from>
    <xdr:ext cx="736600" cy="259045"/>
    <xdr:sp macro="" textlink="">
      <xdr:nvSpPr>
        <xdr:cNvPr id="147" name="テキスト ボックス 146">
          <a:extLst>
            <a:ext uri="{FF2B5EF4-FFF2-40B4-BE49-F238E27FC236}">
              <a16:creationId xmlns:a16="http://schemas.microsoft.com/office/drawing/2014/main" id="{1F16BCC1-30D3-4653-B83F-33F5257E0F10}"/>
            </a:ext>
          </a:extLst>
        </xdr:cNvPr>
        <xdr:cNvSpPr txBox="1"/>
      </xdr:nvSpPr>
      <xdr:spPr>
        <a:xfrm>
          <a:off x="13987780" y="215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156210</xdr:rowOff>
    </xdr:from>
    <xdr:to>
      <xdr:col>74</xdr:col>
      <xdr:colOff>31750</xdr:colOff>
      <xdr:row>14</xdr:row>
      <xdr:rowOff>86360</xdr:rowOff>
    </xdr:to>
    <xdr:sp macro="" textlink="">
      <xdr:nvSpPr>
        <xdr:cNvPr id="148" name="楕円 147">
          <a:extLst>
            <a:ext uri="{FF2B5EF4-FFF2-40B4-BE49-F238E27FC236}">
              <a16:creationId xmlns:a16="http://schemas.microsoft.com/office/drawing/2014/main" id="{77A72E86-9019-4B98-A243-AA76FC61F9B4}"/>
            </a:ext>
          </a:extLst>
        </xdr:cNvPr>
        <xdr:cNvSpPr/>
      </xdr:nvSpPr>
      <xdr:spPr>
        <a:xfrm>
          <a:off x="13480415" y="23355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96537</xdr:rowOff>
    </xdr:from>
    <xdr:ext cx="762000" cy="259045"/>
    <xdr:sp macro="" textlink="">
      <xdr:nvSpPr>
        <xdr:cNvPr id="149" name="テキスト ボックス 148">
          <a:extLst>
            <a:ext uri="{FF2B5EF4-FFF2-40B4-BE49-F238E27FC236}">
              <a16:creationId xmlns:a16="http://schemas.microsoft.com/office/drawing/2014/main" id="{7137E2B3-4749-42EF-9ADD-DA639642F7F1}"/>
            </a:ext>
          </a:extLst>
        </xdr:cNvPr>
        <xdr:cNvSpPr txBox="1"/>
      </xdr:nvSpPr>
      <xdr:spPr>
        <a:xfrm>
          <a:off x="1316736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163830</xdr:rowOff>
    </xdr:from>
    <xdr:to>
      <xdr:col>69</xdr:col>
      <xdr:colOff>142875</xdr:colOff>
      <xdr:row>14</xdr:row>
      <xdr:rowOff>93980</xdr:rowOff>
    </xdr:to>
    <xdr:sp macro="" textlink="">
      <xdr:nvSpPr>
        <xdr:cNvPr id="150" name="楕円 149">
          <a:extLst>
            <a:ext uri="{FF2B5EF4-FFF2-40B4-BE49-F238E27FC236}">
              <a16:creationId xmlns:a16="http://schemas.microsoft.com/office/drawing/2014/main" id="{4C5327B0-BD91-49F1-838D-BCF7BD54EB67}"/>
            </a:ext>
          </a:extLst>
        </xdr:cNvPr>
        <xdr:cNvSpPr/>
      </xdr:nvSpPr>
      <xdr:spPr>
        <a:xfrm>
          <a:off x="12659995" y="2343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104157</xdr:rowOff>
    </xdr:from>
    <xdr:ext cx="762000" cy="259045"/>
    <xdr:sp macro="" textlink="">
      <xdr:nvSpPr>
        <xdr:cNvPr id="151" name="テキスト ボックス 150">
          <a:extLst>
            <a:ext uri="{FF2B5EF4-FFF2-40B4-BE49-F238E27FC236}">
              <a16:creationId xmlns:a16="http://schemas.microsoft.com/office/drawing/2014/main" id="{BA88990C-A0F8-447E-A89C-BE6F6B26A1D4}"/>
            </a:ext>
          </a:extLst>
        </xdr:cNvPr>
        <xdr:cNvSpPr txBox="1"/>
      </xdr:nvSpPr>
      <xdr:spPr>
        <a:xfrm>
          <a:off x="12364085" y="211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72390</xdr:rowOff>
    </xdr:from>
    <xdr:to>
      <xdr:col>65</xdr:col>
      <xdr:colOff>53975</xdr:colOff>
      <xdr:row>14</xdr:row>
      <xdr:rowOff>2540</xdr:rowOff>
    </xdr:to>
    <xdr:sp macro="" textlink="">
      <xdr:nvSpPr>
        <xdr:cNvPr id="152" name="楕円 151">
          <a:extLst>
            <a:ext uri="{FF2B5EF4-FFF2-40B4-BE49-F238E27FC236}">
              <a16:creationId xmlns:a16="http://schemas.microsoft.com/office/drawing/2014/main" id="{231D20CF-DC7A-45A4-9E68-550F9450FBD3}"/>
            </a:ext>
          </a:extLst>
        </xdr:cNvPr>
        <xdr:cNvSpPr/>
      </xdr:nvSpPr>
      <xdr:spPr>
        <a:xfrm>
          <a:off x="11856720" y="22517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12717</xdr:rowOff>
    </xdr:from>
    <xdr:ext cx="762000" cy="259045"/>
    <xdr:sp macro="" textlink="">
      <xdr:nvSpPr>
        <xdr:cNvPr id="153" name="テキスト ボックス 152">
          <a:extLst>
            <a:ext uri="{FF2B5EF4-FFF2-40B4-BE49-F238E27FC236}">
              <a16:creationId xmlns:a16="http://schemas.microsoft.com/office/drawing/2014/main" id="{30A5756B-7603-42A8-A356-831164E3085D}"/>
            </a:ext>
          </a:extLst>
        </xdr:cNvPr>
        <xdr:cNvSpPr txBox="1"/>
      </xdr:nvSpPr>
      <xdr:spPr>
        <a:xfrm>
          <a:off x="11543665" y="202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8549AC88-9FF5-492D-84AE-0A0289DCDF4B}"/>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DC941C74-AABA-442B-8593-3F13FA9A3F4C}"/>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210F9857-8870-4062-B968-1E538747A87B}"/>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70864E3F-6DFE-44A6-884D-D338E3F6A6E0}"/>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9C8CD7F1-C053-44EC-92EB-C333BAE1DFB1}"/>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F8C99FAE-F568-4E06-8373-28D2F9000E23}"/>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5A86573D-F7C1-446D-8442-91AC880D1CC7}"/>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4337B222-82B1-4AA8-A830-37339FE71CD0}"/>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D2012E88-C77F-4AC8-894C-7548E72D959D}"/>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2723684D-C556-4486-8487-F4AD84D0BFB1}"/>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E4B7C117-06AA-4309-9AD1-ABE2D00A0DDD}"/>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扶助費に係る比率は、前年度と比較して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ポイント増加して</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％となった。子育て世帯への給付金事業は減少したが、児童手当や障害者訓練給付費等は増加しており、ひとり親家庭等への支援増加も影響している。</a:t>
          </a:r>
        </a:p>
        <a:p>
          <a:r>
            <a:rPr kumimoji="1" lang="ja-JP" altLang="en-US" sz="1300">
              <a:latin typeface="ＭＳ Ｐゴシック" panose="020B0600070205080204" pitchFamily="50" charset="-128"/>
              <a:ea typeface="ＭＳ Ｐゴシック" panose="020B0600070205080204" pitchFamily="50" charset="-128"/>
            </a:rPr>
            <a:t>　今後も高齢化や幼児教育関連施策により扶助費を抑制することは難しいが、行政改革を通じて事務的経費の抑制に努める。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16A6B73B-F710-4522-AD2C-2282631EB217}"/>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926DD251-CB9C-4FA4-9AB1-277AD50EA39F}"/>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99D9E360-3302-440B-A664-C0568088D0FB}"/>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E8CA2927-0EED-47FF-9867-104090660D6E}"/>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8556413B-610E-4F9F-9FB6-99327CAD8A99}"/>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71CFE732-82E2-4B2D-BB10-A4B7284B5086}"/>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673DB4A6-C70B-4908-9550-F8D5FEA1C98A}"/>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ABB83F5C-8635-4CAA-9110-7038A4EF9CDC}"/>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B48DF5C8-A9A8-4133-8D4B-6BDC08E34DF2}"/>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69BC2B03-6213-4D87-9764-7409844B51E3}"/>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1983CD11-B87A-478D-A4F2-D7A49AB3E9CF}"/>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3EE0C61F-524D-4EAC-A483-78647905C423}"/>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BF219DA4-C8B9-4D94-A970-B3FC2331F0D2}"/>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3A70A9D1-0ABC-4FB9-AFEC-CD00D57FC413}"/>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FC41AE56-F403-4ED6-8DB0-3216A5049CE5}"/>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78EC8982-1DDA-4B8E-BDA6-05263C75DD07}"/>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a:extLst>
            <a:ext uri="{FF2B5EF4-FFF2-40B4-BE49-F238E27FC236}">
              <a16:creationId xmlns:a16="http://schemas.microsoft.com/office/drawing/2014/main" id="{A3BF2047-6B34-467F-9B96-BA4F71D281B2}"/>
            </a:ext>
          </a:extLst>
        </xdr:cNvPr>
        <xdr:cNvCxnSpPr/>
      </xdr:nvCxnSpPr>
      <xdr:spPr>
        <a:xfrm flipV="1">
          <a:off x="4414520" y="907796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macro="" textlink="">
      <xdr:nvSpPr>
        <xdr:cNvPr id="182" name="扶助費最小値テキスト">
          <a:extLst>
            <a:ext uri="{FF2B5EF4-FFF2-40B4-BE49-F238E27FC236}">
              <a16:creationId xmlns:a16="http://schemas.microsoft.com/office/drawing/2014/main" id="{E9ACA66C-BB53-4865-8192-6E087AE818DC}"/>
            </a:ext>
          </a:extLst>
        </xdr:cNvPr>
        <xdr:cNvSpPr txBox="1"/>
      </xdr:nvSpPr>
      <xdr:spPr>
        <a:xfrm>
          <a:off x="4503420" y="1024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a:extLst>
            <a:ext uri="{FF2B5EF4-FFF2-40B4-BE49-F238E27FC236}">
              <a16:creationId xmlns:a16="http://schemas.microsoft.com/office/drawing/2014/main" id="{9E01F70F-D84D-4DB5-B9D7-EA6CD5A00699}"/>
            </a:ext>
          </a:extLst>
        </xdr:cNvPr>
        <xdr:cNvCxnSpPr/>
      </xdr:nvCxnSpPr>
      <xdr:spPr>
        <a:xfrm>
          <a:off x="4342765" y="1027049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4" name="扶助費最大値テキスト">
          <a:extLst>
            <a:ext uri="{FF2B5EF4-FFF2-40B4-BE49-F238E27FC236}">
              <a16:creationId xmlns:a16="http://schemas.microsoft.com/office/drawing/2014/main" id="{97CF61EC-1155-49BD-9B76-2C6FCC7CE8B5}"/>
            </a:ext>
          </a:extLst>
        </xdr:cNvPr>
        <xdr:cNvSpPr txBox="1"/>
      </xdr:nvSpPr>
      <xdr:spPr>
        <a:xfrm>
          <a:off x="4503420" y="882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a:extLst>
            <a:ext uri="{FF2B5EF4-FFF2-40B4-BE49-F238E27FC236}">
              <a16:creationId xmlns:a16="http://schemas.microsoft.com/office/drawing/2014/main" id="{543FCB02-2FF5-4024-A235-1A5DFCCF41DD}"/>
            </a:ext>
          </a:extLst>
        </xdr:cNvPr>
        <xdr:cNvCxnSpPr/>
      </xdr:nvCxnSpPr>
      <xdr:spPr>
        <a:xfrm>
          <a:off x="4342765" y="907796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55</xdr:row>
      <xdr:rowOff>95250</xdr:rowOff>
    </xdr:to>
    <xdr:cxnSp macro="">
      <xdr:nvCxnSpPr>
        <xdr:cNvPr id="186" name="直線コネクタ 185">
          <a:extLst>
            <a:ext uri="{FF2B5EF4-FFF2-40B4-BE49-F238E27FC236}">
              <a16:creationId xmlns:a16="http://schemas.microsoft.com/office/drawing/2014/main" id="{E058A334-A104-49C3-843E-EED99EC65A45}"/>
            </a:ext>
          </a:extLst>
        </xdr:cNvPr>
        <xdr:cNvCxnSpPr/>
      </xdr:nvCxnSpPr>
      <xdr:spPr>
        <a:xfrm>
          <a:off x="3654425" y="9065260"/>
          <a:ext cx="760095" cy="2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7" name="扶助費平均値テキスト">
          <a:extLst>
            <a:ext uri="{FF2B5EF4-FFF2-40B4-BE49-F238E27FC236}">
              <a16:creationId xmlns:a16="http://schemas.microsoft.com/office/drawing/2014/main" id="{D46E155F-5782-4FA9-9500-8810D6E798A5}"/>
            </a:ext>
          </a:extLst>
        </xdr:cNvPr>
        <xdr:cNvSpPr txBox="1"/>
      </xdr:nvSpPr>
      <xdr:spPr>
        <a:xfrm>
          <a:off x="4503420" y="9474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88" name="フローチャート: 判断 187">
          <a:extLst>
            <a:ext uri="{FF2B5EF4-FFF2-40B4-BE49-F238E27FC236}">
              <a16:creationId xmlns:a16="http://schemas.microsoft.com/office/drawing/2014/main" id="{9059C486-72E2-4660-8A12-55ED26141842}"/>
            </a:ext>
          </a:extLst>
        </xdr:cNvPr>
        <xdr:cNvSpPr/>
      </xdr:nvSpPr>
      <xdr:spPr>
        <a:xfrm>
          <a:off x="4380865" y="95021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133350</xdr:rowOff>
    </xdr:from>
    <xdr:to>
      <xdr:col>19</xdr:col>
      <xdr:colOff>187325</xdr:colOff>
      <xdr:row>54</xdr:row>
      <xdr:rowOff>12700</xdr:rowOff>
    </xdr:to>
    <xdr:cxnSp macro="">
      <xdr:nvCxnSpPr>
        <xdr:cNvPr id="189" name="直線コネクタ 188">
          <a:extLst>
            <a:ext uri="{FF2B5EF4-FFF2-40B4-BE49-F238E27FC236}">
              <a16:creationId xmlns:a16="http://schemas.microsoft.com/office/drawing/2014/main" id="{C42E4277-08F1-425B-8F1C-90D21BF7D854}"/>
            </a:ext>
          </a:extLst>
        </xdr:cNvPr>
        <xdr:cNvCxnSpPr/>
      </xdr:nvCxnSpPr>
      <xdr:spPr>
        <a:xfrm>
          <a:off x="2841625" y="9018270"/>
          <a:ext cx="8128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macro="" textlink="">
      <xdr:nvSpPr>
        <xdr:cNvPr id="190" name="フローチャート: 判断 189">
          <a:extLst>
            <a:ext uri="{FF2B5EF4-FFF2-40B4-BE49-F238E27FC236}">
              <a16:creationId xmlns:a16="http://schemas.microsoft.com/office/drawing/2014/main" id="{A8A06539-BD83-4666-87E0-6CC659F0AC66}"/>
            </a:ext>
          </a:extLst>
        </xdr:cNvPr>
        <xdr:cNvSpPr/>
      </xdr:nvSpPr>
      <xdr:spPr>
        <a:xfrm>
          <a:off x="3611245" y="94513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191" name="テキスト ボックス 190">
          <a:extLst>
            <a:ext uri="{FF2B5EF4-FFF2-40B4-BE49-F238E27FC236}">
              <a16:creationId xmlns:a16="http://schemas.microsoft.com/office/drawing/2014/main" id="{332AF2FA-FEB4-4943-883A-A3DA73DD2E76}"/>
            </a:ext>
          </a:extLst>
        </xdr:cNvPr>
        <xdr:cNvSpPr txBox="1"/>
      </xdr:nvSpPr>
      <xdr:spPr>
        <a:xfrm>
          <a:off x="329819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133350</xdr:rowOff>
    </xdr:from>
    <xdr:to>
      <xdr:col>15</xdr:col>
      <xdr:colOff>98425</xdr:colOff>
      <xdr:row>53</xdr:row>
      <xdr:rowOff>146050</xdr:rowOff>
    </xdr:to>
    <xdr:cxnSp macro="">
      <xdr:nvCxnSpPr>
        <xdr:cNvPr id="192" name="直線コネクタ 191">
          <a:extLst>
            <a:ext uri="{FF2B5EF4-FFF2-40B4-BE49-F238E27FC236}">
              <a16:creationId xmlns:a16="http://schemas.microsoft.com/office/drawing/2014/main" id="{12C18713-2BCF-43B3-B595-44A79B082493}"/>
            </a:ext>
          </a:extLst>
        </xdr:cNvPr>
        <xdr:cNvCxnSpPr/>
      </xdr:nvCxnSpPr>
      <xdr:spPr>
        <a:xfrm flipV="1">
          <a:off x="2021205" y="9018270"/>
          <a:ext cx="8204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macro="" textlink="">
      <xdr:nvSpPr>
        <xdr:cNvPr id="193" name="フローチャート: 判断 192">
          <a:extLst>
            <a:ext uri="{FF2B5EF4-FFF2-40B4-BE49-F238E27FC236}">
              <a16:creationId xmlns:a16="http://schemas.microsoft.com/office/drawing/2014/main" id="{88A90A59-DB2D-475B-846E-22B364E702A8}"/>
            </a:ext>
          </a:extLst>
        </xdr:cNvPr>
        <xdr:cNvSpPr/>
      </xdr:nvSpPr>
      <xdr:spPr>
        <a:xfrm>
          <a:off x="2790825" y="9366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194" name="テキスト ボックス 193">
          <a:extLst>
            <a:ext uri="{FF2B5EF4-FFF2-40B4-BE49-F238E27FC236}">
              <a16:creationId xmlns:a16="http://schemas.microsoft.com/office/drawing/2014/main" id="{BAD45C69-4F2A-449E-8980-0486226974F5}"/>
            </a:ext>
          </a:extLst>
        </xdr:cNvPr>
        <xdr:cNvSpPr txBox="1"/>
      </xdr:nvSpPr>
      <xdr:spPr>
        <a:xfrm>
          <a:off x="2494915" y="944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101600</xdr:rowOff>
    </xdr:to>
    <xdr:cxnSp macro="">
      <xdr:nvCxnSpPr>
        <xdr:cNvPr id="195" name="直線コネクタ 194">
          <a:extLst>
            <a:ext uri="{FF2B5EF4-FFF2-40B4-BE49-F238E27FC236}">
              <a16:creationId xmlns:a16="http://schemas.microsoft.com/office/drawing/2014/main" id="{F8889B6D-4EEE-40B5-8EE7-152689545029}"/>
            </a:ext>
          </a:extLst>
        </xdr:cNvPr>
        <xdr:cNvCxnSpPr/>
      </xdr:nvCxnSpPr>
      <xdr:spPr>
        <a:xfrm flipV="1">
          <a:off x="1217930" y="9030970"/>
          <a:ext cx="803275"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196" name="フローチャート: 判断 195">
          <a:extLst>
            <a:ext uri="{FF2B5EF4-FFF2-40B4-BE49-F238E27FC236}">
              <a16:creationId xmlns:a16="http://schemas.microsoft.com/office/drawing/2014/main" id="{AF93A2CF-4FD6-4487-82BE-5D71E31B903E}"/>
            </a:ext>
          </a:extLst>
        </xdr:cNvPr>
        <xdr:cNvSpPr/>
      </xdr:nvSpPr>
      <xdr:spPr>
        <a:xfrm>
          <a:off x="1987550" y="930275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7" name="テキスト ボックス 196">
          <a:extLst>
            <a:ext uri="{FF2B5EF4-FFF2-40B4-BE49-F238E27FC236}">
              <a16:creationId xmlns:a16="http://schemas.microsoft.com/office/drawing/2014/main" id="{9769C7F1-E9F3-4077-92A2-E968361737EF}"/>
            </a:ext>
          </a:extLst>
        </xdr:cNvPr>
        <xdr:cNvSpPr txBox="1"/>
      </xdr:nvSpPr>
      <xdr:spPr>
        <a:xfrm>
          <a:off x="1674495"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198" name="フローチャート: 判断 197">
          <a:extLst>
            <a:ext uri="{FF2B5EF4-FFF2-40B4-BE49-F238E27FC236}">
              <a16:creationId xmlns:a16="http://schemas.microsoft.com/office/drawing/2014/main" id="{E229C2A3-BA5A-4371-8238-D9DDD71A5955}"/>
            </a:ext>
          </a:extLst>
        </xdr:cNvPr>
        <xdr:cNvSpPr/>
      </xdr:nvSpPr>
      <xdr:spPr>
        <a:xfrm>
          <a:off x="1167130" y="9378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9" name="テキスト ボックス 198">
          <a:extLst>
            <a:ext uri="{FF2B5EF4-FFF2-40B4-BE49-F238E27FC236}">
              <a16:creationId xmlns:a16="http://schemas.microsoft.com/office/drawing/2014/main" id="{18482E55-5ACE-46ED-BA8A-3F20E7490F94}"/>
            </a:ext>
          </a:extLst>
        </xdr:cNvPr>
        <xdr:cNvSpPr txBox="1"/>
      </xdr:nvSpPr>
      <xdr:spPr>
        <a:xfrm>
          <a:off x="87122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5F473D29-6DF3-48AE-A474-1BAB26A8433A}"/>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218C66A0-BDE3-45F3-B101-C41EB6FA15C0}"/>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29A1D6AB-DC8A-4F5B-B0CF-9F01756E32DF}"/>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AB12BF52-8F36-481D-85F3-EFBC5776159C}"/>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D5273CDF-7690-48A3-B582-64BC3820CFCA}"/>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44450</xdr:rowOff>
    </xdr:from>
    <xdr:to>
      <xdr:col>24</xdr:col>
      <xdr:colOff>76200</xdr:colOff>
      <xdr:row>55</xdr:row>
      <xdr:rowOff>146050</xdr:rowOff>
    </xdr:to>
    <xdr:sp macro="" textlink="">
      <xdr:nvSpPr>
        <xdr:cNvPr id="205" name="楕円 204">
          <a:extLst>
            <a:ext uri="{FF2B5EF4-FFF2-40B4-BE49-F238E27FC236}">
              <a16:creationId xmlns:a16="http://schemas.microsoft.com/office/drawing/2014/main" id="{B9EB449F-53A7-482D-90CA-62A4BBB79B46}"/>
            </a:ext>
          </a:extLst>
        </xdr:cNvPr>
        <xdr:cNvSpPr/>
      </xdr:nvSpPr>
      <xdr:spPr>
        <a:xfrm>
          <a:off x="4380865" y="92646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60977</xdr:rowOff>
    </xdr:from>
    <xdr:ext cx="762000" cy="259045"/>
    <xdr:sp macro="" textlink="">
      <xdr:nvSpPr>
        <xdr:cNvPr id="206" name="扶助費該当値テキスト">
          <a:extLst>
            <a:ext uri="{FF2B5EF4-FFF2-40B4-BE49-F238E27FC236}">
              <a16:creationId xmlns:a16="http://schemas.microsoft.com/office/drawing/2014/main" id="{E1C45E40-0614-47C3-9423-E550F2B6BD55}"/>
            </a:ext>
          </a:extLst>
        </xdr:cNvPr>
        <xdr:cNvSpPr txBox="1"/>
      </xdr:nvSpPr>
      <xdr:spPr>
        <a:xfrm>
          <a:off x="4503420" y="911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7" name="楕円 206">
          <a:extLst>
            <a:ext uri="{FF2B5EF4-FFF2-40B4-BE49-F238E27FC236}">
              <a16:creationId xmlns:a16="http://schemas.microsoft.com/office/drawing/2014/main" id="{0B43F186-89FA-47EE-8DB6-E4722B33CE0D}"/>
            </a:ext>
          </a:extLst>
        </xdr:cNvPr>
        <xdr:cNvSpPr/>
      </xdr:nvSpPr>
      <xdr:spPr>
        <a:xfrm>
          <a:off x="3611245" y="90182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8" name="テキスト ボックス 207">
          <a:extLst>
            <a:ext uri="{FF2B5EF4-FFF2-40B4-BE49-F238E27FC236}">
              <a16:creationId xmlns:a16="http://schemas.microsoft.com/office/drawing/2014/main" id="{B5BBEC7C-06F4-4EF6-B04B-09CB93ABEE24}"/>
            </a:ext>
          </a:extLst>
        </xdr:cNvPr>
        <xdr:cNvSpPr txBox="1"/>
      </xdr:nvSpPr>
      <xdr:spPr>
        <a:xfrm>
          <a:off x="3298190" y="879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82550</xdr:rowOff>
    </xdr:from>
    <xdr:to>
      <xdr:col>15</xdr:col>
      <xdr:colOff>149225</xdr:colOff>
      <xdr:row>54</xdr:row>
      <xdr:rowOff>12700</xdr:rowOff>
    </xdr:to>
    <xdr:sp macro="" textlink="">
      <xdr:nvSpPr>
        <xdr:cNvPr id="209" name="楕円 208">
          <a:extLst>
            <a:ext uri="{FF2B5EF4-FFF2-40B4-BE49-F238E27FC236}">
              <a16:creationId xmlns:a16="http://schemas.microsoft.com/office/drawing/2014/main" id="{58A61C2F-2F1C-4A3A-8DA8-24101B6783A4}"/>
            </a:ext>
          </a:extLst>
        </xdr:cNvPr>
        <xdr:cNvSpPr/>
      </xdr:nvSpPr>
      <xdr:spPr>
        <a:xfrm>
          <a:off x="2790825" y="8967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22877</xdr:rowOff>
    </xdr:from>
    <xdr:ext cx="762000" cy="259045"/>
    <xdr:sp macro="" textlink="">
      <xdr:nvSpPr>
        <xdr:cNvPr id="210" name="テキスト ボックス 209">
          <a:extLst>
            <a:ext uri="{FF2B5EF4-FFF2-40B4-BE49-F238E27FC236}">
              <a16:creationId xmlns:a16="http://schemas.microsoft.com/office/drawing/2014/main" id="{C0289282-E6E1-4A4C-8B8B-8DCBFFB50265}"/>
            </a:ext>
          </a:extLst>
        </xdr:cNvPr>
        <xdr:cNvSpPr txBox="1"/>
      </xdr:nvSpPr>
      <xdr:spPr>
        <a:xfrm>
          <a:off x="2494915" y="874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11" name="楕円 210">
          <a:extLst>
            <a:ext uri="{FF2B5EF4-FFF2-40B4-BE49-F238E27FC236}">
              <a16:creationId xmlns:a16="http://schemas.microsoft.com/office/drawing/2014/main" id="{1449E41F-882A-417B-BB2C-121A082575C3}"/>
            </a:ext>
          </a:extLst>
        </xdr:cNvPr>
        <xdr:cNvSpPr/>
      </xdr:nvSpPr>
      <xdr:spPr>
        <a:xfrm>
          <a:off x="1987550" y="89801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12" name="テキスト ボックス 211">
          <a:extLst>
            <a:ext uri="{FF2B5EF4-FFF2-40B4-BE49-F238E27FC236}">
              <a16:creationId xmlns:a16="http://schemas.microsoft.com/office/drawing/2014/main" id="{BF7D8DA1-F4DC-41B7-99AD-400314E5D6CF}"/>
            </a:ext>
          </a:extLst>
        </xdr:cNvPr>
        <xdr:cNvSpPr txBox="1"/>
      </xdr:nvSpPr>
      <xdr:spPr>
        <a:xfrm>
          <a:off x="1674495" y="875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50800</xdr:rowOff>
    </xdr:from>
    <xdr:to>
      <xdr:col>6</xdr:col>
      <xdr:colOff>171450</xdr:colOff>
      <xdr:row>54</xdr:row>
      <xdr:rowOff>152400</xdr:rowOff>
    </xdr:to>
    <xdr:sp macro="" textlink="">
      <xdr:nvSpPr>
        <xdr:cNvPr id="213" name="楕円 212">
          <a:extLst>
            <a:ext uri="{FF2B5EF4-FFF2-40B4-BE49-F238E27FC236}">
              <a16:creationId xmlns:a16="http://schemas.microsoft.com/office/drawing/2014/main" id="{8D5C8B78-DA59-4136-AA21-44714E976AF4}"/>
            </a:ext>
          </a:extLst>
        </xdr:cNvPr>
        <xdr:cNvSpPr/>
      </xdr:nvSpPr>
      <xdr:spPr>
        <a:xfrm>
          <a:off x="1167130" y="910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162577</xdr:rowOff>
    </xdr:from>
    <xdr:ext cx="762000" cy="259045"/>
    <xdr:sp macro="" textlink="">
      <xdr:nvSpPr>
        <xdr:cNvPr id="214" name="テキスト ボックス 213">
          <a:extLst>
            <a:ext uri="{FF2B5EF4-FFF2-40B4-BE49-F238E27FC236}">
              <a16:creationId xmlns:a16="http://schemas.microsoft.com/office/drawing/2014/main" id="{8AC4F024-2AF5-4BBE-84F6-9B1B7B6ED971}"/>
            </a:ext>
          </a:extLst>
        </xdr:cNvPr>
        <xdr:cNvSpPr txBox="1"/>
      </xdr:nvSpPr>
      <xdr:spPr>
        <a:xfrm>
          <a:off x="871220" y="887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AB4E3BAD-6A05-4C35-BA56-62C4191BE4E4}"/>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57C57491-F025-4486-AD00-31D03BFC6340}"/>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DADF991D-06A7-438D-A8F7-873C08DC5761}"/>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1899F232-49CF-4DBA-99E7-E61E51B23B11}"/>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D5A47CFD-68E4-498D-BEA9-77F49DBF0F10}"/>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1AE5523B-3D42-4F64-A8E2-5BC62221B1C4}"/>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2FFA58A4-9DF3-463A-B47F-13550EF41BDA}"/>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38E83899-65C1-4E13-9813-56C07094E0C1}"/>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7107B75-ED6C-4530-B1F8-8E6FFFE56182}"/>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5198759B-2648-4B85-95B8-EFB4A7528E5D}"/>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6B0AA568-7463-4601-8B57-03B31D465F36}"/>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維持補修費、貸付金、繰出金等に係る比率は、前年度と比較して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ポイント減少の</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％となり、類似団体平均より下回っている。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今後、維持補修費について年々増加していく傾向にあるため、公共施設の管理形態なども含め施設運営などの改善を図る。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2B21FF92-249E-4035-9D7F-2E030314F560}"/>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73195C6-7DAB-47DA-80B3-7EC742A223CD}"/>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8EF7897E-8DE8-47D4-9413-329E85DF91CB}"/>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1C2B7E7E-4B5E-464B-90D9-C21B706A4F9B}"/>
            </a:ext>
          </a:extLst>
        </xdr:cNvPr>
        <xdr:cNvCxnSpPr/>
      </xdr:nvCxnSpPr>
      <xdr:spPr>
        <a:xfrm>
          <a:off x="11383010"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3A11FBC-7BBF-4DF3-8AFB-8C24889A042D}"/>
            </a:ext>
          </a:extLst>
        </xdr:cNvPr>
        <xdr:cNvSpPr txBox="1"/>
      </xdr:nvSpPr>
      <xdr:spPr>
        <a:xfrm>
          <a:off x="1092644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66788CAA-4556-455A-9717-D7B84AF3093B}"/>
            </a:ext>
          </a:extLst>
        </xdr:cNvPr>
        <xdr:cNvCxnSpPr/>
      </xdr:nvCxnSpPr>
      <xdr:spPr>
        <a:xfrm>
          <a:off x="11383010"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F79F0437-0595-4070-B1D2-B2F285073D7E}"/>
            </a:ext>
          </a:extLst>
        </xdr:cNvPr>
        <xdr:cNvSpPr txBox="1"/>
      </xdr:nvSpPr>
      <xdr:spPr>
        <a:xfrm>
          <a:off x="1092644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46F61BC1-2388-426B-B9B6-76CBF8004B8C}"/>
            </a:ext>
          </a:extLst>
        </xdr:cNvPr>
        <xdr:cNvCxnSpPr/>
      </xdr:nvCxnSpPr>
      <xdr:spPr>
        <a:xfrm>
          <a:off x="11383010"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1A48F353-180F-49F4-9EFE-1102C7131E3C}"/>
            </a:ext>
          </a:extLst>
        </xdr:cNvPr>
        <xdr:cNvSpPr txBox="1"/>
      </xdr:nvSpPr>
      <xdr:spPr>
        <a:xfrm>
          <a:off x="1092644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DED5D126-3D6C-4C5B-BF5A-8DD670E17D07}"/>
            </a:ext>
          </a:extLst>
        </xdr:cNvPr>
        <xdr:cNvCxnSpPr/>
      </xdr:nvCxnSpPr>
      <xdr:spPr>
        <a:xfrm>
          <a:off x="11383010"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1907EAD4-9DF9-4CCC-9EC9-C66DA71DD6D5}"/>
            </a:ext>
          </a:extLst>
        </xdr:cNvPr>
        <xdr:cNvSpPr txBox="1"/>
      </xdr:nvSpPr>
      <xdr:spPr>
        <a:xfrm>
          <a:off x="1092644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E3A96DF-9936-4A47-920C-E726152EFD8A}"/>
            </a:ext>
          </a:extLst>
        </xdr:cNvPr>
        <xdr:cNvCxnSpPr/>
      </xdr:nvCxnSpPr>
      <xdr:spPr>
        <a:xfrm>
          <a:off x="11383010"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F1D7898A-22B4-41FB-9441-DCF5154BE22F}"/>
            </a:ext>
          </a:extLst>
        </xdr:cNvPr>
        <xdr:cNvSpPr txBox="1"/>
      </xdr:nvSpPr>
      <xdr:spPr>
        <a:xfrm>
          <a:off x="1092644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4289817B-002B-4F57-BFEE-9315F5949F11}"/>
            </a:ext>
          </a:extLst>
        </xdr:cNvPr>
        <xdr:cNvCxnSpPr/>
      </xdr:nvCxnSpPr>
      <xdr:spPr>
        <a:xfrm>
          <a:off x="11383010"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CF17FC0C-941F-42B9-90B1-377047170B5C}"/>
            </a:ext>
          </a:extLst>
        </xdr:cNvPr>
        <xdr:cNvSpPr txBox="1"/>
      </xdr:nvSpPr>
      <xdr:spPr>
        <a:xfrm>
          <a:off x="1092644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B6663D1D-7BF1-4840-B3DF-9BE36F0B0B1C}"/>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BB18DF45-F9A0-40FF-85C4-BBEB235F48AF}"/>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5C0A7ABC-96F7-466F-90C2-28A31364CF73}"/>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a:extLst>
            <a:ext uri="{FF2B5EF4-FFF2-40B4-BE49-F238E27FC236}">
              <a16:creationId xmlns:a16="http://schemas.microsoft.com/office/drawing/2014/main" id="{DD2AAD22-64DF-47F7-A4D5-F368A378DD9F}"/>
            </a:ext>
          </a:extLst>
        </xdr:cNvPr>
        <xdr:cNvCxnSpPr/>
      </xdr:nvCxnSpPr>
      <xdr:spPr>
        <a:xfrm flipV="1">
          <a:off x="15104110" y="8965655"/>
          <a:ext cx="0" cy="1297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a:extLst>
            <a:ext uri="{FF2B5EF4-FFF2-40B4-BE49-F238E27FC236}">
              <a16:creationId xmlns:a16="http://schemas.microsoft.com/office/drawing/2014/main" id="{0FE4C51F-0012-4D99-98C0-2FFE47C93966}"/>
            </a:ext>
          </a:extLst>
        </xdr:cNvPr>
        <xdr:cNvSpPr txBox="1"/>
      </xdr:nvSpPr>
      <xdr:spPr>
        <a:xfrm>
          <a:off x="15177770" y="10235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a:extLst>
            <a:ext uri="{FF2B5EF4-FFF2-40B4-BE49-F238E27FC236}">
              <a16:creationId xmlns:a16="http://schemas.microsoft.com/office/drawing/2014/main" id="{F9748F3A-250F-4594-9392-F8FF6D6E4B18}"/>
            </a:ext>
          </a:extLst>
        </xdr:cNvPr>
        <xdr:cNvCxnSpPr/>
      </xdr:nvCxnSpPr>
      <xdr:spPr>
        <a:xfrm>
          <a:off x="15015210" y="10263233"/>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7" name="その他最大値テキスト">
          <a:extLst>
            <a:ext uri="{FF2B5EF4-FFF2-40B4-BE49-F238E27FC236}">
              <a16:creationId xmlns:a16="http://schemas.microsoft.com/office/drawing/2014/main" id="{78AD0BCA-7AA7-4E1B-835F-466E0EF114CB}"/>
            </a:ext>
          </a:extLst>
        </xdr:cNvPr>
        <xdr:cNvSpPr txBox="1"/>
      </xdr:nvSpPr>
      <xdr:spPr>
        <a:xfrm>
          <a:off x="15177770" y="871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a:extLst>
            <a:ext uri="{FF2B5EF4-FFF2-40B4-BE49-F238E27FC236}">
              <a16:creationId xmlns:a16="http://schemas.microsoft.com/office/drawing/2014/main" id="{574A9367-F04D-4288-8848-09492B7AC9D1}"/>
            </a:ext>
          </a:extLst>
        </xdr:cNvPr>
        <xdr:cNvCxnSpPr/>
      </xdr:nvCxnSpPr>
      <xdr:spPr>
        <a:xfrm>
          <a:off x="15015210" y="896565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80735</xdr:rowOff>
    </xdr:from>
    <xdr:to>
      <xdr:col>82</xdr:col>
      <xdr:colOff>107950</xdr:colOff>
      <xdr:row>57</xdr:row>
      <xdr:rowOff>124278</xdr:rowOff>
    </xdr:to>
    <xdr:cxnSp macro="">
      <xdr:nvCxnSpPr>
        <xdr:cNvPr id="249" name="直線コネクタ 248">
          <a:extLst>
            <a:ext uri="{FF2B5EF4-FFF2-40B4-BE49-F238E27FC236}">
              <a16:creationId xmlns:a16="http://schemas.microsoft.com/office/drawing/2014/main" id="{34074D66-E9A9-4123-8FFC-FDA2B8DECE7D}"/>
            </a:ext>
          </a:extLst>
        </xdr:cNvPr>
        <xdr:cNvCxnSpPr/>
      </xdr:nvCxnSpPr>
      <xdr:spPr>
        <a:xfrm flipV="1">
          <a:off x="14334490" y="9636215"/>
          <a:ext cx="76962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0" name="その他平均値テキスト">
          <a:extLst>
            <a:ext uri="{FF2B5EF4-FFF2-40B4-BE49-F238E27FC236}">
              <a16:creationId xmlns:a16="http://schemas.microsoft.com/office/drawing/2014/main" id="{68DFB884-D4E8-466A-8175-98AFAF8F8FD8}"/>
            </a:ext>
          </a:extLst>
        </xdr:cNvPr>
        <xdr:cNvSpPr txBox="1"/>
      </xdr:nvSpPr>
      <xdr:spPr>
        <a:xfrm>
          <a:off x="15177770" y="9709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1" name="フローチャート: 判断 250">
          <a:extLst>
            <a:ext uri="{FF2B5EF4-FFF2-40B4-BE49-F238E27FC236}">
              <a16:creationId xmlns:a16="http://schemas.microsoft.com/office/drawing/2014/main" id="{E23BE75B-8340-40EC-97AE-308312EB5D76}"/>
            </a:ext>
          </a:extLst>
        </xdr:cNvPr>
        <xdr:cNvSpPr/>
      </xdr:nvSpPr>
      <xdr:spPr>
        <a:xfrm>
          <a:off x="15053310" y="973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113393</xdr:rowOff>
    </xdr:from>
    <xdr:to>
      <xdr:col>78</xdr:col>
      <xdr:colOff>69850</xdr:colOff>
      <xdr:row>57</xdr:row>
      <xdr:rowOff>124278</xdr:rowOff>
    </xdr:to>
    <xdr:cxnSp macro="">
      <xdr:nvCxnSpPr>
        <xdr:cNvPr id="252" name="直線コネクタ 251">
          <a:extLst>
            <a:ext uri="{FF2B5EF4-FFF2-40B4-BE49-F238E27FC236}">
              <a16:creationId xmlns:a16="http://schemas.microsoft.com/office/drawing/2014/main" id="{B5D6BB11-EEFB-4175-8341-EA44A8195361}"/>
            </a:ext>
          </a:extLst>
        </xdr:cNvPr>
        <xdr:cNvCxnSpPr/>
      </xdr:nvCxnSpPr>
      <xdr:spPr>
        <a:xfrm>
          <a:off x="13531215" y="9668873"/>
          <a:ext cx="803275"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3" name="フローチャート: 判断 252">
          <a:extLst>
            <a:ext uri="{FF2B5EF4-FFF2-40B4-BE49-F238E27FC236}">
              <a16:creationId xmlns:a16="http://schemas.microsoft.com/office/drawing/2014/main" id="{D774CD16-0155-4A11-B14C-BA7EBF5EDA84}"/>
            </a:ext>
          </a:extLst>
        </xdr:cNvPr>
        <xdr:cNvSpPr/>
      </xdr:nvSpPr>
      <xdr:spPr>
        <a:xfrm>
          <a:off x="14283690" y="9755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4" name="テキスト ボックス 253">
          <a:extLst>
            <a:ext uri="{FF2B5EF4-FFF2-40B4-BE49-F238E27FC236}">
              <a16:creationId xmlns:a16="http://schemas.microsoft.com/office/drawing/2014/main" id="{E696F385-AAE7-4E91-81F1-EEEB3A85E177}"/>
            </a:ext>
          </a:extLst>
        </xdr:cNvPr>
        <xdr:cNvSpPr txBox="1"/>
      </xdr:nvSpPr>
      <xdr:spPr>
        <a:xfrm>
          <a:off x="13987780" y="9842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113393</xdr:rowOff>
    </xdr:from>
    <xdr:to>
      <xdr:col>73</xdr:col>
      <xdr:colOff>180975</xdr:colOff>
      <xdr:row>57</xdr:row>
      <xdr:rowOff>113393</xdr:rowOff>
    </xdr:to>
    <xdr:cxnSp macro="">
      <xdr:nvCxnSpPr>
        <xdr:cNvPr id="255" name="直線コネクタ 254">
          <a:extLst>
            <a:ext uri="{FF2B5EF4-FFF2-40B4-BE49-F238E27FC236}">
              <a16:creationId xmlns:a16="http://schemas.microsoft.com/office/drawing/2014/main" id="{9F67365C-BFB4-4B62-B4F6-CB7196DC66C8}"/>
            </a:ext>
          </a:extLst>
        </xdr:cNvPr>
        <xdr:cNvCxnSpPr/>
      </xdr:nvCxnSpPr>
      <xdr:spPr>
        <a:xfrm>
          <a:off x="12710795" y="9668873"/>
          <a:ext cx="8204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6" name="フローチャート: 判断 255">
          <a:extLst>
            <a:ext uri="{FF2B5EF4-FFF2-40B4-BE49-F238E27FC236}">
              <a16:creationId xmlns:a16="http://schemas.microsoft.com/office/drawing/2014/main" id="{31AC2B1E-2F15-4D49-A228-1D0AF4F644E7}"/>
            </a:ext>
          </a:extLst>
        </xdr:cNvPr>
        <xdr:cNvSpPr/>
      </xdr:nvSpPr>
      <xdr:spPr>
        <a:xfrm>
          <a:off x="13480415" y="9755777"/>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7" name="テキスト ボックス 256">
          <a:extLst>
            <a:ext uri="{FF2B5EF4-FFF2-40B4-BE49-F238E27FC236}">
              <a16:creationId xmlns:a16="http://schemas.microsoft.com/office/drawing/2014/main" id="{5184202D-CC28-4943-B9B0-53AF8825E687}"/>
            </a:ext>
          </a:extLst>
        </xdr:cNvPr>
        <xdr:cNvSpPr txBox="1"/>
      </xdr:nvSpPr>
      <xdr:spPr>
        <a:xfrm>
          <a:off x="13167360" y="984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57</xdr:row>
      <xdr:rowOff>113393</xdr:rowOff>
    </xdr:to>
    <xdr:cxnSp macro="">
      <xdr:nvCxnSpPr>
        <xdr:cNvPr id="258" name="直線コネクタ 257">
          <a:extLst>
            <a:ext uri="{FF2B5EF4-FFF2-40B4-BE49-F238E27FC236}">
              <a16:creationId xmlns:a16="http://schemas.microsoft.com/office/drawing/2014/main" id="{5C5C445E-5E03-452E-95C4-85A97A69B807}"/>
            </a:ext>
          </a:extLst>
        </xdr:cNvPr>
        <xdr:cNvCxnSpPr/>
      </xdr:nvCxnSpPr>
      <xdr:spPr>
        <a:xfrm>
          <a:off x="11890375" y="9625330"/>
          <a:ext cx="82042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59" name="フローチャート: 判断 258">
          <a:extLst>
            <a:ext uri="{FF2B5EF4-FFF2-40B4-BE49-F238E27FC236}">
              <a16:creationId xmlns:a16="http://schemas.microsoft.com/office/drawing/2014/main" id="{5648FB24-FD1D-4B8F-822C-25A589B36CEA}"/>
            </a:ext>
          </a:extLst>
        </xdr:cNvPr>
        <xdr:cNvSpPr/>
      </xdr:nvSpPr>
      <xdr:spPr>
        <a:xfrm>
          <a:off x="12659995" y="9705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0" name="テキスト ボックス 259">
          <a:extLst>
            <a:ext uri="{FF2B5EF4-FFF2-40B4-BE49-F238E27FC236}">
              <a16:creationId xmlns:a16="http://schemas.microsoft.com/office/drawing/2014/main" id="{B4790982-483D-42B9-B606-58526EB78DCA}"/>
            </a:ext>
          </a:extLst>
        </xdr:cNvPr>
        <xdr:cNvSpPr txBox="1"/>
      </xdr:nvSpPr>
      <xdr:spPr>
        <a:xfrm>
          <a:off x="12364085" y="9787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1" name="フローチャート: 判断 260">
          <a:extLst>
            <a:ext uri="{FF2B5EF4-FFF2-40B4-BE49-F238E27FC236}">
              <a16:creationId xmlns:a16="http://schemas.microsoft.com/office/drawing/2014/main" id="{2B765465-3E47-4A97-8EF0-DC58DC0F96A7}"/>
            </a:ext>
          </a:extLst>
        </xdr:cNvPr>
        <xdr:cNvSpPr/>
      </xdr:nvSpPr>
      <xdr:spPr>
        <a:xfrm>
          <a:off x="11856720" y="97340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2" name="テキスト ボックス 261">
          <a:extLst>
            <a:ext uri="{FF2B5EF4-FFF2-40B4-BE49-F238E27FC236}">
              <a16:creationId xmlns:a16="http://schemas.microsoft.com/office/drawing/2014/main" id="{E338F67C-CED8-4CB2-8EDB-C36DD0E342AC}"/>
            </a:ext>
          </a:extLst>
        </xdr:cNvPr>
        <xdr:cNvSpPr txBox="1"/>
      </xdr:nvSpPr>
      <xdr:spPr>
        <a:xfrm>
          <a:off x="11543665" y="98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277A4A0F-993E-4096-AC7D-54514C23981F}"/>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78A4F5C0-879A-4BBC-B14D-292086577011}"/>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896EF831-58DD-447C-A93C-7ED492A59DE6}"/>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297FD43-B5B9-4C71-9C73-A5CCBC176BCA}"/>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DE9533F3-6C7B-4E48-938A-8144A224753A}"/>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29935</xdr:rowOff>
    </xdr:from>
    <xdr:to>
      <xdr:col>82</xdr:col>
      <xdr:colOff>158750</xdr:colOff>
      <xdr:row>57</xdr:row>
      <xdr:rowOff>131535</xdr:rowOff>
    </xdr:to>
    <xdr:sp macro="" textlink="">
      <xdr:nvSpPr>
        <xdr:cNvPr id="268" name="楕円 267">
          <a:extLst>
            <a:ext uri="{FF2B5EF4-FFF2-40B4-BE49-F238E27FC236}">
              <a16:creationId xmlns:a16="http://schemas.microsoft.com/office/drawing/2014/main" id="{DB532F2A-B8FD-4B92-87E4-AEEBAFD213F2}"/>
            </a:ext>
          </a:extLst>
        </xdr:cNvPr>
        <xdr:cNvSpPr/>
      </xdr:nvSpPr>
      <xdr:spPr>
        <a:xfrm>
          <a:off x="15053310" y="958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46462</xdr:rowOff>
    </xdr:from>
    <xdr:ext cx="762000" cy="259045"/>
    <xdr:sp macro="" textlink="">
      <xdr:nvSpPr>
        <xdr:cNvPr id="269" name="その他該当値テキスト">
          <a:extLst>
            <a:ext uri="{FF2B5EF4-FFF2-40B4-BE49-F238E27FC236}">
              <a16:creationId xmlns:a16="http://schemas.microsoft.com/office/drawing/2014/main" id="{C32D6EDD-AB5B-4F9C-9A8B-5AA1C242E719}"/>
            </a:ext>
          </a:extLst>
        </xdr:cNvPr>
        <xdr:cNvSpPr txBox="1"/>
      </xdr:nvSpPr>
      <xdr:spPr>
        <a:xfrm>
          <a:off x="15177770" y="9434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73478</xdr:rowOff>
    </xdr:from>
    <xdr:to>
      <xdr:col>78</xdr:col>
      <xdr:colOff>120650</xdr:colOff>
      <xdr:row>58</xdr:row>
      <xdr:rowOff>3628</xdr:rowOff>
    </xdr:to>
    <xdr:sp macro="" textlink="">
      <xdr:nvSpPr>
        <xdr:cNvPr id="270" name="楕円 269">
          <a:extLst>
            <a:ext uri="{FF2B5EF4-FFF2-40B4-BE49-F238E27FC236}">
              <a16:creationId xmlns:a16="http://schemas.microsoft.com/office/drawing/2014/main" id="{61CFE302-A1D7-4EC7-89A8-B07552EBD9DB}"/>
            </a:ext>
          </a:extLst>
        </xdr:cNvPr>
        <xdr:cNvSpPr/>
      </xdr:nvSpPr>
      <xdr:spPr>
        <a:xfrm>
          <a:off x="14283690" y="9628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13805</xdr:rowOff>
    </xdr:from>
    <xdr:ext cx="736600" cy="259045"/>
    <xdr:sp macro="" textlink="">
      <xdr:nvSpPr>
        <xdr:cNvPr id="271" name="テキスト ボックス 270">
          <a:extLst>
            <a:ext uri="{FF2B5EF4-FFF2-40B4-BE49-F238E27FC236}">
              <a16:creationId xmlns:a16="http://schemas.microsoft.com/office/drawing/2014/main" id="{51A590F0-D4AB-439B-87F8-48228CFC345C}"/>
            </a:ext>
          </a:extLst>
        </xdr:cNvPr>
        <xdr:cNvSpPr txBox="1"/>
      </xdr:nvSpPr>
      <xdr:spPr>
        <a:xfrm>
          <a:off x="13987780" y="940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62593</xdr:rowOff>
    </xdr:from>
    <xdr:to>
      <xdr:col>74</xdr:col>
      <xdr:colOff>31750</xdr:colOff>
      <xdr:row>57</xdr:row>
      <xdr:rowOff>164193</xdr:rowOff>
    </xdr:to>
    <xdr:sp macro="" textlink="">
      <xdr:nvSpPr>
        <xdr:cNvPr id="272" name="楕円 271">
          <a:extLst>
            <a:ext uri="{FF2B5EF4-FFF2-40B4-BE49-F238E27FC236}">
              <a16:creationId xmlns:a16="http://schemas.microsoft.com/office/drawing/2014/main" id="{E5A4F04A-7C8C-49AF-9181-1D25FBA69835}"/>
            </a:ext>
          </a:extLst>
        </xdr:cNvPr>
        <xdr:cNvSpPr/>
      </xdr:nvSpPr>
      <xdr:spPr>
        <a:xfrm>
          <a:off x="13480415" y="9618073"/>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2920</xdr:rowOff>
    </xdr:from>
    <xdr:ext cx="762000" cy="259045"/>
    <xdr:sp macro="" textlink="">
      <xdr:nvSpPr>
        <xdr:cNvPr id="273" name="テキスト ボックス 272">
          <a:extLst>
            <a:ext uri="{FF2B5EF4-FFF2-40B4-BE49-F238E27FC236}">
              <a16:creationId xmlns:a16="http://schemas.microsoft.com/office/drawing/2014/main" id="{77525243-B65A-4D4F-BC30-F8EF1506CB7B}"/>
            </a:ext>
          </a:extLst>
        </xdr:cNvPr>
        <xdr:cNvSpPr txBox="1"/>
      </xdr:nvSpPr>
      <xdr:spPr>
        <a:xfrm>
          <a:off x="13167360"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62593</xdr:rowOff>
    </xdr:from>
    <xdr:to>
      <xdr:col>69</xdr:col>
      <xdr:colOff>142875</xdr:colOff>
      <xdr:row>57</xdr:row>
      <xdr:rowOff>164193</xdr:rowOff>
    </xdr:to>
    <xdr:sp macro="" textlink="">
      <xdr:nvSpPr>
        <xdr:cNvPr id="274" name="楕円 273">
          <a:extLst>
            <a:ext uri="{FF2B5EF4-FFF2-40B4-BE49-F238E27FC236}">
              <a16:creationId xmlns:a16="http://schemas.microsoft.com/office/drawing/2014/main" id="{5BB48238-A403-4FE5-A633-7489C824792A}"/>
            </a:ext>
          </a:extLst>
        </xdr:cNvPr>
        <xdr:cNvSpPr/>
      </xdr:nvSpPr>
      <xdr:spPr>
        <a:xfrm>
          <a:off x="12659995" y="961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2920</xdr:rowOff>
    </xdr:from>
    <xdr:ext cx="762000" cy="259045"/>
    <xdr:sp macro="" textlink="">
      <xdr:nvSpPr>
        <xdr:cNvPr id="275" name="テキスト ボックス 274">
          <a:extLst>
            <a:ext uri="{FF2B5EF4-FFF2-40B4-BE49-F238E27FC236}">
              <a16:creationId xmlns:a16="http://schemas.microsoft.com/office/drawing/2014/main" id="{EA4F8A93-8239-489D-8C17-4F765830A795}"/>
            </a:ext>
          </a:extLst>
        </xdr:cNvPr>
        <xdr:cNvSpPr txBox="1"/>
      </xdr:nvSpPr>
      <xdr:spPr>
        <a:xfrm>
          <a:off x="12364085"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6" name="楕円 275">
          <a:extLst>
            <a:ext uri="{FF2B5EF4-FFF2-40B4-BE49-F238E27FC236}">
              <a16:creationId xmlns:a16="http://schemas.microsoft.com/office/drawing/2014/main" id="{50B5BA95-AB82-4EA0-83E1-8BBC86623E05}"/>
            </a:ext>
          </a:extLst>
        </xdr:cNvPr>
        <xdr:cNvSpPr/>
      </xdr:nvSpPr>
      <xdr:spPr>
        <a:xfrm>
          <a:off x="11856720" y="95745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77" name="テキスト ボックス 276">
          <a:extLst>
            <a:ext uri="{FF2B5EF4-FFF2-40B4-BE49-F238E27FC236}">
              <a16:creationId xmlns:a16="http://schemas.microsoft.com/office/drawing/2014/main" id="{5D5792B7-5DB7-4CF3-8FE2-3D6CFF267661}"/>
            </a:ext>
          </a:extLst>
        </xdr:cNvPr>
        <xdr:cNvSpPr txBox="1"/>
      </xdr:nvSpPr>
      <xdr:spPr>
        <a:xfrm>
          <a:off x="11543665"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4E988BA5-81E5-45CB-8BEC-6B971C3C985C}"/>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EABFB312-DF7C-4C88-8C8A-49F757C32758}"/>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75C0C4FD-5C2B-4DE7-ADFA-D284EB1F8049}"/>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4DA83BBE-A1EF-49AB-9EB8-C300441527F5}"/>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FC0EDF71-726E-4532-96F9-D16DF44177DE}"/>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3A247A69-EE44-421D-803B-9095104C22F1}"/>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A1350854-BE3E-4D51-A083-4266D012AA75}"/>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947778FA-F297-433E-842D-3F4A2A34FF3E}"/>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106F6A1E-6489-4D5D-B1B0-B5D5A1615754}"/>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96CC9BD-A613-4A66-9A7F-A15A79386438}"/>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25D43A43-49E2-469A-8331-3F90042881EF}"/>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補助費等に係る比率は、前年度と比較して</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ポイント減少の</a:t>
          </a:r>
          <a:r>
            <a:rPr kumimoji="1" lang="en-US" altLang="ja-JP" sz="1200">
              <a:latin typeface="ＭＳ Ｐゴシック" panose="020B0600070205080204" pitchFamily="50" charset="-128"/>
              <a:ea typeface="ＭＳ Ｐゴシック" panose="020B0600070205080204" pitchFamily="50" charset="-128"/>
            </a:rPr>
            <a:t>19.5</a:t>
          </a:r>
          <a:r>
            <a:rPr kumimoji="1" lang="ja-JP" altLang="en-US" sz="1200">
              <a:latin typeface="ＭＳ Ｐゴシック" panose="020B0600070205080204" pitchFamily="50" charset="-128"/>
              <a:ea typeface="ＭＳ Ｐゴシック" panose="020B0600070205080204" pitchFamily="50" charset="-128"/>
            </a:rPr>
            <a:t>％となったが、依然として類似団体平均より上回っている。要因として、消防業務及びごみ処理業務などを一部事務組合で行っていることや下水道、病院事業等の公営企業に対する負担が大きいことなどが挙げ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縮減の取組として、補助金交付基準の見直しや廃止の検討を行うこと、また、公営企業としての独立採算制を前提として経営健全化の促進も必要である。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6A98AEBC-3A51-49C3-AC4C-42CBA0559C0F}"/>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DC9AF634-3356-48E9-8158-AD67DDE79BB3}"/>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DB2C57C6-C962-4959-95F4-5D3D24D038CD}"/>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C8CE881B-6668-4DD7-92D0-22D54AC851EF}"/>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5538EB1D-4ED3-4BE6-B2F2-793096C35CBF}"/>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BC75EDF5-440A-448F-89A9-38946F5917B6}"/>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CBC1E19A-36EA-465F-AA88-BCF78FE9BD28}"/>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1E0D6C1F-1ACF-4D14-8353-0F84DA46D05F}"/>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DA5E3ED3-FD5D-44FE-9A15-9CCB8FB8438B}"/>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29ECCF18-C618-46F2-B421-0F18109A8588}"/>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BF4028A-425B-4B7D-86F8-B979E95E01CB}"/>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FDE883AA-A9CB-4155-9251-E2C4714BCB44}"/>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BDCFB6ED-E480-4F46-BF0B-8A7028D57CD8}"/>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a:extLst>
            <a:ext uri="{FF2B5EF4-FFF2-40B4-BE49-F238E27FC236}">
              <a16:creationId xmlns:a16="http://schemas.microsoft.com/office/drawing/2014/main" id="{76A60171-8E7B-48C2-87D1-4581A4F015AA}"/>
            </a:ext>
          </a:extLst>
        </xdr:cNvPr>
        <xdr:cNvCxnSpPr/>
      </xdr:nvCxnSpPr>
      <xdr:spPr>
        <a:xfrm flipV="1">
          <a:off x="15104110" y="5799328"/>
          <a:ext cx="0" cy="89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a:extLst>
            <a:ext uri="{FF2B5EF4-FFF2-40B4-BE49-F238E27FC236}">
              <a16:creationId xmlns:a16="http://schemas.microsoft.com/office/drawing/2014/main" id="{3EF3459D-DB93-4529-801D-BC7305F6A12B}"/>
            </a:ext>
          </a:extLst>
        </xdr:cNvPr>
        <xdr:cNvSpPr txBox="1"/>
      </xdr:nvSpPr>
      <xdr:spPr>
        <a:xfrm>
          <a:off x="15177770" y="667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a:extLst>
            <a:ext uri="{FF2B5EF4-FFF2-40B4-BE49-F238E27FC236}">
              <a16:creationId xmlns:a16="http://schemas.microsoft.com/office/drawing/2014/main" id="{C5274CF5-7F94-4D08-90E3-BD554DF51A1A}"/>
            </a:ext>
          </a:extLst>
        </xdr:cNvPr>
        <xdr:cNvCxnSpPr/>
      </xdr:nvCxnSpPr>
      <xdr:spPr>
        <a:xfrm>
          <a:off x="15015210" y="669925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5" name="補助費等最大値テキスト">
          <a:extLst>
            <a:ext uri="{FF2B5EF4-FFF2-40B4-BE49-F238E27FC236}">
              <a16:creationId xmlns:a16="http://schemas.microsoft.com/office/drawing/2014/main" id="{4A95E654-0033-46A3-B617-12581A0B1D49}"/>
            </a:ext>
          </a:extLst>
        </xdr:cNvPr>
        <xdr:cNvSpPr txBox="1"/>
      </xdr:nvSpPr>
      <xdr:spPr>
        <a:xfrm>
          <a:off x="15177770" y="554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a:extLst>
            <a:ext uri="{FF2B5EF4-FFF2-40B4-BE49-F238E27FC236}">
              <a16:creationId xmlns:a16="http://schemas.microsoft.com/office/drawing/2014/main" id="{B11706F8-0AE4-45FD-A831-53A5C5FD78AB}"/>
            </a:ext>
          </a:extLst>
        </xdr:cNvPr>
        <xdr:cNvCxnSpPr/>
      </xdr:nvCxnSpPr>
      <xdr:spPr>
        <a:xfrm>
          <a:off x="15015210" y="579932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104140</xdr:rowOff>
    </xdr:from>
    <xdr:to>
      <xdr:col>82</xdr:col>
      <xdr:colOff>107950</xdr:colOff>
      <xdr:row>39</xdr:row>
      <xdr:rowOff>28702</xdr:rowOff>
    </xdr:to>
    <xdr:cxnSp macro="">
      <xdr:nvCxnSpPr>
        <xdr:cNvPr id="307" name="直線コネクタ 306">
          <a:extLst>
            <a:ext uri="{FF2B5EF4-FFF2-40B4-BE49-F238E27FC236}">
              <a16:creationId xmlns:a16="http://schemas.microsoft.com/office/drawing/2014/main" id="{AD17C1BB-1A67-40CB-9008-94DC0E52BF91}"/>
            </a:ext>
          </a:extLst>
        </xdr:cNvPr>
        <xdr:cNvCxnSpPr/>
      </xdr:nvCxnSpPr>
      <xdr:spPr>
        <a:xfrm flipV="1">
          <a:off x="14334490" y="6474460"/>
          <a:ext cx="76962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08" name="補助費等平均値テキスト">
          <a:extLst>
            <a:ext uri="{FF2B5EF4-FFF2-40B4-BE49-F238E27FC236}">
              <a16:creationId xmlns:a16="http://schemas.microsoft.com/office/drawing/2014/main" id="{39C6FC21-FE2C-4BBF-AC81-F45D679D69AF}"/>
            </a:ext>
          </a:extLst>
        </xdr:cNvPr>
        <xdr:cNvSpPr txBox="1"/>
      </xdr:nvSpPr>
      <xdr:spPr>
        <a:xfrm>
          <a:off x="15177770" y="5987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a:extLst>
            <a:ext uri="{FF2B5EF4-FFF2-40B4-BE49-F238E27FC236}">
              <a16:creationId xmlns:a16="http://schemas.microsoft.com/office/drawing/2014/main" id="{7EF702ED-6C92-46AC-B93C-0362D42F59E9}"/>
            </a:ext>
          </a:extLst>
        </xdr:cNvPr>
        <xdr:cNvSpPr/>
      </xdr:nvSpPr>
      <xdr:spPr>
        <a:xfrm>
          <a:off x="15053310" y="61386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10414</xdr:rowOff>
    </xdr:from>
    <xdr:to>
      <xdr:col>78</xdr:col>
      <xdr:colOff>69850</xdr:colOff>
      <xdr:row>39</xdr:row>
      <xdr:rowOff>28702</xdr:rowOff>
    </xdr:to>
    <xdr:cxnSp macro="">
      <xdr:nvCxnSpPr>
        <xdr:cNvPr id="310" name="直線コネクタ 309">
          <a:extLst>
            <a:ext uri="{FF2B5EF4-FFF2-40B4-BE49-F238E27FC236}">
              <a16:creationId xmlns:a16="http://schemas.microsoft.com/office/drawing/2014/main" id="{478A73D9-A1D4-491E-AA53-D00664F10C01}"/>
            </a:ext>
          </a:extLst>
        </xdr:cNvPr>
        <xdr:cNvCxnSpPr/>
      </xdr:nvCxnSpPr>
      <xdr:spPr>
        <a:xfrm>
          <a:off x="13531215" y="6548374"/>
          <a:ext cx="8032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1" name="フローチャート: 判断 310">
          <a:extLst>
            <a:ext uri="{FF2B5EF4-FFF2-40B4-BE49-F238E27FC236}">
              <a16:creationId xmlns:a16="http://schemas.microsoft.com/office/drawing/2014/main" id="{BC6D9E28-51DA-4853-8652-790349EDB56F}"/>
            </a:ext>
          </a:extLst>
        </xdr:cNvPr>
        <xdr:cNvSpPr/>
      </xdr:nvSpPr>
      <xdr:spPr>
        <a:xfrm>
          <a:off x="14283690" y="61386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2" name="テキスト ボックス 311">
          <a:extLst>
            <a:ext uri="{FF2B5EF4-FFF2-40B4-BE49-F238E27FC236}">
              <a16:creationId xmlns:a16="http://schemas.microsoft.com/office/drawing/2014/main" id="{60ADA91A-420F-4360-8D15-13BD028FBF67}"/>
            </a:ext>
          </a:extLst>
        </xdr:cNvPr>
        <xdr:cNvSpPr txBox="1"/>
      </xdr:nvSpPr>
      <xdr:spPr>
        <a:xfrm>
          <a:off x="13987780" y="5911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127000</xdr:rowOff>
    </xdr:from>
    <xdr:to>
      <xdr:col>73</xdr:col>
      <xdr:colOff>180975</xdr:colOff>
      <xdr:row>39</xdr:row>
      <xdr:rowOff>10414</xdr:rowOff>
    </xdr:to>
    <xdr:cxnSp macro="">
      <xdr:nvCxnSpPr>
        <xdr:cNvPr id="313" name="直線コネクタ 312">
          <a:extLst>
            <a:ext uri="{FF2B5EF4-FFF2-40B4-BE49-F238E27FC236}">
              <a16:creationId xmlns:a16="http://schemas.microsoft.com/office/drawing/2014/main" id="{AAAC7679-F384-4429-B75B-0A1862BE3775}"/>
            </a:ext>
          </a:extLst>
        </xdr:cNvPr>
        <xdr:cNvCxnSpPr/>
      </xdr:nvCxnSpPr>
      <xdr:spPr>
        <a:xfrm>
          <a:off x="12710795" y="6497320"/>
          <a:ext cx="82042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4" name="フローチャート: 判断 313">
          <a:extLst>
            <a:ext uri="{FF2B5EF4-FFF2-40B4-BE49-F238E27FC236}">
              <a16:creationId xmlns:a16="http://schemas.microsoft.com/office/drawing/2014/main" id="{37B272BC-DC97-4C08-AAEF-034B236C4A9A}"/>
            </a:ext>
          </a:extLst>
        </xdr:cNvPr>
        <xdr:cNvSpPr/>
      </xdr:nvSpPr>
      <xdr:spPr>
        <a:xfrm>
          <a:off x="13480415" y="612952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5" name="テキスト ボックス 314">
          <a:extLst>
            <a:ext uri="{FF2B5EF4-FFF2-40B4-BE49-F238E27FC236}">
              <a16:creationId xmlns:a16="http://schemas.microsoft.com/office/drawing/2014/main" id="{CC80D4CC-0530-4F47-B1C9-7A1C8FBA9C98}"/>
            </a:ext>
          </a:extLst>
        </xdr:cNvPr>
        <xdr:cNvSpPr txBox="1"/>
      </xdr:nvSpPr>
      <xdr:spPr>
        <a:xfrm>
          <a:off x="13167360" y="5902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127000</xdr:rowOff>
    </xdr:from>
    <xdr:to>
      <xdr:col>69</xdr:col>
      <xdr:colOff>92075</xdr:colOff>
      <xdr:row>38</xdr:row>
      <xdr:rowOff>149860</xdr:rowOff>
    </xdr:to>
    <xdr:cxnSp macro="">
      <xdr:nvCxnSpPr>
        <xdr:cNvPr id="316" name="直線コネクタ 315">
          <a:extLst>
            <a:ext uri="{FF2B5EF4-FFF2-40B4-BE49-F238E27FC236}">
              <a16:creationId xmlns:a16="http://schemas.microsoft.com/office/drawing/2014/main" id="{C7469ABD-3075-4363-A226-2AD5B9C2C321}"/>
            </a:ext>
          </a:extLst>
        </xdr:cNvPr>
        <xdr:cNvCxnSpPr/>
      </xdr:nvCxnSpPr>
      <xdr:spPr>
        <a:xfrm flipV="1">
          <a:off x="11890375" y="6497320"/>
          <a:ext cx="8204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7" name="フローチャート: 判断 316">
          <a:extLst>
            <a:ext uri="{FF2B5EF4-FFF2-40B4-BE49-F238E27FC236}">
              <a16:creationId xmlns:a16="http://schemas.microsoft.com/office/drawing/2014/main" id="{4ADD5E4D-6556-45E9-BB9F-643BAF92AD09}"/>
            </a:ext>
          </a:extLst>
        </xdr:cNvPr>
        <xdr:cNvSpPr/>
      </xdr:nvSpPr>
      <xdr:spPr>
        <a:xfrm>
          <a:off x="12659995" y="611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18" name="テキスト ボックス 317">
          <a:extLst>
            <a:ext uri="{FF2B5EF4-FFF2-40B4-BE49-F238E27FC236}">
              <a16:creationId xmlns:a16="http://schemas.microsoft.com/office/drawing/2014/main" id="{0CB19C69-ADB8-4394-A6CE-FC1BC534F4EC}"/>
            </a:ext>
          </a:extLst>
        </xdr:cNvPr>
        <xdr:cNvSpPr txBox="1"/>
      </xdr:nvSpPr>
      <xdr:spPr>
        <a:xfrm>
          <a:off x="12364085"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9" name="フローチャート: 判断 318">
          <a:extLst>
            <a:ext uri="{FF2B5EF4-FFF2-40B4-BE49-F238E27FC236}">
              <a16:creationId xmlns:a16="http://schemas.microsoft.com/office/drawing/2014/main" id="{6BAF97ED-D32A-4CCC-8ECD-75AD93959077}"/>
            </a:ext>
          </a:extLst>
        </xdr:cNvPr>
        <xdr:cNvSpPr/>
      </xdr:nvSpPr>
      <xdr:spPr>
        <a:xfrm>
          <a:off x="11856720" y="614324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0" name="テキスト ボックス 319">
          <a:extLst>
            <a:ext uri="{FF2B5EF4-FFF2-40B4-BE49-F238E27FC236}">
              <a16:creationId xmlns:a16="http://schemas.microsoft.com/office/drawing/2014/main" id="{BDBA5C10-A668-4AC0-A877-3CFC467939B7}"/>
            </a:ext>
          </a:extLst>
        </xdr:cNvPr>
        <xdr:cNvSpPr txBox="1"/>
      </xdr:nvSpPr>
      <xdr:spPr>
        <a:xfrm>
          <a:off x="11543665" y="5915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7A8B9620-BF75-4BD6-9A4C-A1D187D52EEC}"/>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64F1E2B-CE6F-469B-8C6E-2B85B27A3ACD}"/>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C1F7E1A7-9060-4909-94EB-BDEBC20E9B54}"/>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B3979527-767E-4399-802A-0A6B553A772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4E2C06A6-8281-4131-A18D-29C2199779F9}"/>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53340</xdr:rowOff>
    </xdr:from>
    <xdr:to>
      <xdr:col>82</xdr:col>
      <xdr:colOff>158750</xdr:colOff>
      <xdr:row>38</xdr:row>
      <xdr:rowOff>154940</xdr:rowOff>
    </xdr:to>
    <xdr:sp macro="" textlink="">
      <xdr:nvSpPr>
        <xdr:cNvPr id="326" name="楕円 325">
          <a:extLst>
            <a:ext uri="{FF2B5EF4-FFF2-40B4-BE49-F238E27FC236}">
              <a16:creationId xmlns:a16="http://schemas.microsoft.com/office/drawing/2014/main" id="{0C26B2B2-AAA0-4203-BDD1-6385427941C7}"/>
            </a:ext>
          </a:extLst>
        </xdr:cNvPr>
        <xdr:cNvSpPr/>
      </xdr:nvSpPr>
      <xdr:spPr>
        <a:xfrm>
          <a:off x="1505331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25417</xdr:rowOff>
    </xdr:from>
    <xdr:ext cx="762000" cy="259045"/>
    <xdr:sp macro="" textlink="">
      <xdr:nvSpPr>
        <xdr:cNvPr id="327" name="補助費等該当値テキスト">
          <a:extLst>
            <a:ext uri="{FF2B5EF4-FFF2-40B4-BE49-F238E27FC236}">
              <a16:creationId xmlns:a16="http://schemas.microsoft.com/office/drawing/2014/main" id="{845834CC-3D7D-4026-9B41-72DEADB98150}"/>
            </a:ext>
          </a:extLst>
        </xdr:cNvPr>
        <xdr:cNvSpPr txBox="1"/>
      </xdr:nvSpPr>
      <xdr:spPr>
        <a:xfrm>
          <a:off x="1517777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149352</xdr:rowOff>
    </xdr:from>
    <xdr:to>
      <xdr:col>78</xdr:col>
      <xdr:colOff>120650</xdr:colOff>
      <xdr:row>39</xdr:row>
      <xdr:rowOff>79502</xdr:rowOff>
    </xdr:to>
    <xdr:sp macro="" textlink="">
      <xdr:nvSpPr>
        <xdr:cNvPr id="328" name="楕円 327">
          <a:extLst>
            <a:ext uri="{FF2B5EF4-FFF2-40B4-BE49-F238E27FC236}">
              <a16:creationId xmlns:a16="http://schemas.microsoft.com/office/drawing/2014/main" id="{A0C76326-0192-4CCA-9DAE-B5B5B8208C26}"/>
            </a:ext>
          </a:extLst>
        </xdr:cNvPr>
        <xdr:cNvSpPr/>
      </xdr:nvSpPr>
      <xdr:spPr>
        <a:xfrm>
          <a:off x="14283690" y="65196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64279</xdr:rowOff>
    </xdr:from>
    <xdr:ext cx="736600" cy="259045"/>
    <xdr:sp macro="" textlink="">
      <xdr:nvSpPr>
        <xdr:cNvPr id="329" name="テキスト ボックス 328">
          <a:extLst>
            <a:ext uri="{FF2B5EF4-FFF2-40B4-BE49-F238E27FC236}">
              <a16:creationId xmlns:a16="http://schemas.microsoft.com/office/drawing/2014/main" id="{4A9B79C6-8D46-4B4F-8E42-A5F98A34A3AD}"/>
            </a:ext>
          </a:extLst>
        </xdr:cNvPr>
        <xdr:cNvSpPr txBox="1"/>
      </xdr:nvSpPr>
      <xdr:spPr>
        <a:xfrm>
          <a:off x="13987780" y="6602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131064</xdr:rowOff>
    </xdr:from>
    <xdr:to>
      <xdr:col>74</xdr:col>
      <xdr:colOff>31750</xdr:colOff>
      <xdr:row>39</xdr:row>
      <xdr:rowOff>61214</xdr:rowOff>
    </xdr:to>
    <xdr:sp macro="" textlink="">
      <xdr:nvSpPr>
        <xdr:cNvPr id="330" name="楕円 329">
          <a:extLst>
            <a:ext uri="{FF2B5EF4-FFF2-40B4-BE49-F238E27FC236}">
              <a16:creationId xmlns:a16="http://schemas.microsoft.com/office/drawing/2014/main" id="{8113172C-1AA9-447C-8F4F-3BA089648833}"/>
            </a:ext>
          </a:extLst>
        </xdr:cNvPr>
        <xdr:cNvSpPr/>
      </xdr:nvSpPr>
      <xdr:spPr>
        <a:xfrm>
          <a:off x="13480415" y="650138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45991</xdr:rowOff>
    </xdr:from>
    <xdr:ext cx="762000" cy="259045"/>
    <xdr:sp macro="" textlink="">
      <xdr:nvSpPr>
        <xdr:cNvPr id="331" name="テキスト ボックス 330">
          <a:extLst>
            <a:ext uri="{FF2B5EF4-FFF2-40B4-BE49-F238E27FC236}">
              <a16:creationId xmlns:a16="http://schemas.microsoft.com/office/drawing/2014/main" id="{2CE93CD8-A30F-4B52-8677-2F6FB790DCE8}"/>
            </a:ext>
          </a:extLst>
        </xdr:cNvPr>
        <xdr:cNvSpPr txBox="1"/>
      </xdr:nvSpPr>
      <xdr:spPr>
        <a:xfrm>
          <a:off x="13167360" y="6583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76200</xdr:rowOff>
    </xdr:from>
    <xdr:to>
      <xdr:col>69</xdr:col>
      <xdr:colOff>142875</xdr:colOff>
      <xdr:row>39</xdr:row>
      <xdr:rowOff>6350</xdr:rowOff>
    </xdr:to>
    <xdr:sp macro="" textlink="">
      <xdr:nvSpPr>
        <xdr:cNvPr id="332" name="楕円 331">
          <a:extLst>
            <a:ext uri="{FF2B5EF4-FFF2-40B4-BE49-F238E27FC236}">
              <a16:creationId xmlns:a16="http://schemas.microsoft.com/office/drawing/2014/main" id="{2C396182-34EB-43D5-A9BC-C59551C8312D}"/>
            </a:ext>
          </a:extLst>
        </xdr:cNvPr>
        <xdr:cNvSpPr/>
      </xdr:nvSpPr>
      <xdr:spPr>
        <a:xfrm>
          <a:off x="12659995" y="6446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33" name="テキスト ボックス 332">
          <a:extLst>
            <a:ext uri="{FF2B5EF4-FFF2-40B4-BE49-F238E27FC236}">
              <a16:creationId xmlns:a16="http://schemas.microsoft.com/office/drawing/2014/main" id="{9162810F-328A-40D2-A95F-C5FE5A01FDE3}"/>
            </a:ext>
          </a:extLst>
        </xdr:cNvPr>
        <xdr:cNvSpPr txBox="1"/>
      </xdr:nvSpPr>
      <xdr:spPr>
        <a:xfrm>
          <a:off x="12364085"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99060</xdr:rowOff>
    </xdr:from>
    <xdr:to>
      <xdr:col>65</xdr:col>
      <xdr:colOff>53975</xdr:colOff>
      <xdr:row>39</xdr:row>
      <xdr:rowOff>29210</xdr:rowOff>
    </xdr:to>
    <xdr:sp macro="" textlink="">
      <xdr:nvSpPr>
        <xdr:cNvPr id="334" name="楕円 333">
          <a:extLst>
            <a:ext uri="{FF2B5EF4-FFF2-40B4-BE49-F238E27FC236}">
              <a16:creationId xmlns:a16="http://schemas.microsoft.com/office/drawing/2014/main" id="{FCD1F5F5-ADF0-455B-9073-C40D84D218AA}"/>
            </a:ext>
          </a:extLst>
        </xdr:cNvPr>
        <xdr:cNvSpPr/>
      </xdr:nvSpPr>
      <xdr:spPr>
        <a:xfrm>
          <a:off x="11856720" y="64693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13987</xdr:rowOff>
    </xdr:from>
    <xdr:ext cx="762000" cy="259045"/>
    <xdr:sp macro="" textlink="">
      <xdr:nvSpPr>
        <xdr:cNvPr id="335" name="テキスト ボックス 334">
          <a:extLst>
            <a:ext uri="{FF2B5EF4-FFF2-40B4-BE49-F238E27FC236}">
              <a16:creationId xmlns:a16="http://schemas.microsoft.com/office/drawing/2014/main" id="{D561A917-18C8-4B47-B429-1CDCDF8FC8F9}"/>
            </a:ext>
          </a:extLst>
        </xdr:cNvPr>
        <xdr:cNvSpPr txBox="1"/>
      </xdr:nvSpPr>
      <xdr:spPr>
        <a:xfrm>
          <a:off x="11543665" y="655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1F71A58F-40F6-4BF9-BD15-1AFC89674409}"/>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C4D2BDA0-FF01-4E14-B76B-2AF9B05FC8D1}"/>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2CB1EB-D5BA-48FC-AF5C-7BC0DC7E9E8A}"/>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50CA47EB-F4C0-442A-959E-DE5DCD4270C8}"/>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79C6CC67-5CF1-4160-A073-EF70EED5C7A0}"/>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F6333862-0C35-494C-A9C7-B357BDC0F622}"/>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2CB76584-D402-479F-9BD8-0F0DC54B9757}"/>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D253580A-9387-43B8-B628-106FF58894CF}"/>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DAD5200-BBC0-4A38-8BF8-14B3597A1817}"/>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88196C77-E30A-42FD-A69B-33881AA9ECCD}"/>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48BA682D-737F-469A-8C4D-C33F935F045F}"/>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a:solidFill>
                <a:schemeClr val="dk1"/>
              </a:solidFill>
              <a:latin typeface="ＭＳ Ｐゴシック" panose="020B0600070205080204" pitchFamily="50" charset="-128"/>
              <a:ea typeface="ＭＳ Ｐゴシック" panose="020B0600070205080204" pitchFamily="50" charset="-128"/>
            </a:rPr>
            <a:t>　当年度の公債費に係る比率は前年度とほぼ同水準で推移したものの、依然として類似団体平均を上回っている。</a:t>
          </a:r>
          <a:endParaRPr kumimoji="1" lang="en-US" altLang="ja-JP" sz="1300" b="0">
            <a:solidFill>
              <a:schemeClr val="dk1"/>
            </a:solidFill>
            <a:latin typeface="ＭＳ Ｐゴシック" panose="020B0600070205080204" pitchFamily="50" charset="-128"/>
            <a:ea typeface="ＭＳ Ｐゴシック" panose="020B0600070205080204" pitchFamily="50" charset="-128"/>
          </a:endParaRPr>
        </a:p>
        <a:p>
          <a:r>
            <a:rPr kumimoji="1" lang="ja-JP" altLang="en-US" sz="1300" b="0">
              <a:solidFill>
                <a:schemeClr val="dk1"/>
              </a:solidFill>
              <a:latin typeface="ＭＳ Ｐゴシック" panose="020B0600070205080204" pitchFamily="50" charset="-128"/>
              <a:ea typeface="ＭＳ Ｐゴシック" panose="020B0600070205080204" pitchFamily="50" charset="-128"/>
            </a:rPr>
            <a:t>　また、本庁舎施設整備事業やハートピア春江改修事業の償還が当年度から開始されたことにより、元利償還金が増加した。</a:t>
          </a:r>
          <a:endParaRPr kumimoji="1" lang="en-US" altLang="ja-JP" sz="1300" b="0">
            <a:solidFill>
              <a:schemeClr val="dk1"/>
            </a:solidFill>
            <a:latin typeface="ＭＳ Ｐゴシック" panose="020B0600070205080204" pitchFamily="50" charset="-128"/>
            <a:ea typeface="ＭＳ Ｐゴシック" panose="020B0600070205080204" pitchFamily="50" charset="-128"/>
          </a:endParaRPr>
        </a:p>
        <a:p>
          <a:r>
            <a:rPr kumimoji="1" lang="ja-JP" altLang="en-US" sz="1300" b="0">
              <a:solidFill>
                <a:schemeClr val="dk1"/>
              </a:solidFill>
              <a:latin typeface="ＭＳ Ｐゴシック" panose="020B0600070205080204" pitchFamily="50" charset="-128"/>
              <a:ea typeface="ＭＳ Ｐゴシック" panose="020B0600070205080204" pitchFamily="50" charset="-128"/>
            </a:rPr>
            <a:t>　今後も大型整備事業の償還開始が続くほか、金利上昇に伴い償還利子の増加も見込まれることから、中長期的な財政計画に基づき、慎重な地方債の発行に努める必要がある。</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82D29807-8297-45A6-A556-BC25AAD33C90}"/>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2E689F73-6FCC-462C-B34D-46F9CAE6C282}"/>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35640381-E569-4AB3-AC3D-B7B62ED04253}"/>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85C3F2B7-5778-4E67-B232-037601E84EC6}"/>
            </a:ext>
          </a:extLst>
        </xdr:cNvPr>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85CD966C-3053-4BC7-B30F-80CCCEFFFCBD}"/>
            </a:ext>
          </a:extLst>
        </xdr:cNvPr>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118AE5F0-512C-424F-9C41-F508BE7B8AB0}"/>
            </a:ext>
          </a:extLst>
        </xdr:cNvPr>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24137CCF-AB19-4042-BD49-49FEE78D4136}"/>
            </a:ext>
          </a:extLst>
        </xdr:cNvPr>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5E1EA62C-36DE-4FC2-A630-8142902A6E38}"/>
            </a:ext>
          </a:extLst>
        </xdr:cNvPr>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A2B4C42A-B70A-48D9-8E43-C3A0B006C7E4}"/>
            </a:ext>
          </a:extLst>
        </xdr:cNvPr>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7EB0EA14-2216-43F8-BEA1-039D3AB5F486}"/>
            </a:ext>
          </a:extLst>
        </xdr:cNvPr>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B76BDDBC-D31E-430B-A1B3-5AED80F8A627}"/>
            </a:ext>
          </a:extLst>
        </xdr:cNvPr>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7FE1AA30-F10B-4619-8325-4C1823210FA7}"/>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19B3F394-0DFA-4FA3-B9D8-61EF50F2F13B}"/>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a:extLst>
            <a:ext uri="{FF2B5EF4-FFF2-40B4-BE49-F238E27FC236}">
              <a16:creationId xmlns:a16="http://schemas.microsoft.com/office/drawing/2014/main" id="{E53B3867-7F37-49D4-B79E-CECB911C8DCE}"/>
            </a:ext>
          </a:extLst>
        </xdr:cNvPr>
        <xdr:cNvCxnSpPr/>
      </xdr:nvCxnSpPr>
      <xdr:spPr>
        <a:xfrm flipV="1">
          <a:off x="4414520" y="12468352"/>
          <a:ext cx="0" cy="945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1" name="公債費最小値テキスト">
          <a:extLst>
            <a:ext uri="{FF2B5EF4-FFF2-40B4-BE49-F238E27FC236}">
              <a16:creationId xmlns:a16="http://schemas.microsoft.com/office/drawing/2014/main" id="{87A41AB6-282D-447F-9492-36C02439A5B7}"/>
            </a:ext>
          </a:extLst>
        </xdr:cNvPr>
        <xdr:cNvSpPr txBox="1"/>
      </xdr:nvSpPr>
      <xdr:spPr>
        <a:xfrm>
          <a:off x="4503420" y="1338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a:extLst>
            <a:ext uri="{FF2B5EF4-FFF2-40B4-BE49-F238E27FC236}">
              <a16:creationId xmlns:a16="http://schemas.microsoft.com/office/drawing/2014/main" id="{A4D445F0-C7DE-481F-85C3-8A3CD2E47660}"/>
            </a:ext>
          </a:extLst>
        </xdr:cNvPr>
        <xdr:cNvCxnSpPr/>
      </xdr:nvCxnSpPr>
      <xdr:spPr>
        <a:xfrm>
          <a:off x="4342765" y="1341399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a:extLst>
            <a:ext uri="{FF2B5EF4-FFF2-40B4-BE49-F238E27FC236}">
              <a16:creationId xmlns:a16="http://schemas.microsoft.com/office/drawing/2014/main" id="{A9D49038-A05A-476A-A7BA-65B21E0CF6A5}"/>
            </a:ext>
          </a:extLst>
        </xdr:cNvPr>
        <xdr:cNvSpPr txBox="1"/>
      </xdr:nvSpPr>
      <xdr:spPr>
        <a:xfrm>
          <a:off x="4503420" y="1221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a:extLst>
            <a:ext uri="{FF2B5EF4-FFF2-40B4-BE49-F238E27FC236}">
              <a16:creationId xmlns:a16="http://schemas.microsoft.com/office/drawing/2014/main" id="{6C9C0EC0-0A4F-42A0-89FC-058539ACE916}"/>
            </a:ext>
          </a:extLst>
        </xdr:cNvPr>
        <xdr:cNvCxnSpPr/>
      </xdr:nvCxnSpPr>
      <xdr:spPr>
        <a:xfrm>
          <a:off x="4342765" y="1246835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17272</xdr:rowOff>
    </xdr:from>
    <xdr:to>
      <xdr:col>24</xdr:col>
      <xdr:colOff>25400</xdr:colOff>
      <xdr:row>78</xdr:row>
      <xdr:rowOff>17272</xdr:rowOff>
    </xdr:to>
    <xdr:cxnSp macro="">
      <xdr:nvCxnSpPr>
        <xdr:cNvPr id="365" name="直線コネクタ 364">
          <a:extLst>
            <a:ext uri="{FF2B5EF4-FFF2-40B4-BE49-F238E27FC236}">
              <a16:creationId xmlns:a16="http://schemas.microsoft.com/office/drawing/2014/main" id="{9C69CEEB-63DE-4BD4-8F18-8CEF584D3353}"/>
            </a:ext>
          </a:extLst>
        </xdr:cNvPr>
        <xdr:cNvCxnSpPr/>
      </xdr:nvCxnSpPr>
      <xdr:spPr>
        <a:xfrm>
          <a:off x="3654425" y="13093192"/>
          <a:ext cx="760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6" name="公債費平均値テキスト">
          <a:extLst>
            <a:ext uri="{FF2B5EF4-FFF2-40B4-BE49-F238E27FC236}">
              <a16:creationId xmlns:a16="http://schemas.microsoft.com/office/drawing/2014/main" id="{B5A162A6-531A-43E6-A82D-C02E82989A4A}"/>
            </a:ext>
          </a:extLst>
        </xdr:cNvPr>
        <xdr:cNvSpPr txBox="1"/>
      </xdr:nvSpPr>
      <xdr:spPr>
        <a:xfrm>
          <a:off x="4503420" y="127579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7" name="フローチャート: 判断 366">
          <a:extLst>
            <a:ext uri="{FF2B5EF4-FFF2-40B4-BE49-F238E27FC236}">
              <a16:creationId xmlns:a16="http://schemas.microsoft.com/office/drawing/2014/main" id="{8BA88088-6A39-4A0E-B7FF-EDED6B03D4A8}"/>
            </a:ext>
          </a:extLst>
        </xdr:cNvPr>
        <xdr:cNvSpPr/>
      </xdr:nvSpPr>
      <xdr:spPr>
        <a:xfrm>
          <a:off x="4380865" y="12909043"/>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152146</xdr:rowOff>
    </xdr:from>
    <xdr:to>
      <xdr:col>19</xdr:col>
      <xdr:colOff>187325</xdr:colOff>
      <xdr:row>78</xdr:row>
      <xdr:rowOff>17272</xdr:rowOff>
    </xdr:to>
    <xdr:cxnSp macro="">
      <xdr:nvCxnSpPr>
        <xdr:cNvPr id="368" name="直線コネクタ 367">
          <a:extLst>
            <a:ext uri="{FF2B5EF4-FFF2-40B4-BE49-F238E27FC236}">
              <a16:creationId xmlns:a16="http://schemas.microsoft.com/office/drawing/2014/main" id="{4E1FA5A7-8793-48C6-93AF-FA7A840B73A0}"/>
            </a:ext>
          </a:extLst>
        </xdr:cNvPr>
        <xdr:cNvCxnSpPr/>
      </xdr:nvCxnSpPr>
      <xdr:spPr>
        <a:xfrm>
          <a:off x="2841625" y="13060426"/>
          <a:ext cx="8128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9" name="フローチャート: 判断 368">
          <a:extLst>
            <a:ext uri="{FF2B5EF4-FFF2-40B4-BE49-F238E27FC236}">
              <a16:creationId xmlns:a16="http://schemas.microsoft.com/office/drawing/2014/main" id="{ADA7AFBD-064D-4BBA-AD9C-71DC110BC6CB}"/>
            </a:ext>
          </a:extLst>
        </xdr:cNvPr>
        <xdr:cNvSpPr/>
      </xdr:nvSpPr>
      <xdr:spPr>
        <a:xfrm>
          <a:off x="3611245" y="1295476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0" name="テキスト ボックス 369">
          <a:extLst>
            <a:ext uri="{FF2B5EF4-FFF2-40B4-BE49-F238E27FC236}">
              <a16:creationId xmlns:a16="http://schemas.microsoft.com/office/drawing/2014/main" id="{935E8913-1D9C-4313-BC7D-4359C3AA7E0B}"/>
            </a:ext>
          </a:extLst>
        </xdr:cNvPr>
        <xdr:cNvSpPr txBox="1"/>
      </xdr:nvSpPr>
      <xdr:spPr>
        <a:xfrm>
          <a:off x="3298190" y="12731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106426</xdr:rowOff>
    </xdr:from>
    <xdr:to>
      <xdr:col>15</xdr:col>
      <xdr:colOff>98425</xdr:colOff>
      <xdr:row>77</xdr:row>
      <xdr:rowOff>152146</xdr:rowOff>
    </xdr:to>
    <xdr:cxnSp macro="">
      <xdr:nvCxnSpPr>
        <xdr:cNvPr id="371" name="直線コネクタ 370">
          <a:extLst>
            <a:ext uri="{FF2B5EF4-FFF2-40B4-BE49-F238E27FC236}">
              <a16:creationId xmlns:a16="http://schemas.microsoft.com/office/drawing/2014/main" id="{E594E856-D6C4-4959-A646-57C73E102083}"/>
            </a:ext>
          </a:extLst>
        </xdr:cNvPr>
        <xdr:cNvCxnSpPr/>
      </xdr:nvCxnSpPr>
      <xdr:spPr>
        <a:xfrm>
          <a:off x="2021205" y="13014706"/>
          <a:ext cx="8204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a:extLst>
            <a:ext uri="{FF2B5EF4-FFF2-40B4-BE49-F238E27FC236}">
              <a16:creationId xmlns:a16="http://schemas.microsoft.com/office/drawing/2014/main" id="{290A4D03-143F-4CBD-9E4D-4DCC6F451127}"/>
            </a:ext>
          </a:extLst>
        </xdr:cNvPr>
        <xdr:cNvSpPr/>
      </xdr:nvSpPr>
      <xdr:spPr>
        <a:xfrm>
          <a:off x="2790825" y="12954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3" name="テキスト ボックス 372">
          <a:extLst>
            <a:ext uri="{FF2B5EF4-FFF2-40B4-BE49-F238E27FC236}">
              <a16:creationId xmlns:a16="http://schemas.microsoft.com/office/drawing/2014/main" id="{D05749A9-5104-4834-89B0-AAAFD74C1450}"/>
            </a:ext>
          </a:extLst>
        </xdr:cNvPr>
        <xdr:cNvSpPr txBox="1"/>
      </xdr:nvSpPr>
      <xdr:spPr>
        <a:xfrm>
          <a:off x="2494915" y="12731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106426</xdr:rowOff>
    </xdr:from>
    <xdr:to>
      <xdr:col>11</xdr:col>
      <xdr:colOff>9525</xdr:colOff>
      <xdr:row>77</xdr:row>
      <xdr:rowOff>143002</xdr:rowOff>
    </xdr:to>
    <xdr:cxnSp macro="">
      <xdr:nvCxnSpPr>
        <xdr:cNvPr id="374" name="直線コネクタ 373">
          <a:extLst>
            <a:ext uri="{FF2B5EF4-FFF2-40B4-BE49-F238E27FC236}">
              <a16:creationId xmlns:a16="http://schemas.microsoft.com/office/drawing/2014/main" id="{CD431021-0B73-4964-BBD6-32D97631773E}"/>
            </a:ext>
          </a:extLst>
        </xdr:cNvPr>
        <xdr:cNvCxnSpPr/>
      </xdr:nvCxnSpPr>
      <xdr:spPr>
        <a:xfrm flipV="1">
          <a:off x="1217930" y="13014706"/>
          <a:ext cx="8032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5" name="フローチャート: 判断 374">
          <a:extLst>
            <a:ext uri="{FF2B5EF4-FFF2-40B4-BE49-F238E27FC236}">
              <a16:creationId xmlns:a16="http://schemas.microsoft.com/office/drawing/2014/main" id="{BDA8C78D-83EB-4555-AD57-95060DB3A393}"/>
            </a:ext>
          </a:extLst>
        </xdr:cNvPr>
        <xdr:cNvSpPr/>
      </xdr:nvSpPr>
      <xdr:spPr>
        <a:xfrm>
          <a:off x="1987550" y="129410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6" name="テキスト ボックス 375">
          <a:extLst>
            <a:ext uri="{FF2B5EF4-FFF2-40B4-BE49-F238E27FC236}">
              <a16:creationId xmlns:a16="http://schemas.microsoft.com/office/drawing/2014/main" id="{1C47253D-C19E-4189-9C0C-F3678195B5F7}"/>
            </a:ext>
          </a:extLst>
        </xdr:cNvPr>
        <xdr:cNvSpPr txBox="1"/>
      </xdr:nvSpPr>
      <xdr:spPr>
        <a:xfrm>
          <a:off x="1674495" y="1271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7" name="フローチャート: 判断 376">
          <a:extLst>
            <a:ext uri="{FF2B5EF4-FFF2-40B4-BE49-F238E27FC236}">
              <a16:creationId xmlns:a16="http://schemas.microsoft.com/office/drawing/2014/main" id="{BFCE5AED-D79C-4078-99EF-0294444BAB7A}"/>
            </a:ext>
          </a:extLst>
        </xdr:cNvPr>
        <xdr:cNvSpPr/>
      </xdr:nvSpPr>
      <xdr:spPr>
        <a:xfrm>
          <a:off x="1167130" y="1294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78" name="テキスト ボックス 377">
          <a:extLst>
            <a:ext uri="{FF2B5EF4-FFF2-40B4-BE49-F238E27FC236}">
              <a16:creationId xmlns:a16="http://schemas.microsoft.com/office/drawing/2014/main" id="{B292DA54-7477-4BA4-A080-C9255B4EDDD5}"/>
            </a:ext>
          </a:extLst>
        </xdr:cNvPr>
        <xdr:cNvSpPr txBox="1"/>
      </xdr:nvSpPr>
      <xdr:spPr>
        <a:xfrm>
          <a:off x="871220" y="1272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333DC6F8-A56C-45E6-805C-ECF389D68116}"/>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B0B66250-23B6-474A-BE98-F885526027E9}"/>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DBFDA64D-44BD-45D6-8A96-07755657C7AF}"/>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DB2738E7-9087-46F5-9F9C-C0FCB460EA0A}"/>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DF652AF4-4C3F-4129-8EFB-56B8D02508C2}"/>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137922</xdr:rowOff>
    </xdr:from>
    <xdr:to>
      <xdr:col>24</xdr:col>
      <xdr:colOff>76200</xdr:colOff>
      <xdr:row>78</xdr:row>
      <xdr:rowOff>68072</xdr:rowOff>
    </xdr:to>
    <xdr:sp macro="" textlink="">
      <xdr:nvSpPr>
        <xdr:cNvPr id="384" name="楕円 383">
          <a:extLst>
            <a:ext uri="{FF2B5EF4-FFF2-40B4-BE49-F238E27FC236}">
              <a16:creationId xmlns:a16="http://schemas.microsoft.com/office/drawing/2014/main" id="{7FD560D4-9180-47D9-960B-5B586DC9725B}"/>
            </a:ext>
          </a:extLst>
        </xdr:cNvPr>
        <xdr:cNvSpPr/>
      </xdr:nvSpPr>
      <xdr:spPr>
        <a:xfrm>
          <a:off x="4380865" y="1304620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109999</xdr:rowOff>
    </xdr:from>
    <xdr:ext cx="762000" cy="259045"/>
    <xdr:sp macro="" textlink="">
      <xdr:nvSpPr>
        <xdr:cNvPr id="385" name="公債費該当値テキスト">
          <a:extLst>
            <a:ext uri="{FF2B5EF4-FFF2-40B4-BE49-F238E27FC236}">
              <a16:creationId xmlns:a16="http://schemas.microsoft.com/office/drawing/2014/main" id="{3DBFF904-ECEC-40C2-9896-91C89AAB0624}"/>
            </a:ext>
          </a:extLst>
        </xdr:cNvPr>
        <xdr:cNvSpPr txBox="1"/>
      </xdr:nvSpPr>
      <xdr:spPr>
        <a:xfrm>
          <a:off x="4503420" y="13018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137922</xdr:rowOff>
    </xdr:from>
    <xdr:to>
      <xdr:col>20</xdr:col>
      <xdr:colOff>38100</xdr:colOff>
      <xdr:row>78</xdr:row>
      <xdr:rowOff>68072</xdr:rowOff>
    </xdr:to>
    <xdr:sp macro="" textlink="">
      <xdr:nvSpPr>
        <xdr:cNvPr id="386" name="楕円 385">
          <a:extLst>
            <a:ext uri="{FF2B5EF4-FFF2-40B4-BE49-F238E27FC236}">
              <a16:creationId xmlns:a16="http://schemas.microsoft.com/office/drawing/2014/main" id="{D08AA48D-F153-4BB5-B6A0-21827ACE11D3}"/>
            </a:ext>
          </a:extLst>
        </xdr:cNvPr>
        <xdr:cNvSpPr/>
      </xdr:nvSpPr>
      <xdr:spPr>
        <a:xfrm>
          <a:off x="3611245" y="1304620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87" name="テキスト ボックス 386">
          <a:extLst>
            <a:ext uri="{FF2B5EF4-FFF2-40B4-BE49-F238E27FC236}">
              <a16:creationId xmlns:a16="http://schemas.microsoft.com/office/drawing/2014/main" id="{42876E95-5948-4CE9-AA91-77802492CAB0}"/>
            </a:ext>
          </a:extLst>
        </xdr:cNvPr>
        <xdr:cNvSpPr txBox="1"/>
      </xdr:nvSpPr>
      <xdr:spPr>
        <a:xfrm>
          <a:off x="3298190" y="13128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101346</xdr:rowOff>
    </xdr:from>
    <xdr:to>
      <xdr:col>15</xdr:col>
      <xdr:colOff>149225</xdr:colOff>
      <xdr:row>78</xdr:row>
      <xdr:rowOff>31496</xdr:rowOff>
    </xdr:to>
    <xdr:sp macro="" textlink="">
      <xdr:nvSpPr>
        <xdr:cNvPr id="388" name="楕円 387">
          <a:extLst>
            <a:ext uri="{FF2B5EF4-FFF2-40B4-BE49-F238E27FC236}">
              <a16:creationId xmlns:a16="http://schemas.microsoft.com/office/drawing/2014/main" id="{5B9E3D21-F7A8-4FA0-BEC1-975D0A6479F8}"/>
            </a:ext>
          </a:extLst>
        </xdr:cNvPr>
        <xdr:cNvSpPr/>
      </xdr:nvSpPr>
      <xdr:spPr>
        <a:xfrm>
          <a:off x="2790825" y="13009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16273</xdr:rowOff>
    </xdr:from>
    <xdr:ext cx="762000" cy="259045"/>
    <xdr:sp macro="" textlink="">
      <xdr:nvSpPr>
        <xdr:cNvPr id="389" name="テキスト ボックス 388">
          <a:extLst>
            <a:ext uri="{FF2B5EF4-FFF2-40B4-BE49-F238E27FC236}">
              <a16:creationId xmlns:a16="http://schemas.microsoft.com/office/drawing/2014/main" id="{AF143EFD-3DFE-4F8A-A2C1-73163993C06B}"/>
            </a:ext>
          </a:extLst>
        </xdr:cNvPr>
        <xdr:cNvSpPr txBox="1"/>
      </xdr:nvSpPr>
      <xdr:spPr>
        <a:xfrm>
          <a:off x="2494915" y="1309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55626</xdr:rowOff>
    </xdr:from>
    <xdr:to>
      <xdr:col>11</xdr:col>
      <xdr:colOff>60325</xdr:colOff>
      <xdr:row>77</xdr:row>
      <xdr:rowOff>157226</xdr:rowOff>
    </xdr:to>
    <xdr:sp macro="" textlink="">
      <xdr:nvSpPr>
        <xdr:cNvPr id="390" name="楕円 389">
          <a:extLst>
            <a:ext uri="{FF2B5EF4-FFF2-40B4-BE49-F238E27FC236}">
              <a16:creationId xmlns:a16="http://schemas.microsoft.com/office/drawing/2014/main" id="{4531CAC8-2AFE-4BEA-88CF-E39AF0320D2E}"/>
            </a:ext>
          </a:extLst>
        </xdr:cNvPr>
        <xdr:cNvSpPr/>
      </xdr:nvSpPr>
      <xdr:spPr>
        <a:xfrm>
          <a:off x="1987550" y="1296390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142003</xdr:rowOff>
    </xdr:from>
    <xdr:ext cx="762000" cy="259045"/>
    <xdr:sp macro="" textlink="">
      <xdr:nvSpPr>
        <xdr:cNvPr id="391" name="テキスト ボックス 390">
          <a:extLst>
            <a:ext uri="{FF2B5EF4-FFF2-40B4-BE49-F238E27FC236}">
              <a16:creationId xmlns:a16="http://schemas.microsoft.com/office/drawing/2014/main" id="{B12071F7-53D9-4B27-8285-12D7CA9BC9D8}"/>
            </a:ext>
          </a:extLst>
        </xdr:cNvPr>
        <xdr:cNvSpPr txBox="1"/>
      </xdr:nvSpPr>
      <xdr:spPr>
        <a:xfrm>
          <a:off x="1674495" y="13050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92" name="楕円 391">
          <a:extLst>
            <a:ext uri="{FF2B5EF4-FFF2-40B4-BE49-F238E27FC236}">
              <a16:creationId xmlns:a16="http://schemas.microsoft.com/office/drawing/2014/main" id="{A8D0D993-7602-4C05-A849-34964D496009}"/>
            </a:ext>
          </a:extLst>
        </xdr:cNvPr>
        <xdr:cNvSpPr/>
      </xdr:nvSpPr>
      <xdr:spPr>
        <a:xfrm>
          <a:off x="1167130" y="130004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7129</xdr:rowOff>
    </xdr:from>
    <xdr:ext cx="762000" cy="259045"/>
    <xdr:sp macro="" textlink="">
      <xdr:nvSpPr>
        <xdr:cNvPr id="393" name="テキスト ボックス 392">
          <a:extLst>
            <a:ext uri="{FF2B5EF4-FFF2-40B4-BE49-F238E27FC236}">
              <a16:creationId xmlns:a16="http://schemas.microsoft.com/office/drawing/2014/main" id="{970F227A-1424-4167-B1EB-72D99C5F6AA0}"/>
            </a:ext>
          </a:extLst>
        </xdr:cNvPr>
        <xdr:cNvSpPr txBox="1"/>
      </xdr:nvSpPr>
      <xdr:spPr>
        <a:xfrm>
          <a:off x="871220"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EFB6ED97-FA76-4385-8D9A-42529B9B77CA}"/>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E600C5F3-7D1E-42B1-8809-2CCA2473B1DD}"/>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B0B1B1CF-7E7F-4CB9-A5FF-C5EA1ED52170}"/>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F6CBD2C4-58DF-411F-A169-2F9B452DA134}"/>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D5E20642-2B0B-4F4D-B940-563FDC19F0B7}"/>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E201C7E8-C0E6-46EE-9709-38E92117D4D3}"/>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5D39425B-09DA-4307-BCAE-84B39267E3BF}"/>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A992BEB7-96ED-4DA9-A16D-571226E4CA00}"/>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83112304-C8B9-4B2F-8115-16CA45B928BE}"/>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1BCDF087-2865-4532-9657-BB79B7D7C541}"/>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68F3C571-20EA-4D10-9174-2A86BB3F3367}"/>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公債費以外の経費に係る比率は前年度と比較して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78.8</a:t>
          </a:r>
          <a:r>
            <a:rPr kumimoji="1" lang="ja-JP" altLang="en-US" sz="1300">
              <a:latin typeface="ＭＳ Ｐゴシック" panose="020B0600070205080204" pitchFamily="50" charset="-128"/>
              <a:ea typeface="ＭＳ Ｐゴシック" panose="020B0600070205080204" pitchFamily="50" charset="-128"/>
            </a:rPr>
            <a:t>％となった。扶助費、物件費は類似団体平均より下回っているが、補助費等が平均を大きく上回っている。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今後も定員適正化をはじめとする行財政改革を推進し、健全で持続可能な財政基盤の確立に努める。</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90195404-43CA-4C62-AD73-C3E4BAA37CAC}"/>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E62DB1C-1D86-4B2E-ACBC-8EC799BE18B6}"/>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CD37D934-9993-488B-9ED5-EFE9F1CDE203}"/>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a:extLst>
            <a:ext uri="{FF2B5EF4-FFF2-40B4-BE49-F238E27FC236}">
              <a16:creationId xmlns:a16="http://schemas.microsoft.com/office/drawing/2014/main" id="{622E6B7C-1EDA-4D77-9F6B-8E66FAEA300A}"/>
            </a:ext>
          </a:extLst>
        </xdr:cNvPr>
        <xdr:cNvCxnSpPr/>
      </xdr:nvCxnSpPr>
      <xdr:spPr>
        <a:xfrm>
          <a:off x="11383010"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a:extLst>
            <a:ext uri="{FF2B5EF4-FFF2-40B4-BE49-F238E27FC236}">
              <a16:creationId xmlns:a16="http://schemas.microsoft.com/office/drawing/2014/main" id="{0D45E071-1CDF-4F0D-A53E-5F66DD706E0A}"/>
            </a:ext>
          </a:extLst>
        </xdr:cNvPr>
        <xdr:cNvSpPr txBox="1"/>
      </xdr:nvSpPr>
      <xdr:spPr>
        <a:xfrm>
          <a:off x="1092644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a:extLst>
            <a:ext uri="{FF2B5EF4-FFF2-40B4-BE49-F238E27FC236}">
              <a16:creationId xmlns:a16="http://schemas.microsoft.com/office/drawing/2014/main" id="{B1BB1234-E47B-4378-8B0D-DE5154E6DAAC}"/>
            </a:ext>
          </a:extLst>
        </xdr:cNvPr>
        <xdr:cNvCxnSpPr/>
      </xdr:nvCxnSpPr>
      <xdr:spPr>
        <a:xfrm>
          <a:off x="11383010"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a:extLst>
            <a:ext uri="{FF2B5EF4-FFF2-40B4-BE49-F238E27FC236}">
              <a16:creationId xmlns:a16="http://schemas.microsoft.com/office/drawing/2014/main" id="{55CEA93C-9B79-4636-93DF-DF69A5DD577B}"/>
            </a:ext>
          </a:extLst>
        </xdr:cNvPr>
        <xdr:cNvSpPr txBox="1"/>
      </xdr:nvSpPr>
      <xdr:spPr>
        <a:xfrm>
          <a:off x="1092644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575E23D3-8039-4045-969C-A0BEAAFCE7AD}"/>
            </a:ext>
          </a:extLst>
        </xdr:cNvPr>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5B39E66C-7B67-4089-A62D-4AE8344F174D}"/>
            </a:ext>
          </a:extLst>
        </xdr:cNvPr>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a:extLst>
            <a:ext uri="{FF2B5EF4-FFF2-40B4-BE49-F238E27FC236}">
              <a16:creationId xmlns:a16="http://schemas.microsoft.com/office/drawing/2014/main" id="{98099C6E-1A79-4007-A482-4A8F60B87615}"/>
            </a:ext>
          </a:extLst>
        </xdr:cNvPr>
        <xdr:cNvCxnSpPr/>
      </xdr:nvCxnSpPr>
      <xdr:spPr>
        <a:xfrm>
          <a:off x="11383010"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a:extLst>
            <a:ext uri="{FF2B5EF4-FFF2-40B4-BE49-F238E27FC236}">
              <a16:creationId xmlns:a16="http://schemas.microsoft.com/office/drawing/2014/main" id="{90B4C13C-4DCA-494D-85E8-98419EFAE774}"/>
            </a:ext>
          </a:extLst>
        </xdr:cNvPr>
        <xdr:cNvSpPr txBox="1"/>
      </xdr:nvSpPr>
      <xdr:spPr>
        <a:xfrm>
          <a:off x="1092644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a:extLst>
            <a:ext uri="{FF2B5EF4-FFF2-40B4-BE49-F238E27FC236}">
              <a16:creationId xmlns:a16="http://schemas.microsoft.com/office/drawing/2014/main" id="{F24BCC5F-2A01-4D6D-BF05-FD0B0C67F0C7}"/>
            </a:ext>
          </a:extLst>
        </xdr:cNvPr>
        <xdr:cNvCxnSpPr/>
      </xdr:nvCxnSpPr>
      <xdr:spPr>
        <a:xfrm>
          <a:off x="11383010"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a:extLst>
            <a:ext uri="{FF2B5EF4-FFF2-40B4-BE49-F238E27FC236}">
              <a16:creationId xmlns:a16="http://schemas.microsoft.com/office/drawing/2014/main" id="{8818CB38-3773-4602-9FF1-E6F7664ED3FC}"/>
            </a:ext>
          </a:extLst>
        </xdr:cNvPr>
        <xdr:cNvSpPr txBox="1"/>
      </xdr:nvSpPr>
      <xdr:spPr>
        <a:xfrm>
          <a:off x="1092644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499C24BB-EB59-4ED4-9D42-7BB72699D4F8}"/>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21594908-E6E8-4651-B38A-0BAB74C877A0}"/>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749C1941-9178-4FC5-84FB-269C91DEC6A1}"/>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1" name="直線コネクタ 420">
          <a:extLst>
            <a:ext uri="{FF2B5EF4-FFF2-40B4-BE49-F238E27FC236}">
              <a16:creationId xmlns:a16="http://schemas.microsoft.com/office/drawing/2014/main" id="{966B8AD7-12E7-44C3-A24E-855485B81310}"/>
            </a:ext>
          </a:extLst>
        </xdr:cNvPr>
        <xdr:cNvCxnSpPr/>
      </xdr:nvCxnSpPr>
      <xdr:spPr>
        <a:xfrm flipV="1">
          <a:off x="15104110" y="12246610"/>
          <a:ext cx="0" cy="138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2" name="公債費以外最小値テキスト">
          <a:extLst>
            <a:ext uri="{FF2B5EF4-FFF2-40B4-BE49-F238E27FC236}">
              <a16:creationId xmlns:a16="http://schemas.microsoft.com/office/drawing/2014/main" id="{9A4FF5F5-3C1B-4137-A606-3FB70F92AF4D}"/>
            </a:ext>
          </a:extLst>
        </xdr:cNvPr>
        <xdr:cNvSpPr txBox="1"/>
      </xdr:nvSpPr>
      <xdr:spPr>
        <a:xfrm>
          <a:off x="15177770" y="1360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3" name="直線コネクタ 422">
          <a:extLst>
            <a:ext uri="{FF2B5EF4-FFF2-40B4-BE49-F238E27FC236}">
              <a16:creationId xmlns:a16="http://schemas.microsoft.com/office/drawing/2014/main" id="{6C85B5B0-D40F-4C63-9A5D-FE40252EC3A8}"/>
            </a:ext>
          </a:extLst>
        </xdr:cNvPr>
        <xdr:cNvCxnSpPr/>
      </xdr:nvCxnSpPr>
      <xdr:spPr>
        <a:xfrm>
          <a:off x="15015210" y="13633451"/>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4" name="公債費以外最大値テキスト">
          <a:extLst>
            <a:ext uri="{FF2B5EF4-FFF2-40B4-BE49-F238E27FC236}">
              <a16:creationId xmlns:a16="http://schemas.microsoft.com/office/drawing/2014/main" id="{8E533897-9C49-4E10-93F0-90DAB0109D9F}"/>
            </a:ext>
          </a:extLst>
        </xdr:cNvPr>
        <xdr:cNvSpPr txBox="1"/>
      </xdr:nvSpPr>
      <xdr:spPr>
        <a:xfrm>
          <a:off x="15177770" y="1199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5" name="直線コネクタ 424">
          <a:extLst>
            <a:ext uri="{FF2B5EF4-FFF2-40B4-BE49-F238E27FC236}">
              <a16:creationId xmlns:a16="http://schemas.microsoft.com/office/drawing/2014/main" id="{CA29C573-3B1B-4388-B5E9-1EDED71366B2}"/>
            </a:ext>
          </a:extLst>
        </xdr:cNvPr>
        <xdr:cNvCxnSpPr/>
      </xdr:nvCxnSpPr>
      <xdr:spPr>
        <a:xfrm>
          <a:off x="15015210" y="122466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73661</xdr:rowOff>
    </xdr:from>
    <xdr:to>
      <xdr:col>82</xdr:col>
      <xdr:colOff>107950</xdr:colOff>
      <xdr:row>76</xdr:row>
      <xdr:rowOff>149861</xdr:rowOff>
    </xdr:to>
    <xdr:cxnSp macro="">
      <xdr:nvCxnSpPr>
        <xdr:cNvPr id="426" name="直線コネクタ 425">
          <a:extLst>
            <a:ext uri="{FF2B5EF4-FFF2-40B4-BE49-F238E27FC236}">
              <a16:creationId xmlns:a16="http://schemas.microsoft.com/office/drawing/2014/main" id="{D91F5C0C-B6A9-4BB7-A50F-6F9B6CD519A6}"/>
            </a:ext>
          </a:extLst>
        </xdr:cNvPr>
        <xdr:cNvCxnSpPr/>
      </xdr:nvCxnSpPr>
      <xdr:spPr>
        <a:xfrm>
          <a:off x="14334490" y="12814301"/>
          <a:ext cx="7696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7" name="公債費以外平均値テキスト">
          <a:extLst>
            <a:ext uri="{FF2B5EF4-FFF2-40B4-BE49-F238E27FC236}">
              <a16:creationId xmlns:a16="http://schemas.microsoft.com/office/drawing/2014/main" id="{08E06511-D38E-4EC9-AD8C-943DD8A1A0B4}"/>
            </a:ext>
          </a:extLst>
        </xdr:cNvPr>
        <xdr:cNvSpPr txBox="1"/>
      </xdr:nvSpPr>
      <xdr:spPr>
        <a:xfrm>
          <a:off x="15177770" y="126428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28" name="フローチャート: 判断 427">
          <a:extLst>
            <a:ext uri="{FF2B5EF4-FFF2-40B4-BE49-F238E27FC236}">
              <a16:creationId xmlns:a16="http://schemas.microsoft.com/office/drawing/2014/main" id="{5414076D-C0E5-4390-AB78-A24F3145CAFF}"/>
            </a:ext>
          </a:extLst>
        </xdr:cNvPr>
        <xdr:cNvSpPr/>
      </xdr:nvSpPr>
      <xdr:spPr>
        <a:xfrm>
          <a:off x="15053310" y="1279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77470</xdr:rowOff>
    </xdr:from>
    <xdr:to>
      <xdr:col>78</xdr:col>
      <xdr:colOff>69850</xdr:colOff>
      <xdr:row>76</xdr:row>
      <xdr:rowOff>73661</xdr:rowOff>
    </xdr:to>
    <xdr:cxnSp macro="">
      <xdr:nvCxnSpPr>
        <xdr:cNvPr id="429" name="直線コネクタ 428">
          <a:extLst>
            <a:ext uri="{FF2B5EF4-FFF2-40B4-BE49-F238E27FC236}">
              <a16:creationId xmlns:a16="http://schemas.microsoft.com/office/drawing/2014/main" id="{ACAB59F2-307A-48A0-B4A6-1983808E0366}"/>
            </a:ext>
          </a:extLst>
        </xdr:cNvPr>
        <xdr:cNvCxnSpPr/>
      </xdr:nvCxnSpPr>
      <xdr:spPr>
        <a:xfrm>
          <a:off x="13531215" y="12650470"/>
          <a:ext cx="803275"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0" name="フローチャート: 判断 429">
          <a:extLst>
            <a:ext uri="{FF2B5EF4-FFF2-40B4-BE49-F238E27FC236}">
              <a16:creationId xmlns:a16="http://schemas.microsoft.com/office/drawing/2014/main" id="{1F955DB6-E416-4211-B84F-72F24F4569D6}"/>
            </a:ext>
          </a:extLst>
        </xdr:cNvPr>
        <xdr:cNvSpPr/>
      </xdr:nvSpPr>
      <xdr:spPr>
        <a:xfrm>
          <a:off x="14283690" y="12683490"/>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1" name="テキスト ボックス 430">
          <a:extLst>
            <a:ext uri="{FF2B5EF4-FFF2-40B4-BE49-F238E27FC236}">
              <a16:creationId xmlns:a16="http://schemas.microsoft.com/office/drawing/2014/main" id="{52E3153A-3F40-4621-BCFA-056E11E5977F}"/>
            </a:ext>
          </a:extLst>
        </xdr:cNvPr>
        <xdr:cNvSpPr txBox="1"/>
      </xdr:nvSpPr>
      <xdr:spPr>
        <a:xfrm>
          <a:off x="13987780" y="1245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111760</xdr:rowOff>
    </xdr:from>
    <xdr:to>
      <xdr:col>73</xdr:col>
      <xdr:colOff>180975</xdr:colOff>
      <xdr:row>75</xdr:row>
      <xdr:rowOff>77470</xdr:rowOff>
    </xdr:to>
    <xdr:cxnSp macro="">
      <xdr:nvCxnSpPr>
        <xdr:cNvPr id="432" name="直線コネクタ 431">
          <a:extLst>
            <a:ext uri="{FF2B5EF4-FFF2-40B4-BE49-F238E27FC236}">
              <a16:creationId xmlns:a16="http://schemas.microsoft.com/office/drawing/2014/main" id="{203BA346-09F9-4AAC-BE8C-9BDC9681E116}"/>
            </a:ext>
          </a:extLst>
        </xdr:cNvPr>
        <xdr:cNvCxnSpPr/>
      </xdr:nvCxnSpPr>
      <xdr:spPr>
        <a:xfrm>
          <a:off x="12710795" y="12517120"/>
          <a:ext cx="8204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3" name="フローチャート: 判断 432">
          <a:extLst>
            <a:ext uri="{FF2B5EF4-FFF2-40B4-BE49-F238E27FC236}">
              <a16:creationId xmlns:a16="http://schemas.microsoft.com/office/drawing/2014/main" id="{B070DF5E-E018-4A2A-ABC1-B65FB282D200}"/>
            </a:ext>
          </a:extLst>
        </xdr:cNvPr>
        <xdr:cNvSpPr/>
      </xdr:nvSpPr>
      <xdr:spPr>
        <a:xfrm>
          <a:off x="13480415" y="125844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4" name="テキスト ボックス 433">
          <a:extLst>
            <a:ext uri="{FF2B5EF4-FFF2-40B4-BE49-F238E27FC236}">
              <a16:creationId xmlns:a16="http://schemas.microsoft.com/office/drawing/2014/main" id="{19C89326-4F92-49C8-B28E-3C791149C03C}"/>
            </a:ext>
          </a:extLst>
        </xdr:cNvPr>
        <xdr:cNvSpPr txBox="1"/>
      </xdr:nvSpPr>
      <xdr:spPr>
        <a:xfrm>
          <a:off x="1316736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111760</xdr:rowOff>
    </xdr:from>
    <xdr:to>
      <xdr:col>69</xdr:col>
      <xdr:colOff>92075</xdr:colOff>
      <xdr:row>74</xdr:row>
      <xdr:rowOff>165100</xdr:rowOff>
    </xdr:to>
    <xdr:cxnSp macro="">
      <xdr:nvCxnSpPr>
        <xdr:cNvPr id="435" name="直線コネクタ 434">
          <a:extLst>
            <a:ext uri="{FF2B5EF4-FFF2-40B4-BE49-F238E27FC236}">
              <a16:creationId xmlns:a16="http://schemas.microsoft.com/office/drawing/2014/main" id="{B95855DF-3C1D-48ED-A04F-76D1FB889AAF}"/>
            </a:ext>
          </a:extLst>
        </xdr:cNvPr>
        <xdr:cNvCxnSpPr/>
      </xdr:nvCxnSpPr>
      <xdr:spPr>
        <a:xfrm flipV="1">
          <a:off x="11890375" y="12517120"/>
          <a:ext cx="8204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6" name="フローチャート: 判断 435">
          <a:extLst>
            <a:ext uri="{FF2B5EF4-FFF2-40B4-BE49-F238E27FC236}">
              <a16:creationId xmlns:a16="http://schemas.microsoft.com/office/drawing/2014/main" id="{5CC5BB50-3294-435D-82EC-3E8E9EF5EA3F}"/>
            </a:ext>
          </a:extLst>
        </xdr:cNvPr>
        <xdr:cNvSpPr/>
      </xdr:nvSpPr>
      <xdr:spPr>
        <a:xfrm>
          <a:off x="12659995" y="12332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7" name="テキスト ボックス 436">
          <a:extLst>
            <a:ext uri="{FF2B5EF4-FFF2-40B4-BE49-F238E27FC236}">
              <a16:creationId xmlns:a16="http://schemas.microsoft.com/office/drawing/2014/main" id="{8BF7C670-6F02-4C97-A9D2-F521F6D26E57}"/>
            </a:ext>
          </a:extLst>
        </xdr:cNvPr>
        <xdr:cNvSpPr txBox="1"/>
      </xdr:nvSpPr>
      <xdr:spPr>
        <a:xfrm>
          <a:off x="12364085" y="1210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38" name="フローチャート: 判断 437">
          <a:extLst>
            <a:ext uri="{FF2B5EF4-FFF2-40B4-BE49-F238E27FC236}">
              <a16:creationId xmlns:a16="http://schemas.microsoft.com/office/drawing/2014/main" id="{BD6F9B5C-271B-4DB4-9CA9-FF8CB5C94D23}"/>
            </a:ext>
          </a:extLst>
        </xdr:cNvPr>
        <xdr:cNvSpPr/>
      </xdr:nvSpPr>
      <xdr:spPr>
        <a:xfrm>
          <a:off x="11856720" y="126606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39" name="テキスト ボックス 438">
          <a:extLst>
            <a:ext uri="{FF2B5EF4-FFF2-40B4-BE49-F238E27FC236}">
              <a16:creationId xmlns:a16="http://schemas.microsoft.com/office/drawing/2014/main" id="{EA675554-7C82-4811-BEDC-2162150731BA}"/>
            </a:ext>
          </a:extLst>
        </xdr:cNvPr>
        <xdr:cNvSpPr txBox="1"/>
      </xdr:nvSpPr>
      <xdr:spPr>
        <a:xfrm>
          <a:off x="11543665"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2DFC4B06-EB12-43C3-8BB2-FB0421161001}"/>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9A7BEBDD-B3FD-47E2-BB3E-2B7642934E6A}"/>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BC718A6C-099C-489A-A833-89F01F6056FC}"/>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4A62E092-28E4-4C4A-927A-464567A147B9}"/>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FA8C7190-593D-4905-872A-386B927E8154}"/>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5" name="楕円 444">
          <a:extLst>
            <a:ext uri="{FF2B5EF4-FFF2-40B4-BE49-F238E27FC236}">
              <a16:creationId xmlns:a16="http://schemas.microsoft.com/office/drawing/2014/main" id="{CA80216C-8B52-495E-BF11-490E4F800DB8}"/>
            </a:ext>
          </a:extLst>
        </xdr:cNvPr>
        <xdr:cNvSpPr/>
      </xdr:nvSpPr>
      <xdr:spPr>
        <a:xfrm>
          <a:off x="15053310" y="12839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71138</xdr:rowOff>
    </xdr:from>
    <xdr:ext cx="762000" cy="259045"/>
    <xdr:sp macro="" textlink="">
      <xdr:nvSpPr>
        <xdr:cNvPr id="446" name="公債費以外該当値テキスト">
          <a:extLst>
            <a:ext uri="{FF2B5EF4-FFF2-40B4-BE49-F238E27FC236}">
              <a16:creationId xmlns:a16="http://schemas.microsoft.com/office/drawing/2014/main" id="{AAD7B5A4-A845-4865-AEC9-34C968D5A1F9}"/>
            </a:ext>
          </a:extLst>
        </xdr:cNvPr>
        <xdr:cNvSpPr txBox="1"/>
      </xdr:nvSpPr>
      <xdr:spPr>
        <a:xfrm>
          <a:off x="15177770" y="12811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22861</xdr:rowOff>
    </xdr:from>
    <xdr:to>
      <xdr:col>78</xdr:col>
      <xdr:colOff>120650</xdr:colOff>
      <xdr:row>76</xdr:row>
      <xdr:rowOff>124461</xdr:rowOff>
    </xdr:to>
    <xdr:sp macro="" textlink="">
      <xdr:nvSpPr>
        <xdr:cNvPr id="447" name="楕円 446">
          <a:extLst>
            <a:ext uri="{FF2B5EF4-FFF2-40B4-BE49-F238E27FC236}">
              <a16:creationId xmlns:a16="http://schemas.microsoft.com/office/drawing/2014/main" id="{8FACD5A3-893E-41AD-98CC-778E5074C865}"/>
            </a:ext>
          </a:extLst>
        </xdr:cNvPr>
        <xdr:cNvSpPr/>
      </xdr:nvSpPr>
      <xdr:spPr>
        <a:xfrm>
          <a:off x="14283690" y="1276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109238</xdr:rowOff>
    </xdr:from>
    <xdr:ext cx="736600" cy="259045"/>
    <xdr:sp macro="" textlink="">
      <xdr:nvSpPr>
        <xdr:cNvPr id="448" name="テキスト ボックス 447">
          <a:extLst>
            <a:ext uri="{FF2B5EF4-FFF2-40B4-BE49-F238E27FC236}">
              <a16:creationId xmlns:a16="http://schemas.microsoft.com/office/drawing/2014/main" id="{91EDB9FD-8B45-40F0-AB5C-5181D378A558}"/>
            </a:ext>
          </a:extLst>
        </xdr:cNvPr>
        <xdr:cNvSpPr txBox="1"/>
      </xdr:nvSpPr>
      <xdr:spPr>
        <a:xfrm>
          <a:off x="13987780" y="12849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26670</xdr:rowOff>
    </xdr:from>
    <xdr:to>
      <xdr:col>74</xdr:col>
      <xdr:colOff>31750</xdr:colOff>
      <xdr:row>75</xdr:row>
      <xdr:rowOff>128270</xdr:rowOff>
    </xdr:to>
    <xdr:sp macro="" textlink="">
      <xdr:nvSpPr>
        <xdr:cNvPr id="449" name="楕円 448">
          <a:extLst>
            <a:ext uri="{FF2B5EF4-FFF2-40B4-BE49-F238E27FC236}">
              <a16:creationId xmlns:a16="http://schemas.microsoft.com/office/drawing/2014/main" id="{497EA384-C542-48F0-91B6-A368B14ABF90}"/>
            </a:ext>
          </a:extLst>
        </xdr:cNvPr>
        <xdr:cNvSpPr/>
      </xdr:nvSpPr>
      <xdr:spPr>
        <a:xfrm>
          <a:off x="13480415" y="125996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113047</xdr:rowOff>
    </xdr:from>
    <xdr:ext cx="762000" cy="259045"/>
    <xdr:sp macro="" textlink="">
      <xdr:nvSpPr>
        <xdr:cNvPr id="450" name="テキスト ボックス 449">
          <a:extLst>
            <a:ext uri="{FF2B5EF4-FFF2-40B4-BE49-F238E27FC236}">
              <a16:creationId xmlns:a16="http://schemas.microsoft.com/office/drawing/2014/main" id="{FEA96CD6-6948-4F26-B3E5-224EE2B28A3B}"/>
            </a:ext>
          </a:extLst>
        </xdr:cNvPr>
        <xdr:cNvSpPr txBox="1"/>
      </xdr:nvSpPr>
      <xdr:spPr>
        <a:xfrm>
          <a:off x="13167360" y="12686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60960</xdr:rowOff>
    </xdr:from>
    <xdr:to>
      <xdr:col>69</xdr:col>
      <xdr:colOff>142875</xdr:colOff>
      <xdr:row>74</xdr:row>
      <xdr:rowOff>162560</xdr:rowOff>
    </xdr:to>
    <xdr:sp macro="" textlink="">
      <xdr:nvSpPr>
        <xdr:cNvPr id="451" name="楕円 450">
          <a:extLst>
            <a:ext uri="{FF2B5EF4-FFF2-40B4-BE49-F238E27FC236}">
              <a16:creationId xmlns:a16="http://schemas.microsoft.com/office/drawing/2014/main" id="{DD5084FA-EE4F-4E78-B09B-B1ADB6DE72C2}"/>
            </a:ext>
          </a:extLst>
        </xdr:cNvPr>
        <xdr:cNvSpPr/>
      </xdr:nvSpPr>
      <xdr:spPr>
        <a:xfrm>
          <a:off x="12659995" y="1246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147337</xdr:rowOff>
    </xdr:from>
    <xdr:ext cx="762000" cy="259045"/>
    <xdr:sp macro="" textlink="">
      <xdr:nvSpPr>
        <xdr:cNvPr id="452" name="テキスト ボックス 451">
          <a:extLst>
            <a:ext uri="{FF2B5EF4-FFF2-40B4-BE49-F238E27FC236}">
              <a16:creationId xmlns:a16="http://schemas.microsoft.com/office/drawing/2014/main" id="{9667B68D-8C71-465C-9897-AD8E98950DED}"/>
            </a:ext>
          </a:extLst>
        </xdr:cNvPr>
        <xdr:cNvSpPr txBox="1"/>
      </xdr:nvSpPr>
      <xdr:spPr>
        <a:xfrm>
          <a:off x="12364085" y="12552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114300</xdr:rowOff>
    </xdr:from>
    <xdr:to>
      <xdr:col>65</xdr:col>
      <xdr:colOff>53975</xdr:colOff>
      <xdr:row>75</xdr:row>
      <xdr:rowOff>44450</xdr:rowOff>
    </xdr:to>
    <xdr:sp macro="" textlink="">
      <xdr:nvSpPr>
        <xdr:cNvPr id="453" name="楕円 452">
          <a:extLst>
            <a:ext uri="{FF2B5EF4-FFF2-40B4-BE49-F238E27FC236}">
              <a16:creationId xmlns:a16="http://schemas.microsoft.com/office/drawing/2014/main" id="{64D55674-AC2A-41F7-8F60-3C4B103B53B5}"/>
            </a:ext>
          </a:extLst>
        </xdr:cNvPr>
        <xdr:cNvSpPr/>
      </xdr:nvSpPr>
      <xdr:spPr>
        <a:xfrm>
          <a:off x="11856720" y="125196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54627</xdr:rowOff>
    </xdr:from>
    <xdr:ext cx="762000" cy="259045"/>
    <xdr:sp macro="" textlink="">
      <xdr:nvSpPr>
        <xdr:cNvPr id="454" name="テキスト ボックス 453">
          <a:extLst>
            <a:ext uri="{FF2B5EF4-FFF2-40B4-BE49-F238E27FC236}">
              <a16:creationId xmlns:a16="http://schemas.microsoft.com/office/drawing/2014/main" id="{69BA076E-D1AC-4D25-A541-58717B8FA6E0}"/>
            </a:ext>
          </a:extLst>
        </xdr:cNvPr>
        <xdr:cNvSpPr txBox="1"/>
      </xdr:nvSpPr>
      <xdr:spPr>
        <a:xfrm>
          <a:off x="11543665" y="1229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BBA125CD-BFC6-4B8A-9271-330B1C674E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524CC00-611C-4A3B-8F11-623BC9190859}"/>
            </a:ext>
          </a:extLst>
        </xdr:cNvPr>
        <xdr:cNvSpPr/>
      </xdr:nvSpPr>
      <xdr:spPr bwMode="auto">
        <a:xfrm>
          <a:off x="0" y="88900"/>
          <a:ext cx="1070356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17A85FDB-8980-46D4-B33A-0D4A3CC24DE5}"/>
            </a:ext>
          </a:extLst>
        </xdr:cNvPr>
        <xdr:cNvSpPr/>
      </xdr:nvSpPr>
      <xdr:spPr bwMode="auto">
        <a:xfrm>
          <a:off x="1228852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F5070BD3-DDF1-4E24-8CFB-8FC5C6FF86C4}"/>
            </a:ext>
          </a:extLst>
        </xdr:cNvPr>
        <xdr:cNvSpPr/>
      </xdr:nvSpPr>
      <xdr:spPr bwMode="auto">
        <a:xfrm>
          <a:off x="1229804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3BE95033-B6BC-4C84-A155-315843E9F05C}"/>
            </a:ext>
          </a:extLst>
        </xdr:cNvPr>
        <xdr:cNvSpPr/>
      </xdr:nvSpPr>
      <xdr:spPr bwMode="auto">
        <a:xfrm>
          <a:off x="1231074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福井県坂井市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A8DC7566-0BED-4F2F-AAA1-4FACDE3DCA58}"/>
            </a:ext>
          </a:extLst>
        </xdr:cNvPr>
        <xdr:cNvSpPr/>
      </xdr:nvSpPr>
      <xdr:spPr bwMode="auto">
        <a:xfrm>
          <a:off x="1032510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7378AB2-C7DC-473E-9B13-D08801936B59}"/>
            </a:ext>
          </a:extLst>
        </xdr:cNvPr>
        <xdr:cNvSpPr/>
      </xdr:nvSpPr>
      <xdr:spPr bwMode="auto">
        <a:xfrm>
          <a:off x="1035050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86D1CFFB-C9C2-42B9-824D-A54802E84FE8}"/>
            </a:ext>
          </a:extLst>
        </xdr:cNvPr>
        <xdr:cNvSpPr/>
      </xdr:nvSpPr>
      <xdr:spPr bwMode="auto">
        <a:xfrm>
          <a:off x="1037590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9CAA88C4-DB05-409F-982F-0E196AB291E3}"/>
            </a:ext>
          </a:extLst>
        </xdr:cNvPr>
        <xdr:cNvSpPr/>
      </xdr:nvSpPr>
      <xdr:spPr bwMode="auto">
        <a:xfrm>
          <a:off x="1823720" y="11763375"/>
          <a:ext cx="357124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6EBD382-0DFC-4D7D-8057-7920E06BCC3B}"/>
            </a:ext>
          </a:extLst>
        </xdr:cNvPr>
        <xdr:cNvSpPr/>
      </xdr:nvSpPr>
      <xdr:spPr bwMode="auto">
        <a:xfrm>
          <a:off x="2303780" y="11801475"/>
          <a:ext cx="105664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B95E0323-67BC-4D1F-9BCD-BDA518BE3E62}"/>
            </a:ext>
          </a:extLst>
        </xdr:cNvPr>
        <xdr:cNvCxnSpPr/>
      </xdr:nvCxnSpPr>
      <xdr:spPr bwMode="auto">
        <a:xfrm>
          <a:off x="2047240" y="11890375"/>
          <a:ext cx="23114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DCEBC5F-8756-481E-8040-FA784713E196}"/>
            </a:ext>
          </a:extLst>
        </xdr:cNvPr>
        <xdr:cNvSpPr/>
      </xdr:nvSpPr>
      <xdr:spPr bwMode="auto">
        <a:xfrm>
          <a:off x="211836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7F5774D1-E161-4859-9546-97CF6CFBB1E7}"/>
            </a:ext>
          </a:extLst>
        </xdr:cNvPr>
        <xdr:cNvSpPr/>
      </xdr:nvSpPr>
      <xdr:spPr bwMode="auto">
        <a:xfrm>
          <a:off x="3782060" y="11839575"/>
          <a:ext cx="711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D05228A5-25BC-412D-BED6-A15CB5271AE6}"/>
            </a:ext>
          </a:extLst>
        </xdr:cNvPr>
        <xdr:cNvSpPr/>
      </xdr:nvSpPr>
      <xdr:spPr bwMode="auto">
        <a:xfrm>
          <a:off x="3980180" y="11801475"/>
          <a:ext cx="105664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92FD42F-271C-427C-A3EA-D2A659348B5C}"/>
            </a:ext>
          </a:extLst>
        </xdr:cNvPr>
        <xdr:cNvSpPr/>
      </xdr:nvSpPr>
      <xdr:spPr bwMode="auto">
        <a:xfrm>
          <a:off x="1823720" y="1047115"/>
          <a:ext cx="357124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9E2982AE-FC3D-481F-AC46-0A4DADD6441D}"/>
            </a:ext>
          </a:extLst>
        </xdr:cNvPr>
        <xdr:cNvSpPr/>
      </xdr:nvSpPr>
      <xdr:spPr bwMode="auto">
        <a:xfrm>
          <a:off x="127000" y="1047115"/>
          <a:ext cx="112014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13855D86-9AF1-46B7-AE30-58B41767E032}"/>
            </a:ext>
          </a:extLst>
        </xdr:cNvPr>
        <xdr:cNvSpPr/>
      </xdr:nvSpPr>
      <xdr:spPr bwMode="auto">
        <a:xfrm>
          <a:off x="396240" y="1161415"/>
          <a:ext cx="105664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DF0F4F4-52B4-4FF5-A9DB-AAC27AD8E478}"/>
            </a:ext>
          </a:extLst>
        </xdr:cNvPr>
        <xdr:cNvSpPr/>
      </xdr:nvSpPr>
      <xdr:spPr bwMode="auto">
        <a:xfrm>
          <a:off x="396240" y="1420495"/>
          <a:ext cx="105664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813BBC3A-AAF2-4651-9ECB-0FE538F32D2A}"/>
            </a:ext>
          </a:extLst>
        </xdr:cNvPr>
        <xdr:cNvSpPr/>
      </xdr:nvSpPr>
      <xdr:spPr bwMode="auto">
        <a:xfrm>
          <a:off x="396240" y="1717675"/>
          <a:ext cx="105664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96CCA4C-C670-442F-81A8-056E8D39D750}"/>
            </a:ext>
          </a:extLst>
        </xdr:cNvPr>
        <xdr:cNvCxnSpPr/>
      </xdr:nvCxnSpPr>
      <xdr:spPr bwMode="auto">
        <a:xfrm flipH="1">
          <a:off x="166370" y="1221105"/>
          <a:ext cx="15621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118F31F-4B00-4BA7-846A-19BAA42C5442}"/>
            </a:ext>
          </a:extLst>
        </xdr:cNvPr>
        <xdr:cNvCxnSpPr/>
      </xdr:nvCxnSpPr>
      <xdr:spPr bwMode="auto">
        <a:xfrm>
          <a:off x="25209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D65B4E83-7020-4F8C-A081-C5BEC26280D2}"/>
            </a:ext>
          </a:extLst>
        </xdr:cNvPr>
        <xdr:cNvCxnSpPr/>
      </xdr:nvCxnSpPr>
      <xdr:spPr bwMode="auto">
        <a:xfrm flipH="1">
          <a:off x="166370" y="1670685"/>
          <a:ext cx="15621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6A2C9D6-9BBD-450B-9400-715DE8CFC5CE}"/>
            </a:ext>
          </a:extLst>
        </xdr:cNvPr>
        <xdr:cNvCxnSpPr/>
      </xdr:nvCxnSpPr>
      <xdr:spPr bwMode="auto">
        <a:xfrm flipV="1">
          <a:off x="25209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43224976-04E0-4F6D-8C4B-86E0C5A9721B}"/>
            </a:ext>
          </a:extLst>
        </xdr:cNvPr>
        <xdr:cNvCxnSpPr/>
      </xdr:nvCxnSpPr>
      <xdr:spPr bwMode="auto">
        <a:xfrm flipH="1">
          <a:off x="166370" y="2044065"/>
          <a:ext cx="15621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1F33DED-A643-4D8C-A0DE-7290C414B338}"/>
            </a:ext>
          </a:extLst>
        </xdr:cNvPr>
        <xdr:cNvSpPr/>
      </xdr:nvSpPr>
      <xdr:spPr bwMode="auto">
        <a:xfrm>
          <a:off x="20129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7EE7F960-10C0-4740-979B-38E8A8B7CB1A}"/>
            </a:ext>
          </a:extLst>
        </xdr:cNvPr>
        <xdr:cNvSpPr/>
      </xdr:nvSpPr>
      <xdr:spPr bwMode="auto">
        <a:xfrm>
          <a:off x="20129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E033AA8F-9C82-4912-AC17-E7876A748742}"/>
            </a:ext>
          </a:extLst>
        </xdr:cNvPr>
        <xdr:cNvSpPr/>
      </xdr:nvSpPr>
      <xdr:spPr bwMode="auto">
        <a:xfrm>
          <a:off x="1823720" y="1607185"/>
          <a:ext cx="357124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21B30532-1688-4E53-8E3A-0DD34C9735F4}"/>
            </a:ext>
          </a:extLst>
        </xdr:cNvPr>
        <xdr:cNvSpPr txBox="1"/>
      </xdr:nvSpPr>
      <xdr:spPr>
        <a:xfrm>
          <a:off x="143256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6637C580-E636-48FF-8D01-9A1A1CB47B3D}"/>
            </a:ext>
          </a:extLst>
        </xdr:cNvPr>
        <xdr:cNvCxnSpPr/>
      </xdr:nvCxnSpPr>
      <xdr:spPr bwMode="auto">
        <a:xfrm>
          <a:off x="1823720" y="3843655"/>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F0CA3F0E-AAE3-4FC1-9D5D-193ED4D3D7D1}"/>
            </a:ext>
          </a:extLst>
        </xdr:cNvPr>
        <xdr:cNvSpPr txBox="1"/>
      </xdr:nvSpPr>
      <xdr:spPr>
        <a:xfrm>
          <a:off x="117094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EE0F34DB-2DB6-413E-A510-56C68E7ADF3D}"/>
            </a:ext>
          </a:extLst>
        </xdr:cNvPr>
        <xdr:cNvCxnSpPr/>
      </xdr:nvCxnSpPr>
      <xdr:spPr bwMode="auto">
        <a:xfrm>
          <a:off x="1823720" y="3470275"/>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E162259B-1F98-4913-97FE-9AB8A984EAB2}"/>
            </a:ext>
          </a:extLst>
        </xdr:cNvPr>
        <xdr:cNvSpPr txBox="1"/>
      </xdr:nvSpPr>
      <xdr:spPr>
        <a:xfrm>
          <a:off x="117094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ABE8685F-CE2D-46D3-8BBE-4B75086833D8}"/>
            </a:ext>
          </a:extLst>
        </xdr:cNvPr>
        <xdr:cNvCxnSpPr/>
      </xdr:nvCxnSpPr>
      <xdr:spPr bwMode="auto">
        <a:xfrm>
          <a:off x="1823720" y="3096895"/>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2B5558B-6551-4E78-A2AA-5A8D87D4728C}"/>
            </a:ext>
          </a:extLst>
        </xdr:cNvPr>
        <xdr:cNvSpPr txBox="1"/>
      </xdr:nvSpPr>
      <xdr:spPr>
        <a:xfrm>
          <a:off x="117094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30FEF803-AC41-4493-B532-913AC8533747}"/>
            </a:ext>
          </a:extLst>
        </xdr:cNvPr>
        <xdr:cNvCxnSpPr/>
      </xdr:nvCxnSpPr>
      <xdr:spPr bwMode="auto">
        <a:xfrm>
          <a:off x="1823720" y="2723515"/>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643E8FAA-B4BF-4C3C-9A74-4B1CA11BF9F8}"/>
            </a:ext>
          </a:extLst>
        </xdr:cNvPr>
        <xdr:cNvSpPr txBox="1"/>
      </xdr:nvSpPr>
      <xdr:spPr>
        <a:xfrm>
          <a:off x="117094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F32C4F58-2C44-47FF-AED5-21C51807FE61}"/>
            </a:ext>
          </a:extLst>
        </xdr:cNvPr>
        <xdr:cNvCxnSpPr/>
      </xdr:nvCxnSpPr>
      <xdr:spPr bwMode="auto">
        <a:xfrm>
          <a:off x="1823720" y="2353945"/>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FCEC637F-C2CF-47E2-B337-4D1C73C20739}"/>
            </a:ext>
          </a:extLst>
        </xdr:cNvPr>
        <xdr:cNvSpPr txBox="1"/>
      </xdr:nvSpPr>
      <xdr:spPr>
        <a:xfrm>
          <a:off x="117094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E5096C35-6585-4076-8A2A-F82B07A7B378}"/>
            </a:ext>
          </a:extLst>
        </xdr:cNvPr>
        <xdr:cNvCxnSpPr/>
      </xdr:nvCxnSpPr>
      <xdr:spPr bwMode="auto">
        <a:xfrm>
          <a:off x="1823720" y="1980565"/>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6C1A64D-8B44-4FA8-91A5-2232C4757924}"/>
            </a:ext>
          </a:extLst>
        </xdr:cNvPr>
        <xdr:cNvSpPr txBox="1"/>
      </xdr:nvSpPr>
      <xdr:spPr>
        <a:xfrm>
          <a:off x="117094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EE6A43FC-CDD3-4FD5-AF82-C09E2D3AFE78}"/>
            </a:ext>
          </a:extLst>
        </xdr:cNvPr>
        <xdr:cNvCxnSpPr/>
      </xdr:nvCxnSpPr>
      <xdr:spPr bwMode="auto">
        <a:xfrm>
          <a:off x="1823720" y="1607185"/>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BA2C2694-5EDC-4B3B-A0DD-7B1588D4E6A4}"/>
            </a:ext>
          </a:extLst>
        </xdr:cNvPr>
        <xdr:cNvSpPr txBox="1"/>
      </xdr:nvSpPr>
      <xdr:spPr>
        <a:xfrm>
          <a:off x="117094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55BB5FFE-9E85-4018-921F-AE15E9F96837}"/>
            </a:ext>
          </a:extLst>
        </xdr:cNvPr>
        <xdr:cNvSpPr/>
      </xdr:nvSpPr>
      <xdr:spPr bwMode="auto">
        <a:xfrm>
          <a:off x="1823720" y="1607185"/>
          <a:ext cx="357124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43C9EC49-D04C-4C5B-B2B0-1D11AF067C06}"/>
            </a:ext>
          </a:extLst>
        </xdr:cNvPr>
        <xdr:cNvCxnSpPr/>
      </xdr:nvCxnSpPr>
      <xdr:spPr bwMode="auto">
        <a:xfrm flipV="1">
          <a:off x="4767580" y="2123783"/>
          <a:ext cx="0" cy="14320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A435CC90-1D32-4886-8528-3F7932DF853C}"/>
            </a:ext>
          </a:extLst>
        </xdr:cNvPr>
        <xdr:cNvSpPr txBox="1"/>
      </xdr:nvSpPr>
      <xdr:spPr>
        <a:xfrm>
          <a:off x="4826000" y="352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2BBCBFF2-6920-48D6-ADDA-5E4D1E894BBB}"/>
            </a:ext>
          </a:extLst>
        </xdr:cNvPr>
        <xdr:cNvCxnSpPr/>
      </xdr:nvCxnSpPr>
      <xdr:spPr bwMode="auto">
        <a:xfrm>
          <a:off x="4678680" y="3555848"/>
          <a:ext cx="14732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CEE4EA36-C14D-4730-BB86-4B05D28A6534}"/>
            </a:ext>
          </a:extLst>
        </xdr:cNvPr>
        <xdr:cNvSpPr txBox="1"/>
      </xdr:nvSpPr>
      <xdr:spPr>
        <a:xfrm>
          <a:off x="4826000" y="1874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A7956FE4-2B9C-46F9-9880-458325AB9384}"/>
            </a:ext>
          </a:extLst>
        </xdr:cNvPr>
        <xdr:cNvCxnSpPr/>
      </xdr:nvCxnSpPr>
      <xdr:spPr bwMode="auto">
        <a:xfrm>
          <a:off x="4678680" y="2123783"/>
          <a:ext cx="14732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81337</xdr:rowOff>
    </xdr:from>
    <xdr:to>
      <xdr:col>29</xdr:col>
      <xdr:colOff>127000</xdr:colOff>
      <xdr:row>17</xdr:row>
      <xdr:rowOff>71412</xdr:rowOff>
    </xdr:to>
    <xdr:cxnSp macro="">
      <xdr:nvCxnSpPr>
        <xdr:cNvPr id="50" name="直線コネクタ 49">
          <a:extLst>
            <a:ext uri="{FF2B5EF4-FFF2-40B4-BE49-F238E27FC236}">
              <a16:creationId xmlns:a16="http://schemas.microsoft.com/office/drawing/2014/main" id="{2B272A09-AEDA-4803-BE6E-B9F1FACE8200}"/>
            </a:ext>
          </a:extLst>
        </xdr:cNvPr>
        <xdr:cNvCxnSpPr/>
      </xdr:nvCxnSpPr>
      <xdr:spPr bwMode="auto">
        <a:xfrm flipV="1">
          <a:off x="4211320" y="2801677"/>
          <a:ext cx="556260" cy="157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157885E5-94A1-481A-B200-9D3D8B8270AF}"/>
            </a:ext>
          </a:extLst>
        </xdr:cNvPr>
        <xdr:cNvSpPr txBox="1"/>
      </xdr:nvSpPr>
      <xdr:spPr>
        <a:xfrm>
          <a:off x="4826000" y="28738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B6750A4F-4CE4-4FF8-80EC-BFEEA97F8E28}"/>
            </a:ext>
          </a:extLst>
        </xdr:cNvPr>
        <xdr:cNvSpPr/>
      </xdr:nvSpPr>
      <xdr:spPr bwMode="auto">
        <a:xfrm>
          <a:off x="4716780" y="2897981"/>
          <a:ext cx="8636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71412</xdr:rowOff>
    </xdr:from>
    <xdr:to>
      <xdr:col>26</xdr:col>
      <xdr:colOff>50800</xdr:colOff>
      <xdr:row>17</xdr:row>
      <xdr:rowOff>146393</xdr:rowOff>
    </xdr:to>
    <xdr:cxnSp macro="">
      <xdr:nvCxnSpPr>
        <xdr:cNvPr id="53" name="直線コネクタ 52">
          <a:extLst>
            <a:ext uri="{FF2B5EF4-FFF2-40B4-BE49-F238E27FC236}">
              <a16:creationId xmlns:a16="http://schemas.microsoft.com/office/drawing/2014/main" id="{B2155301-DB5D-41AA-8920-59CD0F382102}"/>
            </a:ext>
          </a:extLst>
        </xdr:cNvPr>
        <xdr:cNvCxnSpPr/>
      </xdr:nvCxnSpPr>
      <xdr:spPr bwMode="auto">
        <a:xfrm flipV="1">
          <a:off x="3634740" y="2959392"/>
          <a:ext cx="576580" cy="74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BA1F25B8-B49C-4010-A88D-0140CA9C279E}"/>
            </a:ext>
          </a:extLst>
        </xdr:cNvPr>
        <xdr:cNvSpPr/>
      </xdr:nvSpPr>
      <xdr:spPr bwMode="auto">
        <a:xfrm>
          <a:off x="4160520" y="3019273"/>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7A25403C-818C-4858-AEEB-706100C1FC98}"/>
            </a:ext>
          </a:extLst>
        </xdr:cNvPr>
        <xdr:cNvSpPr txBox="1"/>
      </xdr:nvSpPr>
      <xdr:spPr>
        <a:xfrm>
          <a:off x="3891280" y="3101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146393</xdr:rowOff>
    </xdr:from>
    <xdr:to>
      <xdr:col>22</xdr:col>
      <xdr:colOff>114300</xdr:colOff>
      <xdr:row>17</xdr:row>
      <xdr:rowOff>158985</xdr:rowOff>
    </xdr:to>
    <xdr:cxnSp macro="">
      <xdr:nvCxnSpPr>
        <xdr:cNvPr id="56" name="直線コネクタ 55">
          <a:extLst>
            <a:ext uri="{FF2B5EF4-FFF2-40B4-BE49-F238E27FC236}">
              <a16:creationId xmlns:a16="http://schemas.microsoft.com/office/drawing/2014/main" id="{91769ED7-6FF8-4FBD-8376-0B8C67046CFB}"/>
            </a:ext>
          </a:extLst>
        </xdr:cNvPr>
        <xdr:cNvCxnSpPr/>
      </xdr:nvCxnSpPr>
      <xdr:spPr bwMode="auto">
        <a:xfrm flipV="1">
          <a:off x="3042920" y="3034373"/>
          <a:ext cx="591820" cy="12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7C7E3388-3C37-44A3-BA25-BB2906145D89}"/>
            </a:ext>
          </a:extLst>
        </xdr:cNvPr>
        <xdr:cNvSpPr/>
      </xdr:nvSpPr>
      <xdr:spPr bwMode="auto">
        <a:xfrm>
          <a:off x="3583940" y="3054210"/>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994EF17D-3639-4EBB-BE12-63A87C88B06C}"/>
            </a:ext>
          </a:extLst>
        </xdr:cNvPr>
        <xdr:cNvSpPr txBox="1"/>
      </xdr:nvSpPr>
      <xdr:spPr>
        <a:xfrm>
          <a:off x="3314700" y="31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158985</xdr:rowOff>
    </xdr:from>
    <xdr:to>
      <xdr:col>18</xdr:col>
      <xdr:colOff>177800</xdr:colOff>
      <xdr:row>18</xdr:row>
      <xdr:rowOff>8166</xdr:rowOff>
    </xdr:to>
    <xdr:cxnSp macro="">
      <xdr:nvCxnSpPr>
        <xdr:cNvPr id="59" name="直線コネクタ 58">
          <a:extLst>
            <a:ext uri="{FF2B5EF4-FFF2-40B4-BE49-F238E27FC236}">
              <a16:creationId xmlns:a16="http://schemas.microsoft.com/office/drawing/2014/main" id="{3AD276C2-D969-428F-97CC-B7F4D3AAE501}"/>
            </a:ext>
          </a:extLst>
        </xdr:cNvPr>
        <xdr:cNvCxnSpPr/>
      </xdr:nvCxnSpPr>
      <xdr:spPr bwMode="auto">
        <a:xfrm flipV="1">
          <a:off x="2451100" y="3046965"/>
          <a:ext cx="591820" cy="16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246D4C8E-1E03-458F-8672-A056D5D89DCD}"/>
            </a:ext>
          </a:extLst>
        </xdr:cNvPr>
        <xdr:cNvSpPr/>
      </xdr:nvSpPr>
      <xdr:spPr bwMode="auto">
        <a:xfrm>
          <a:off x="3007360" y="3065050"/>
          <a:ext cx="7112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6E977965-CE4D-4735-BFE1-9EDCAE07C2D1}"/>
            </a:ext>
          </a:extLst>
        </xdr:cNvPr>
        <xdr:cNvSpPr txBox="1"/>
      </xdr:nvSpPr>
      <xdr:spPr>
        <a:xfrm>
          <a:off x="2722880" y="31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B9533FE1-598C-424C-9ABC-9D80D7ED1665}"/>
            </a:ext>
          </a:extLst>
        </xdr:cNvPr>
        <xdr:cNvSpPr/>
      </xdr:nvSpPr>
      <xdr:spPr bwMode="auto">
        <a:xfrm>
          <a:off x="2400300" y="30932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BEF00777-DD94-4026-B701-8158C62C5694}"/>
            </a:ext>
          </a:extLst>
        </xdr:cNvPr>
        <xdr:cNvSpPr txBox="1"/>
      </xdr:nvSpPr>
      <xdr:spPr>
        <a:xfrm>
          <a:off x="2131060" y="317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F4193F5-FFBB-42D7-AA8F-DE63399D3EA3}"/>
            </a:ext>
          </a:extLst>
        </xdr:cNvPr>
        <xdr:cNvSpPr txBox="1"/>
      </xdr:nvSpPr>
      <xdr:spPr>
        <a:xfrm>
          <a:off x="46202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98BB72F-F181-4BE4-873F-8BD0F09AAFA3}"/>
            </a:ext>
          </a:extLst>
        </xdr:cNvPr>
        <xdr:cNvSpPr txBox="1"/>
      </xdr:nvSpPr>
      <xdr:spPr>
        <a:xfrm>
          <a:off x="40640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422A1A5-AD04-4078-9F7D-F728A92117F8}"/>
            </a:ext>
          </a:extLst>
        </xdr:cNvPr>
        <xdr:cNvSpPr txBox="1"/>
      </xdr:nvSpPr>
      <xdr:spPr>
        <a:xfrm>
          <a:off x="34874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2F9BD4CC-5D04-4E36-A653-F29B99EAD9AF}"/>
            </a:ext>
          </a:extLst>
        </xdr:cNvPr>
        <xdr:cNvSpPr txBox="1"/>
      </xdr:nvSpPr>
      <xdr:spPr>
        <a:xfrm>
          <a:off x="28803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857FB232-AF9D-4768-A13D-082A8946C91B}"/>
            </a:ext>
          </a:extLst>
        </xdr:cNvPr>
        <xdr:cNvSpPr txBox="1"/>
      </xdr:nvSpPr>
      <xdr:spPr>
        <a:xfrm>
          <a:off x="230378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30537</xdr:rowOff>
    </xdr:from>
    <xdr:to>
      <xdr:col>29</xdr:col>
      <xdr:colOff>177800</xdr:colOff>
      <xdr:row>16</xdr:row>
      <xdr:rowOff>132137</xdr:rowOff>
    </xdr:to>
    <xdr:sp macro="" textlink="">
      <xdr:nvSpPr>
        <xdr:cNvPr id="69" name="楕円 68">
          <a:extLst>
            <a:ext uri="{FF2B5EF4-FFF2-40B4-BE49-F238E27FC236}">
              <a16:creationId xmlns:a16="http://schemas.microsoft.com/office/drawing/2014/main" id="{2F7F4A1C-6CEF-4152-85D4-8556C1870EBB}"/>
            </a:ext>
          </a:extLst>
        </xdr:cNvPr>
        <xdr:cNvSpPr/>
      </xdr:nvSpPr>
      <xdr:spPr bwMode="auto">
        <a:xfrm>
          <a:off x="4716780" y="2750877"/>
          <a:ext cx="8636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47064</xdr:rowOff>
    </xdr:from>
    <xdr:ext cx="762000" cy="259045"/>
    <xdr:sp macro="" textlink="">
      <xdr:nvSpPr>
        <xdr:cNvPr id="70" name="人口1人当たり決算額の推移該当値テキスト130">
          <a:extLst>
            <a:ext uri="{FF2B5EF4-FFF2-40B4-BE49-F238E27FC236}">
              <a16:creationId xmlns:a16="http://schemas.microsoft.com/office/drawing/2014/main" id="{1F1E8A18-0E0A-4AB0-8B20-5A0EE3522EFD}"/>
            </a:ext>
          </a:extLst>
        </xdr:cNvPr>
        <xdr:cNvSpPr txBox="1"/>
      </xdr:nvSpPr>
      <xdr:spPr>
        <a:xfrm>
          <a:off x="4826000" y="259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20612</xdr:rowOff>
    </xdr:from>
    <xdr:to>
      <xdr:col>26</xdr:col>
      <xdr:colOff>101600</xdr:colOff>
      <xdr:row>17</xdr:row>
      <xdr:rowOff>122212</xdr:rowOff>
    </xdr:to>
    <xdr:sp macro="" textlink="">
      <xdr:nvSpPr>
        <xdr:cNvPr id="71" name="楕円 70">
          <a:extLst>
            <a:ext uri="{FF2B5EF4-FFF2-40B4-BE49-F238E27FC236}">
              <a16:creationId xmlns:a16="http://schemas.microsoft.com/office/drawing/2014/main" id="{3AB2DA09-96AF-457D-AFD7-10593CB4C230}"/>
            </a:ext>
          </a:extLst>
        </xdr:cNvPr>
        <xdr:cNvSpPr/>
      </xdr:nvSpPr>
      <xdr:spPr bwMode="auto">
        <a:xfrm>
          <a:off x="4160520" y="2908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132389</xdr:rowOff>
    </xdr:from>
    <xdr:ext cx="736600" cy="259045"/>
    <xdr:sp macro="" textlink="">
      <xdr:nvSpPr>
        <xdr:cNvPr id="72" name="テキスト ボックス 71">
          <a:extLst>
            <a:ext uri="{FF2B5EF4-FFF2-40B4-BE49-F238E27FC236}">
              <a16:creationId xmlns:a16="http://schemas.microsoft.com/office/drawing/2014/main" id="{22E26F81-B974-4044-8B9B-D089F394E26F}"/>
            </a:ext>
          </a:extLst>
        </xdr:cNvPr>
        <xdr:cNvSpPr txBox="1"/>
      </xdr:nvSpPr>
      <xdr:spPr>
        <a:xfrm>
          <a:off x="3891280" y="268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95593</xdr:rowOff>
    </xdr:from>
    <xdr:to>
      <xdr:col>22</xdr:col>
      <xdr:colOff>165100</xdr:colOff>
      <xdr:row>18</xdr:row>
      <xdr:rowOff>25743</xdr:rowOff>
    </xdr:to>
    <xdr:sp macro="" textlink="">
      <xdr:nvSpPr>
        <xdr:cNvPr id="73" name="楕円 72">
          <a:extLst>
            <a:ext uri="{FF2B5EF4-FFF2-40B4-BE49-F238E27FC236}">
              <a16:creationId xmlns:a16="http://schemas.microsoft.com/office/drawing/2014/main" id="{819A7AD7-9A48-4B89-B90C-980ADBEFE68F}"/>
            </a:ext>
          </a:extLst>
        </xdr:cNvPr>
        <xdr:cNvSpPr/>
      </xdr:nvSpPr>
      <xdr:spPr bwMode="auto">
        <a:xfrm>
          <a:off x="3583940" y="2983573"/>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35920</xdr:rowOff>
    </xdr:from>
    <xdr:ext cx="762000" cy="259045"/>
    <xdr:sp macro="" textlink="">
      <xdr:nvSpPr>
        <xdr:cNvPr id="74" name="テキスト ボックス 73">
          <a:extLst>
            <a:ext uri="{FF2B5EF4-FFF2-40B4-BE49-F238E27FC236}">
              <a16:creationId xmlns:a16="http://schemas.microsoft.com/office/drawing/2014/main" id="{24F3D938-517C-448D-A151-81F3DDBCA65E}"/>
            </a:ext>
          </a:extLst>
        </xdr:cNvPr>
        <xdr:cNvSpPr txBox="1"/>
      </xdr:nvSpPr>
      <xdr:spPr>
        <a:xfrm>
          <a:off x="3314700" y="2756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108185</xdr:rowOff>
    </xdr:from>
    <xdr:to>
      <xdr:col>19</xdr:col>
      <xdr:colOff>38100</xdr:colOff>
      <xdr:row>18</xdr:row>
      <xdr:rowOff>38335</xdr:rowOff>
    </xdr:to>
    <xdr:sp macro="" textlink="">
      <xdr:nvSpPr>
        <xdr:cNvPr id="75" name="楕円 74">
          <a:extLst>
            <a:ext uri="{FF2B5EF4-FFF2-40B4-BE49-F238E27FC236}">
              <a16:creationId xmlns:a16="http://schemas.microsoft.com/office/drawing/2014/main" id="{471F8DC1-8B06-4079-B550-51E19AF6BAF5}"/>
            </a:ext>
          </a:extLst>
        </xdr:cNvPr>
        <xdr:cNvSpPr/>
      </xdr:nvSpPr>
      <xdr:spPr bwMode="auto">
        <a:xfrm>
          <a:off x="3007360" y="2996165"/>
          <a:ext cx="7112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48512</xdr:rowOff>
    </xdr:from>
    <xdr:ext cx="762000" cy="259045"/>
    <xdr:sp macro="" textlink="">
      <xdr:nvSpPr>
        <xdr:cNvPr id="76" name="テキスト ボックス 75">
          <a:extLst>
            <a:ext uri="{FF2B5EF4-FFF2-40B4-BE49-F238E27FC236}">
              <a16:creationId xmlns:a16="http://schemas.microsoft.com/office/drawing/2014/main" id="{C2A62311-99C0-439D-91DE-74B2F62908D9}"/>
            </a:ext>
          </a:extLst>
        </xdr:cNvPr>
        <xdr:cNvSpPr txBox="1"/>
      </xdr:nvSpPr>
      <xdr:spPr>
        <a:xfrm>
          <a:off x="2722880" y="2768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128816</xdr:rowOff>
    </xdr:from>
    <xdr:to>
      <xdr:col>15</xdr:col>
      <xdr:colOff>101600</xdr:colOff>
      <xdr:row>18</xdr:row>
      <xdr:rowOff>58966</xdr:rowOff>
    </xdr:to>
    <xdr:sp macro="" textlink="">
      <xdr:nvSpPr>
        <xdr:cNvPr id="77" name="楕円 76">
          <a:extLst>
            <a:ext uri="{FF2B5EF4-FFF2-40B4-BE49-F238E27FC236}">
              <a16:creationId xmlns:a16="http://schemas.microsoft.com/office/drawing/2014/main" id="{684D9F8C-617F-452F-BDBA-1FBCB6A68A84}"/>
            </a:ext>
          </a:extLst>
        </xdr:cNvPr>
        <xdr:cNvSpPr/>
      </xdr:nvSpPr>
      <xdr:spPr bwMode="auto">
        <a:xfrm>
          <a:off x="2400300" y="301679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69143</xdr:rowOff>
    </xdr:from>
    <xdr:ext cx="762000" cy="259045"/>
    <xdr:sp macro="" textlink="">
      <xdr:nvSpPr>
        <xdr:cNvPr id="78" name="テキスト ボックス 77">
          <a:extLst>
            <a:ext uri="{FF2B5EF4-FFF2-40B4-BE49-F238E27FC236}">
              <a16:creationId xmlns:a16="http://schemas.microsoft.com/office/drawing/2014/main" id="{490F0D39-DD2E-4885-8386-A5BBEA5618E3}"/>
            </a:ext>
          </a:extLst>
        </xdr:cNvPr>
        <xdr:cNvSpPr txBox="1"/>
      </xdr:nvSpPr>
      <xdr:spPr>
        <a:xfrm>
          <a:off x="2131060" y="2789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6355F1A-4BDC-4D24-A8F8-ADB9C362DF09}"/>
            </a:ext>
          </a:extLst>
        </xdr:cNvPr>
        <xdr:cNvSpPr/>
      </xdr:nvSpPr>
      <xdr:spPr bwMode="auto">
        <a:xfrm>
          <a:off x="1823720" y="4950460"/>
          <a:ext cx="357124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2B24222-7F91-432C-AF90-574D2C7B4438}"/>
            </a:ext>
          </a:extLst>
        </xdr:cNvPr>
        <xdr:cNvSpPr/>
      </xdr:nvSpPr>
      <xdr:spPr bwMode="auto">
        <a:xfrm>
          <a:off x="127000" y="4950460"/>
          <a:ext cx="112014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96BBF24D-84A6-4279-A97C-C20F95D18E2A}"/>
            </a:ext>
          </a:extLst>
        </xdr:cNvPr>
        <xdr:cNvSpPr/>
      </xdr:nvSpPr>
      <xdr:spPr bwMode="auto">
        <a:xfrm>
          <a:off x="396240" y="5064760"/>
          <a:ext cx="105664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C8FD8000-1C73-467C-BB91-81D0E50C0B04}"/>
            </a:ext>
          </a:extLst>
        </xdr:cNvPr>
        <xdr:cNvSpPr/>
      </xdr:nvSpPr>
      <xdr:spPr bwMode="auto">
        <a:xfrm>
          <a:off x="396240" y="5323840"/>
          <a:ext cx="105664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C07C478E-77E0-4FAE-A020-C458677D218F}"/>
            </a:ext>
          </a:extLst>
        </xdr:cNvPr>
        <xdr:cNvSpPr/>
      </xdr:nvSpPr>
      <xdr:spPr bwMode="auto">
        <a:xfrm>
          <a:off x="396240" y="5628640"/>
          <a:ext cx="105664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6E9B63C-F6E7-4F8F-A4A6-BB4428A4F497}"/>
            </a:ext>
          </a:extLst>
        </xdr:cNvPr>
        <xdr:cNvCxnSpPr/>
      </xdr:nvCxnSpPr>
      <xdr:spPr bwMode="auto">
        <a:xfrm flipH="1">
          <a:off x="166370" y="5124450"/>
          <a:ext cx="15621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2317F003-C0C5-4D14-ADC6-5A5733F0AD6A}"/>
            </a:ext>
          </a:extLst>
        </xdr:cNvPr>
        <xdr:cNvCxnSpPr/>
      </xdr:nvCxnSpPr>
      <xdr:spPr bwMode="auto">
        <a:xfrm>
          <a:off x="25209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16AAFF-79FC-4F71-8CAA-5478C0AED4FD}"/>
            </a:ext>
          </a:extLst>
        </xdr:cNvPr>
        <xdr:cNvCxnSpPr/>
      </xdr:nvCxnSpPr>
      <xdr:spPr bwMode="auto">
        <a:xfrm flipH="1">
          <a:off x="166370" y="5577840"/>
          <a:ext cx="15621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6D6D8B92-4FBF-4801-A5BA-516DF6DA4219}"/>
            </a:ext>
          </a:extLst>
        </xdr:cNvPr>
        <xdr:cNvCxnSpPr/>
      </xdr:nvCxnSpPr>
      <xdr:spPr bwMode="auto">
        <a:xfrm flipV="1">
          <a:off x="25209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AF8655B5-A9E2-4995-9ABE-17D8AEA5F3AA}"/>
            </a:ext>
          </a:extLst>
        </xdr:cNvPr>
        <xdr:cNvCxnSpPr/>
      </xdr:nvCxnSpPr>
      <xdr:spPr bwMode="auto">
        <a:xfrm flipH="1">
          <a:off x="166370" y="5955030"/>
          <a:ext cx="15621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16EFB08-FC28-42A6-831E-0523EAFE3CFA}"/>
            </a:ext>
          </a:extLst>
        </xdr:cNvPr>
        <xdr:cNvSpPr/>
      </xdr:nvSpPr>
      <xdr:spPr bwMode="auto">
        <a:xfrm>
          <a:off x="20129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B1949423-9C75-4281-BA06-D38548A6A10A}"/>
            </a:ext>
          </a:extLst>
        </xdr:cNvPr>
        <xdr:cNvSpPr/>
      </xdr:nvSpPr>
      <xdr:spPr bwMode="auto">
        <a:xfrm>
          <a:off x="20129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42EACDC5-08DE-45EC-BFC6-76AD4B96207D}"/>
            </a:ext>
          </a:extLst>
        </xdr:cNvPr>
        <xdr:cNvSpPr/>
      </xdr:nvSpPr>
      <xdr:spPr bwMode="auto">
        <a:xfrm>
          <a:off x="1823720" y="5514340"/>
          <a:ext cx="357124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6BC281A3-2F0D-4504-AFC1-CEC8D84813CE}"/>
            </a:ext>
          </a:extLst>
        </xdr:cNvPr>
        <xdr:cNvSpPr txBox="1"/>
      </xdr:nvSpPr>
      <xdr:spPr>
        <a:xfrm>
          <a:off x="143256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F68B5E3E-BF3D-42BB-B26F-F6750601965F}"/>
            </a:ext>
          </a:extLst>
        </xdr:cNvPr>
        <xdr:cNvCxnSpPr/>
      </xdr:nvCxnSpPr>
      <xdr:spPr bwMode="auto">
        <a:xfrm>
          <a:off x="1823720" y="7788910"/>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5FB4B8FF-42C3-408C-A0B3-B90AD0BDCD0C}"/>
            </a:ext>
          </a:extLst>
        </xdr:cNvPr>
        <xdr:cNvCxnSpPr/>
      </xdr:nvCxnSpPr>
      <xdr:spPr bwMode="auto">
        <a:xfrm>
          <a:off x="1823720" y="7466148"/>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91B40E86-B9A5-491A-97DD-E05DA7256744}"/>
            </a:ext>
          </a:extLst>
        </xdr:cNvPr>
        <xdr:cNvCxnSpPr/>
      </xdr:nvCxnSpPr>
      <xdr:spPr bwMode="auto">
        <a:xfrm>
          <a:off x="1823720" y="7139577"/>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2C164E93-CACE-4DEF-807B-458D57DED8EB}"/>
            </a:ext>
          </a:extLst>
        </xdr:cNvPr>
        <xdr:cNvSpPr txBox="1"/>
      </xdr:nvSpPr>
      <xdr:spPr>
        <a:xfrm>
          <a:off x="117094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9B6AA672-7712-48ED-9CA0-97E58892F8B8}"/>
            </a:ext>
          </a:extLst>
        </xdr:cNvPr>
        <xdr:cNvCxnSpPr/>
      </xdr:nvCxnSpPr>
      <xdr:spPr bwMode="auto">
        <a:xfrm>
          <a:off x="1823720" y="6816815"/>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2E261024-52FE-4FBE-91A0-AB063D261309}"/>
            </a:ext>
          </a:extLst>
        </xdr:cNvPr>
        <xdr:cNvSpPr txBox="1"/>
      </xdr:nvSpPr>
      <xdr:spPr>
        <a:xfrm>
          <a:off x="117094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7B185726-3F87-4B7B-9B3B-9B94690D51F1}"/>
            </a:ext>
          </a:extLst>
        </xdr:cNvPr>
        <xdr:cNvCxnSpPr/>
      </xdr:nvCxnSpPr>
      <xdr:spPr bwMode="auto">
        <a:xfrm>
          <a:off x="1823720" y="6490245"/>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2D5D0F5A-D1C4-4EFC-80BB-FED9268A5A6E}"/>
            </a:ext>
          </a:extLst>
        </xdr:cNvPr>
        <xdr:cNvSpPr txBox="1"/>
      </xdr:nvSpPr>
      <xdr:spPr>
        <a:xfrm>
          <a:off x="117094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8040F5DF-7AB1-45D7-A0A0-0A7BE078C983}"/>
            </a:ext>
          </a:extLst>
        </xdr:cNvPr>
        <xdr:cNvCxnSpPr/>
      </xdr:nvCxnSpPr>
      <xdr:spPr bwMode="auto">
        <a:xfrm>
          <a:off x="1823720" y="6163673"/>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828C1531-F4B2-48D9-90A1-470A6EB1204A}"/>
            </a:ext>
          </a:extLst>
        </xdr:cNvPr>
        <xdr:cNvSpPr txBox="1"/>
      </xdr:nvSpPr>
      <xdr:spPr>
        <a:xfrm>
          <a:off x="117094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C283878D-A59C-4DBC-A2E7-814E6DD466D8}"/>
            </a:ext>
          </a:extLst>
        </xdr:cNvPr>
        <xdr:cNvCxnSpPr/>
      </xdr:nvCxnSpPr>
      <xdr:spPr bwMode="auto">
        <a:xfrm>
          <a:off x="1823720" y="5837102"/>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81D0CE31-A0B3-4A4B-8366-E6F0DA0867DA}"/>
            </a:ext>
          </a:extLst>
        </xdr:cNvPr>
        <xdr:cNvSpPr txBox="1"/>
      </xdr:nvSpPr>
      <xdr:spPr>
        <a:xfrm>
          <a:off x="117094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BAFAC7B9-206E-4CB9-A842-B1CD6FBE1530}"/>
            </a:ext>
          </a:extLst>
        </xdr:cNvPr>
        <xdr:cNvCxnSpPr/>
      </xdr:nvCxnSpPr>
      <xdr:spPr bwMode="auto">
        <a:xfrm>
          <a:off x="1823720" y="5514340"/>
          <a:ext cx="357124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33A8C5DD-B389-4FA3-9DDB-CEE6666CF173}"/>
            </a:ext>
          </a:extLst>
        </xdr:cNvPr>
        <xdr:cNvSpPr txBox="1"/>
      </xdr:nvSpPr>
      <xdr:spPr>
        <a:xfrm>
          <a:off x="117094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7358FE2B-952A-4595-B1C2-5C65C9D318A9}"/>
            </a:ext>
          </a:extLst>
        </xdr:cNvPr>
        <xdr:cNvSpPr/>
      </xdr:nvSpPr>
      <xdr:spPr bwMode="auto">
        <a:xfrm>
          <a:off x="1823720" y="5514340"/>
          <a:ext cx="357124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EAE3651A-2A67-40D7-A9E0-B348ACB9ACD1}"/>
            </a:ext>
          </a:extLst>
        </xdr:cNvPr>
        <xdr:cNvCxnSpPr/>
      </xdr:nvCxnSpPr>
      <xdr:spPr bwMode="auto">
        <a:xfrm flipV="1">
          <a:off x="4767580" y="5908000"/>
          <a:ext cx="0" cy="140165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52B64F98-201B-43DD-9164-2A6D885D31DC}"/>
            </a:ext>
          </a:extLst>
        </xdr:cNvPr>
        <xdr:cNvSpPr txBox="1"/>
      </xdr:nvSpPr>
      <xdr:spPr>
        <a:xfrm>
          <a:off x="4826000" y="728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84194BBA-A1CA-4334-A80F-159AF1EFE3F6}"/>
            </a:ext>
          </a:extLst>
        </xdr:cNvPr>
        <xdr:cNvCxnSpPr/>
      </xdr:nvCxnSpPr>
      <xdr:spPr bwMode="auto">
        <a:xfrm>
          <a:off x="4678680" y="7309656"/>
          <a:ext cx="14732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7C93B70A-972D-48C5-BD5E-2282CC72FA5F}"/>
            </a:ext>
          </a:extLst>
        </xdr:cNvPr>
        <xdr:cNvSpPr txBox="1"/>
      </xdr:nvSpPr>
      <xdr:spPr>
        <a:xfrm>
          <a:off x="4826000" y="565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CFF92129-2D18-4949-AB94-1FAD06077F77}"/>
            </a:ext>
          </a:extLst>
        </xdr:cNvPr>
        <xdr:cNvCxnSpPr/>
      </xdr:nvCxnSpPr>
      <xdr:spPr bwMode="auto">
        <a:xfrm>
          <a:off x="4678680" y="5908000"/>
          <a:ext cx="14732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45423</xdr:rowOff>
    </xdr:from>
    <xdr:to>
      <xdr:col>29</xdr:col>
      <xdr:colOff>127000</xdr:colOff>
      <xdr:row>35</xdr:row>
      <xdr:rowOff>72561</xdr:rowOff>
    </xdr:to>
    <xdr:cxnSp macro="">
      <xdr:nvCxnSpPr>
        <xdr:cNvPr id="113" name="直線コネクタ 112">
          <a:extLst>
            <a:ext uri="{FF2B5EF4-FFF2-40B4-BE49-F238E27FC236}">
              <a16:creationId xmlns:a16="http://schemas.microsoft.com/office/drawing/2014/main" id="{5F48C688-3446-4F2C-BCA5-97E7914764CF}"/>
            </a:ext>
          </a:extLst>
        </xdr:cNvPr>
        <xdr:cNvCxnSpPr/>
      </xdr:nvCxnSpPr>
      <xdr:spPr bwMode="auto">
        <a:xfrm flipV="1">
          <a:off x="4211320" y="6514803"/>
          <a:ext cx="556260" cy="27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A560C6C8-F756-4EA1-8C38-B82810479684}"/>
            </a:ext>
          </a:extLst>
        </xdr:cNvPr>
        <xdr:cNvSpPr txBox="1"/>
      </xdr:nvSpPr>
      <xdr:spPr>
        <a:xfrm>
          <a:off x="4826000" y="6568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8825C9B0-8EA3-45A9-9851-83F05313D6A6}"/>
            </a:ext>
          </a:extLst>
        </xdr:cNvPr>
        <xdr:cNvSpPr/>
      </xdr:nvSpPr>
      <xdr:spPr bwMode="auto">
        <a:xfrm>
          <a:off x="4716780" y="6595970"/>
          <a:ext cx="8636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62436</xdr:rowOff>
    </xdr:from>
    <xdr:to>
      <xdr:col>26</xdr:col>
      <xdr:colOff>50800</xdr:colOff>
      <xdr:row>35</xdr:row>
      <xdr:rowOff>72561</xdr:rowOff>
    </xdr:to>
    <xdr:cxnSp macro="">
      <xdr:nvCxnSpPr>
        <xdr:cNvPr id="116" name="直線コネクタ 115">
          <a:extLst>
            <a:ext uri="{FF2B5EF4-FFF2-40B4-BE49-F238E27FC236}">
              <a16:creationId xmlns:a16="http://schemas.microsoft.com/office/drawing/2014/main" id="{E137E91C-5D29-4934-9EA8-50086044C057}"/>
            </a:ext>
          </a:extLst>
        </xdr:cNvPr>
        <xdr:cNvCxnSpPr/>
      </xdr:nvCxnSpPr>
      <xdr:spPr bwMode="auto">
        <a:xfrm>
          <a:off x="3634740" y="6531816"/>
          <a:ext cx="576580" cy="10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6CE20FC0-1520-4EC7-87AA-CB93B69C4A50}"/>
            </a:ext>
          </a:extLst>
        </xdr:cNvPr>
        <xdr:cNvSpPr/>
      </xdr:nvSpPr>
      <xdr:spPr bwMode="auto">
        <a:xfrm>
          <a:off x="4160520" y="6586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5B9059D5-2EFF-44D0-9FAC-DE94F7B55990}"/>
            </a:ext>
          </a:extLst>
        </xdr:cNvPr>
        <xdr:cNvSpPr txBox="1"/>
      </xdr:nvSpPr>
      <xdr:spPr>
        <a:xfrm>
          <a:off x="3891280" y="66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62436</xdr:rowOff>
    </xdr:from>
    <xdr:to>
      <xdr:col>22</xdr:col>
      <xdr:colOff>114300</xdr:colOff>
      <xdr:row>35</xdr:row>
      <xdr:rowOff>108287</xdr:rowOff>
    </xdr:to>
    <xdr:cxnSp macro="">
      <xdr:nvCxnSpPr>
        <xdr:cNvPr id="119" name="直線コネクタ 118">
          <a:extLst>
            <a:ext uri="{FF2B5EF4-FFF2-40B4-BE49-F238E27FC236}">
              <a16:creationId xmlns:a16="http://schemas.microsoft.com/office/drawing/2014/main" id="{FBF8AAA6-EDCB-48FA-BDA8-516681BB93F6}"/>
            </a:ext>
          </a:extLst>
        </xdr:cNvPr>
        <xdr:cNvCxnSpPr/>
      </xdr:nvCxnSpPr>
      <xdr:spPr bwMode="auto">
        <a:xfrm flipV="1">
          <a:off x="3042920" y="6531816"/>
          <a:ext cx="591820" cy="45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A50BCFFD-12B1-423D-A497-F7A879148C59}"/>
            </a:ext>
          </a:extLst>
        </xdr:cNvPr>
        <xdr:cNvSpPr/>
      </xdr:nvSpPr>
      <xdr:spPr bwMode="auto">
        <a:xfrm>
          <a:off x="3583940" y="6593880"/>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C49727D2-4E12-4699-A117-C76BC43CDAB9}"/>
            </a:ext>
          </a:extLst>
        </xdr:cNvPr>
        <xdr:cNvSpPr txBox="1"/>
      </xdr:nvSpPr>
      <xdr:spPr>
        <a:xfrm>
          <a:off x="3314700" y="6680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108287</xdr:rowOff>
    </xdr:from>
    <xdr:to>
      <xdr:col>18</xdr:col>
      <xdr:colOff>177800</xdr:colOff>
      <xdr:row>35</xdr:row>
      <xdr:rowOff>161780</xdr:rowOff>
    </xdr:to>
    <xdr:cxnSp macro="">
      <xdr:nvCxnSpPr>
        <xdr:cNvPr id="122" name="直線コネクタ 121">
          <a:extLst>
            <a:ext uri="{FF2B5EF4-FFF2-40B4-BE49-F238E27FC236}">
              <a16:creationId xmlns:a16="http://schemas.microsoft.com/office/drawing/2014/main" id="{4EBAED50-90A6-4A34-AD38-14888A33E8B1}"/>
            </a:ext>
          </a:extLst>
        </xdr:cNvPr>
        <xdr:cNvCxnSpPr/>
      </xdr:nvCxnSpPr>
      <xdr:spPr bwMode="auto">
        <a:xfrm flipV="1">
          <a:off x="2451100" y="6577667"/>
          <a:ext cx="591820" cy="53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770F890D-ED5F-4188-A9EF-D22D2F7649F5}"/>
            </a:ext>
          </a:extLst>
        </xdr:cNvPr>
        <xdr:cNvSpPr/>
      </xdr:nvSpPr>
      <xdr:spPr bwMode="auto">
        <a:xfrm>
          <a:off x="3007360" y="6607368"/>
          <a:ext cx="7112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B644E303-5493-4239-B9BE-E7C300C159DC}"/>
            </a:ext>
          </a:extLst>
        </xdr:cNvPr>
        <xdr:cNvSpPr txBox="1"/>
      </xdr:nvSpPr>
      <xdr:spPr>
        <a:xfrm>
          <a:off x="2722880" y="669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492D1959-3A21-460F-A730-089537AB243F}"/>
            </a:ext>
          </a:extLst>
        </xdr:cNvPr>
        <xdr:cNvSpPr/>
      </xdr:nvSpPr>
      <xdr:spPr bwMode="auto">
        <a:xfrm>
          <a:off x="2400300" y="6665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1E4E1164-6D48-42C1-9462-48B121EA458A}"/>
            </a:ext>
          </a:extLst>
        </xdr:cNvPr>
        <xdr:cNvSpPr txBox="1"/>
      </xdr:nvSpPr>
      <xdr:spPr>
        <a:xfrm>
          <a:off x="2131060" y="6751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77BEDC7E-3217-4733-B9F8-AC34BBF06C12}"/>
            </a:ext>
          </a:extLst>
        </xdr:cNvPr>
        <xdr:cNvSpPr txBox="1"/>
      </xdr:nvSpPr>
      <xdr:spPr>
        <a:xfrm>
          <a:off x="46202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DEFB9CB9-5C47-4A52-AEE9-ED3B46BC4BFD}"/>
            </a:ext>
          </a:extLst>
        </xdr:cNvPr>
        <xdr:cNvSpPr txBox="1"/>
      </xdr:nvSpPr>
      <xdr:spPr>
        <a:xfrm>
          <a:off x="40640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2B7E33E9-F290-4B4A-856B-E7A20760AB70}"/>
            </a:ext>
          </a:extLst>
        </xdr:cNvPr>
        <xdr:cNvSpPr txBox="1"/>
      </xdr:nvSpPr>
      <xdr:spPr>
        <a:xfrm>
          <a:off x="34874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60B56138-2F4E-4E96-B9D1-46D268055995}"/>
            </a:ext>
          </a:extLst>
        </xdr:cNvPr>
        <xdr:cNvSpPr txBox="1"/>
      </xdr:nvSpPr>
      <xdr:spPr>
        <a:xfrm>
          <a:off x="28803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9E63366-5AD0-44A5-9E93-608442EF589D}"/>
            </a:ext>
          </a:extLst>
        </xdr:cNvPr>
        <xdr:cNvSpPr txBox="1"/>
      </xdr:nvSpPr>
      <xdr:spPr>
        <a:xfrm>
          <a:off x="230378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337523</xdr:rowOff>
    </xdr:from>
    <xdr:to>
      <xdr:col>29</xdr:col>
      <xdr:colOff>177800</xdr:colOff>
      <xdr:row>35</xdr:row>
      <xdr:rowOff>96223</xdr:rowOff>
    </xdr:to>
    <xdr:sp macro="" textlink="">
      <xdr:nvSpPr>
        <xdr:cNvPr id="132" name="楕円 131">
          <a:extLst>
            <a:ext uri="{FF2B5EF4-FFF2-40B4-BE49-F238E27FC236}">
              <a16:creationId xmlns:a16="http://schemas.microsoft.com/office/drawing/2014/main" id="{121B77E0-C404-48A3-9F28-45B68EF76EDC}"/>
            </a:ext>
          </a:extLst>
        </xdr:cNvPr>
        <xdr:cNvSpPr/>
      </xdr:nvSpPr>
      <xdr:spPr bwMode="auto">
        <a:xfrm>
          <a:off x="4716780" y="6464003"/>
          <a:ext cx="8636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182600</xdr:rowOff>
    </xdr:from>
    <xdr:ext cx="762000" cy="259045"/>
    <xdr:sp macro="" textlink="">
      <xdr:nvSpPr>
        <xdr:cNvPr id="133" name="人口1人当たり決算額の推移該当値テキスト445">
          <a:extLst>
            <a:ext uri="{FF2B5EF4-FFF2-40B4-BE49-F238E27FC236}">
              <a16:creationId xmlns:a16="http://schemas.microsoft.com/office/drawing/2014/main" id="{E61B38F0-7670-42A3-81BB-6D6FF43CC335}"/>
            </a:ext>
          </a:extLst>
        </xdr:cNvPr>
        <xdr:cNvSpPr txBox="1"/>
      </xdr:nvSpPr>
      <xdr:spPr>
        <a:xfrm>
          <a:off x="4826000" y="6309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21761</xdr:rowOff>
    </xdr:from>
    <xdr:to>
      <xdr:col>26</xdr:col>
      <xdr:colOff>101600</xdr:colOff>
      <xdr:row>35</xdr:row>
      <xdr:rowOff>123361</xdr:rowOff>
    </xdr:to>
    <xdr:sp macro="" textlink="">
      <xdr:nvSpPr>
        <xdr:cNvPr id="134" name="楕円 133">
          <a:extLst>
            <a:ext uri="{FF2B5EF4-FFF2-40B4-BE49-F238E27FC236}">
              <a16:creationId xmlns:a16="http://schemas.microsoft.com/office/drawing/2014/main" id="{774FD356-74BE-4492-8639-6D96D3183378}"/>
            </a:ext>
          </a:extLst>
        </xdr:cNvPr>
        <xdr:cNvSpPr/>
      </xdr:nvSpPr>
      <xdr:spPr bwMode="auto">
        <a:xfrm>
          <a:off x="4160520" y="6491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133538</xdr:rowOff>
    </xdr:from>
    <xdr:ext cx="736600" cy="259045"/>
    <xdr:sp macro="" textlink="">
      <xdr:nvSpPr>
        <xdr:cNvPr id="135" name="テキスト ボックス 134">
          <a:extLst>
            <a:ext uri="{FF2B5EF4-FFF2-40B4-BE49-F238E27FC236}">
              <a16:creationId xmlns:a16="http://schemas.microsoft.com/office/drawing/2014/main" id="{F4729A14-841E-4D3D-BA28-169CC3ED34A2}"/>
            </a:ext>
          </a:extLst>
        </xdr:cNvPr>
        <xdr:cNvSpPr txBox="1"/>
      </xdr:nvSpPr>
      <xdr:spPr>
        <a:xfrm>
          <a:off x="3891280" y="62600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11636</xdr:rowOff>
    </xdr:from>
    <xdr:to>
      <xdr:col>22</xdr:col>
      <xdr:colOff>165100</xdr:colOff>
      <xdr:row>35</xdr:row>
      <xdr:rowOff>113236</xdr:rowOff>
    </xdr:to>
    <xdr:sp macro="" textlink="">
      <xdr:nvSpPr>
        <xdr:cNvPr id="136" name="楕円 135">
          <a:extLst>
            <a:ext uri="{FF2B5EF4-FFF2-40B4-BE49-F238E27FC236}">
              <a16:creationId xmlns:a16="http://schemas.microsoft.com/office/drawing/2014/main" id="{171B37F8-ABB6-4A84-B378-75DD99D62F9A}"/>
            </a:ext>
          </a:extLst>
        </xdr:cNvPr>
        <xdr:cNvSpPr/>
      </xdr:nvSpPr>
      <xdr:spPr bwMode="auto">
        <a:xfrm>
          <a:off x="3583940" y="6481016"/>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123414</xdr:rowOff>
    </xdr:from>
    <xdr:ext cx="762000" cy="259045"/>
    <xdr:sp macro="" textlink="">
      <xdr:nvSpPr>
        <xdr:cNvPr id="137" name="テキスト ボックス 136">
          <a:extLst>
            <a:ext uri="{FF2B5EF4-FFF2-40B4-BE49-F238E27FC236}">
              <a16:creationId xmlns:a16="http://schemas.microsoft.com/office/drawing/2014/main" id="{8D5A697E-7B5A-45D9-B110-1C9ACA8453E5}"/>
            </a:ext>
          </a:extLst>
        </xdr:cNvPr>
        <xdr:cNvSpPr txBox="1"/>
      </xdr:nvSpPr>
      <xdr:spPr>
        <a:xfrm>
          <a:off x="3314700" y="624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57487</xdr:rowOff>
    </xdr:from>
    <xdr:to>
      <xdr:col>19</xdr:col>
      <xdr:colOff>38100</xdr:colOff>
      <xdr:row>35</xdr:row>
      <xdr:rowOff>159087</xdr:rowOff>
    </xdr:to>
    <xdr:sp macro="" textlink="">
      <xdr:nvSpPr>
        <xdr:cNvPr id="138" name="楕円 137">
          <a:extLst>
            <a:ext uri="{FF2B5EF4-FFF2-40B4-BE49-F238E27FC236}">
              <a16:creationId xmlns:a16="http://schemas.microsoft.com/office/drawing/2014/main" id="{96987911-4A14-45B7-BD9B-9B06B6C3BA08}"/>
            </a:ext>
          </a:extLst>
        </xdr:cNvPr>
        <xdr:cNvSpPr/>
      </xdr:nvSpPr>
      <xdr:spPr bwMode="auto">
        <a:xfrm>
          <a:off x="3007360" y="6526867"/>
          <a:ext cx="7112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169264</xdr:rowOff>
    </xdr:from>
    <xdr:ext cx="762000" cy="259045"/>
    <xdr:sp macro="" textlink="">
      <xdr:nvSpPr>
        <xdr:cNvPr id="139" name="テキスト ボックス 138">
          <a:extLst>
            <a:ext uri="{FF2B5EF4-FFF2-40B4-BE49-F238E27FC236}">
              <a16:creationId xmlns:a16="http://schemas.microsoft.com/office/drawing/2014/main" id="{6A76C8AA-6E26-4742-9CA5-4657EBF1E56A}"/>
            </a:ext>
          </a:extLst>
        </xdr:cNvPr>
        <xdr:cNvSpPr txBox="1"/>
      </xdr:nvSpPr>
      <xdr:spPr>
        <a:xfrm>
          <a:off x="2722880" y="6295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110980</xdr:rowOff>
    </xdr:from>
    <xdr:to>
      <xdr:col>15</xdr:col>
      <xdr:colOff>101600</xdr:colOff>
      <xdr:row>35</xdr:row>
      <xdr:rowOff>212580</xdr:rowOff>
    </xdr:to>
    <xdr:sp macro="" textlink="">
      <xdr:nvSpPr>
        <xdr:cNvPr id="140" name="楕円 139">
          <a:extLst>
            <a:ext uri="{FF2B5EF4-FFF2-40B4-BE49-F238E27FC236}">
              <a16:creationId xmlns:a16="http://schemas.microsoft.com/office/drawing/2014/main" id="{20A26249-02B4-4421-BB08-48816D97B70E}"/>
            </a:ext>
          </a:extLst>
        </xdr:cNvPr>
        <xdr:cNvSpPr/>
      </xdr:nvSpPr>
      <xdr:spPr bwMode="auto">
        <a:xfrm>
          <a:off x="2400300" y="6580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222757</xdr:rowOff>
    </xdr:from>
    <xdr:ext cx="762000" cy="259045"/>
    <xdr:sp macro="" textlink="">
      <xdr:nvSpPr>
        <xdr:cNvPr id="141" name="テキスト ボックス 140">
          <a:extLst>
            <a:ext uri="{FF2B5EF4-FFF2-40B4-BE49-F238E27FC236}">
              <a16:creationId xmlns:a16="http://schemas.microsoft.com/office/drawing/2014/main" id="{2BD79739-8EBF-47EE-B06B-0D5BF9D19E67}"/>
            </a:ext>
          </a:extLst>
        </xdr:cNvPr>
        <xdr:cNvSpPr txBox="1"/>
      </xdr:nvSpPr>
      <xdr:spPr>
        <a:xfrm>
          <a:off x="2131060" y="63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BCD2B5B-3022-4BDA-A36D-273B62BC6AE7}"/>
            </a:ext>
          </a:extLst>
        </xdr:cNvPr>
        <xdr:cNvSpPr/>
      </xdr:nvSpPr>
      <xdr:spPr>
        <a:xfrm>
          <a:off x="543560" y="127000"/>
          <a:ext cx="1065784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4F1ADC3-4D5F-44AF-A5F0-855566B64743}"/>
            </a:ext>
          </a:extLst>
        </xdr:cNvPr>
        <xdr:cNvSpPr/>
      </xdr:nvSpPr>
      <xdr:spPr>
        <a:xfrm>
          <a:off x="16002000" y="186690"/>
          <a:ext cx="3314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2E4FD7D-D0A1-4571-8A38-7996C730DB47}"/>
            </a:ext>
          </a:extLst>
        </xdr:cNvPr>
        <xdr:cNvSpPr/>
      </xdr:nvSpPr>
      <xdr:spPr>
        <a:xfrm>
          <a:off x="16021050" y="212090"/>
          <a:ext cx="3270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6352357-9A0E-4799-80A1-D1BB287F6B09}"/>
            </a:ext>
          </a:extLst>
        </xdr:cNvPr>
        <xdr:cNvSpPr/>
      </xdr:nvSpPr>
      <xdr:spPr>
        <a:xfrm>
          <a:off x="16046450" y="237490"/>
          <a:ext cx="32131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福井県坂井市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59FE2EE-3CF8-407E-852A-13EC9CCE5C68}"/>
            </a:ext>
          </a:extLst>
        </xdr:cNvPr>
        <xdr:cNvSpPr/>
      </xdr:nvSpPr>
      <xdr:spPr>
        <a:xfrm>
          <a:off x="13665200" y="186690"/>
          <a:ext cx="22339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C896CFC-AD69-4AD7-85A4-0FE212EFCDCF}"/>
            </a:ext>
          </a:extLst>
        </xdr:cNvPr>
        <xdr:cNvSpPr/>
      </xdr:nvSpPr>
      <xdr:spPr>
        <a:xfrm>
          <a:off x="13690600" y="212090"/>
          <a:ext cx="21894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13D9F7D-79AF-4E4E-9B21-8A20ADDA6D14}"/>
            </a:ext>
          </a:extLst>
        </xdr:cNvPr>
        <xdr:cNvSpPr/>
      </xdr:nvSpPr>
      <xdr:spPr>
        <a:xfrm>
          <a:off x="13716000" y="237490"/>
          <a:ext cx="21323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567D8F-3623-44A9-9BAF-AD5A6CFBA8B2}"/>
            </a:ext>
          </a:extLst>
        </xdr:cNvPr>
        <xdr:cNvSpPr/>
      </xdr:nvSpPr>
      <xdr:spPr>
        <a:xfrm>
          <a:off x="640080" y="869950"/>
          <a:ext cx="848106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C4695B-DC11-4E3A-8FE1-335A4349DF3E}"/>
            </a:ext>
          </a:extLst>
        </xdr:cNvPr>
        <xdr:cNvSpPr/>
      </xdr:nvSpPr>
      <xdr:spPr>
        <a:xfrm>
          <a:off x="767080" y="901700"/>
          <a:ext cx="11531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5ADB3E7C-2061-49D1-91C3-9DC12FFA2063}"/>
            </a:ext>
          </a:extLst>
        </xdr:cNvPr>
        <xdr:cNvSpPr/>
      </xdr:nvSpPr>
      <xdr:spPr>
        <a:xfrm>
          <a:off x="1887220" y="901700"/>
          <a:ext cx="11785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88,430
86,473
209.67
54,415,453
51,844,374
1,755,688
24,779,238
50,285,557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9A6910-F196-4809-9AEA-E11E569D13AE}"/>
            </a:ext>
          </a:extLst>
        </xdr:cNvPr>
        <xdr:cNvSpPr/>
      </xdr:nvSpPr>
      <xdr:spPr>
        <a:xfrm>
          <a:off x="3007360" y="901700"/>
          <a:ext cx="12801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8C0B09-2709-405D-A528-B37567466310}"/>
            </a:ext>
          </a:extLst>
        </xdr:cNvPr>
        <xdr:cNvSpPr/>
      </xdr:nvSpPr>
      <xdr:spPr>
        <a:xfrm>
          <a:off x="4287520" y="920750"/>
          <a:ext cx="16967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D4E139-1295-4476-B784-01AE43A43F68}"/>
            </a:ext>
          </a:extLst>
        </xdr:cNvPr>
        <xdr:cNvSpPr/>
      </xdr:nvSpPr>
      <xdr:spPr>
        <a:xfrm>
          <a:off x="5984240" y="920750"/>
          <a:ext cx="10566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6604EAA-461F-4425-96A6-A696115D0AE3}"/>
            </a:ext>
          </a:extLst>
        </xdr:cNvPr>
        <xdr:cNvSpPr/>
      </xdr:nvSpPr>
      <xdr:spPr>
        <a:xfrm>
          <a:off x="7104380" y="933450"/>
          <a:ext cx="54356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B00D80-31F3-439F-AAA5-A04C32E97304}"/>
            </a:ext>
          </a:extLst>
        </xdr:cNvPr>
        <xdr:cNvSpPr/>
      </xdr:nvSpPr>
      <xdr:spPr>
        <a:xfrm>
          <a:off x="4287520" y="1676400"/>
          <a:ext cx="16967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0F58A2D-181C-42F0-8ECC-5DFB96FFB8F7}"/>
            </a:ext>
          </a:extLst>
        </xdr:cNvPr>
        <xdr:cNvSpPr/>
      </xdr:nvSpPr>
      <xdr:spPr>
        <a:xfrm>
          <a:off x="6047740" y="1676400"/>
          <a:ext cx="32004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394F9C2-3174-436E-B595-93437C62474A}"/>
            </a:ext>
          </a:extLst>
        </xdr:cNvPr>
        <xdr:cNvSpPr/>
      </xdr:nvSpPr>
      <xdr:spPr>
        <a:xfrm>
          <a:off x="9306560" y="869950"/>
          <a:ext cx="128016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32057D5-BBD0-43E7-A9E7-547E3019B6C4}"/>
            </a:ext>
          </a:extLst>
        </xdr:cNvPr>
        <xdr:cNvSpPr/>
      </xdr:nvSpPr>
      <xdr:spPr>
        <a:xfrm>
          <a:off x="9536430" y="933450"/>
          <a:ext cx="12166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3776ABB-B4C4-4D93-842B-D2CA84C49BA5}"/>
            </a:ext>
          </a:extLst>
        </xdr:cNvPr>
        <xdr:cNvSpPr/>
      </xdr:nvSpPr>
      <xdr:spPr>
        <a:xfrm>
          <a:off x="9536430" y="1192530"/>
          <a:ext cx="12166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F1BA0F-106B-41D6-BAA3-BC450D08B242}"/>
            </a:ext>
          </a:extLst>
        </xdr:cNvPr>
        <xdr:cNvSpPr/>
      </xdr:nvSpPr>
      <xdr:spPr>
        <a:xfrm>
          <a:off x="9536430" y="1515110"/>
          <a:ext cx="121666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8C90FD3-513C-4EE3-B7DD-AFF606610CCE}"/>
            </a:ext>
          </a:extLst>
        </xdr:cNvPr>
        <xdr:cNvCxnSpPr/>
      </xdr:nvCxnSpPr>
      <xdr:spPr>
        <a:xfrm flipH="1">
          <a:off x="9389110" y="1043940"/>
          <a:ext cx="17907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967C247-2A4B-44D8-ADA9-D080A7BF8822}"/>
            </a:ext>
          </a:extLst>
        </xdr:cNvPr>
        <xdr:cNvSpPr/>
      </xdr:nvSpPr>
      <xdr:spPr>
        <a:xfrm>
          <a:off x="9443085" y="99695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8EEF537-C681-48EA-8D69-CFD73BED4315}"/>
            </a:ext>
          </a:extLst>
        </xdr:cNvPr>
        <xdr:cNvSpPr/>
      </xdr:nvSpPr>
      <xdr:spPr>
        <a:xfrm>
          <a:off x="9443085" y="125603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F510540-DEF9-4501-8980-D3C150E884DF}"/>
            </a:ext>
          </a:extLst>
        </xdr:cNvPr>
        <xdr:cNvCxnSpPr/>
      </xdr:nvCxnSpPr>
      <xdr:spPr>
        <a:xfrm>
          <a:off x="945896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20AC83-660F-41F6-8929-D20FE9750660}"/>
            </a:ext>
          </a:extLst>
        </xdr:cNvPr>
        <xdr:cNvCxnSpPr/>
      </xdr:nvCxnSpPr>
      <xdr:spPr>
        <a:xfrm>
          <a:off x="9408160" y="1493520"/>
          <a:ext cx="14097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55E6145-3D09-4E0B-9483-AE67FBCAB0A0}"/>
            </a:ext>
          </a:extLst>
        </xdr:cNvPr>
        <xdr:cNvCxnSpPr/>
      </xdr:nvCxnSpPr>
      <xdr:spPr>
        <a:xfrm flipV="1">
          <a:off x="945896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650514-FA41-4B9A-B412-AD4521D68F89}"/>
            </a:ext>
          </a:extLst>
        </xdr:cNvPr>
        <xdr:cNvCxnSpPr/>
      </xdr:nvCxnSpPr>
      <xdr:spPr>
        <a:xfrm>
          <a:off x="9408160" y="1863090"/>
          <a:ext cx="14097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70E4EE6-7CF1-4539-8DD5-A2697DF271BB}"/>
            </a:ext>
          </a:extLst>
        </xdr:cNvPr>
        <xdr:cNvSpPr txBox="1"/>
      </xdr:nvSpPr>
      <xdr:spPr>
        <a:xfrm>
          <a:off x="60706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798E219-85C7-47CA-AC35-5809B9C3E80A}"/>
            </a:ext>
          </a:extLst>
        </xdr:cNvPr>
        <xdr:cNvSpPr txBox="1"/>
      </xdr:nvSpPr>
      <xdr:spPr>
        <a:xfrm>
          <a:off x="60706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5A5A4AC-0002-4454-9B53-DD41814847AA}"/>
            </a:ext>
          </a:extLst>
        </xdr:cNvPr>
        <xdr:cNvSpPr txBox="1"/>
      </xdr:nvSpPr>
      <xdr:spPr>
        <a:xfrm>
          <a:off x="60706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A1C448B-41CB-467E-BF10-CD26EBA7A50E}"/>
            </a:ext>
          </a:extLst>
        </xdr:cNvPr>
        <xdr:cNvSpPr/>
      </xdr:nvSpPr>
      <xdr:spPr>
        <a:xfrm>
          <a:off x="640080" y="39128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B92E3B3-BC3F-4489-BCD6-8F27BF1FBB95}"/>
            </a:ext>
          </a:extLst>
        </xdr:cNvPr>
        <xdr:cNvSpPr/>
      </xdr:nvSpPr>
      <xdr:spPr>
        <a:xfrm>
          <a:off x="76708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1376C54-DA73-4315-88BA-842471CDE5FB}"/>
            </a:ext>
          </a:extLst>
        </xdr:cNvPr>
        <xdr:cNvSpPr/>
      </xdr:nvSpPr>
      <xdr:spPr>
        <a:xfrm>
          <a:off x="76708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19AC84F-6085-4469-9B9C-99F22268302D}"/>
            </a:ext>
          </a:extLst>
        </xdr:cNvPr>
        <xdr:cNvSpPr/>
      </xdr:nvSpPr>
      <xdr:spPr>
        <a:xfrm>
          <a:off x="160020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079A585-4B42-4213-ACE5-EF9598955254}"/>
            </a:ext>
          </a:extLst>
        </xdr:cNvPr>
        <xdr:cNvSpPr/>
      </xdr:nvSpPr>
      <xdr:spPr>
        <a:xfrm>
          <a:off x="160020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EF16665-8F22-4981-81E1-60D6877DE443}"/>
            </a:ext>
          </a:extLst>
        </xdr:cNvPr>
        <xdr:cNvSpPr/>
      </xdr:nvSpPr>
      <xdr:spPr>
        <a:xfrm>
          <a:off x="25603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B1A0F22-01EE-4413-ADDD-25679A4959D8}"/>
            </a:ext>
          </a:extLst>
        </xdr:cNvPr>
        <xdr:cNvSpPr/>
      </xdr:nvSpPr>
      <xdr:spPr>
        <a:xfrm>
          <a:off x="25603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4549AA6-8CEB-4A9F-8FA0-84E395D70F34}"/>
            </a:ext>
          </a:extLst>
        </xdr:cNvPr>
        <xdr:cNvSpPr/>
      </xdr:nvSpPr>
      <xdr:spPr>
        <a:xfrm>
          <a:off x="640080" y="47193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21C292ED-E4AF-4268-BEE2-D1EEC9028386}"/>
            </a:ext>
          </a:extLst>
        </xdr:cNvPr>
        <xdr:cNvSpPr txBox="1"/>
      </xdr:nvSpPr>
      <xdr:spPr>
        <a:xfrm>
          <a:off x="6324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82D6A1F-A5C4-41CA-94B0-D58D38D3F2B8}"/>
            </a:ext>
          </a:extLst>
        </xdr:cNvPr>
        <xdr:cNvCxnSpPr/>
      </xdr:nvCxnSpPr>
      <xdr:spPr>
        <a:xfrm>
          <a:off x="640080" y="69557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70067B20-1F40-4356-B07F-09655E653F3E}"/>
            </a:ext>
          </a:extLst>
        </xdr:cNvPr>
        <xdr:cNvSpPr txBox="1"/>
      </xdr:nvSpPr>
      <xdr:spPr>
        <a:xfrm>
          <a:off x="20022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51B5FD2D-17DF-4227-8CBD-FD4C58583A60}"/>
            </a:ext>
          </a:extLst>
        </xdr:cNvPr>
        <xdr:cNvCxnSpPr/>
      </xdr:nvCxnSpPr>
      <xdr:spPr>
        <a:xfrm>
          <a:off x="640080" y="6636838"/>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43BD68A0-92C4-414D-8B1B-732A25DC0AF2}"/>
            </a:ext>
          </a:extLst>
        </xdr:cNvPr>
        <xdr:cNvSpPr txBox="1"/>
      </xdr:nvSpPr>
      <xdr:spPr>
        <a:xfrm>
          <a:off x="20022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1B11B644-6FCB-402F-B167-1A32DF8D34FE}"/>
            </a:ext>
          </a:extLst>
        </xdr:cNvPr>
        <xdr:cNvCxnSpPr/>
      </xdr:nvCxnSpPr>
      <xdr:spPr>
        <a:xfrm>
          <a:off x="640080" y="6317887"/>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C8D5C6C5-A977-4D18-A22D-108A409A50DA}"/>
            </a:ext>
          </a:extLst>
        </xdr:cNvPr>
        <xdr:cNvSpPr txBox="1"/>
      </xdr:nvSpPr>
      <xdr:spPr>
        <a:xfrm>
          <a:off x="20022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ACC94A0C-8778-4AF4-ADD7-93ED1F5892E3}"/>
            </a:ext>
          </a:extLst>
        </xdr:cNvPr>
        <xdr:cNvCxnSpPr/>
      </xdr:nvCxnSpPr>
      <xdr:spPr>
        <a:xfrm>
          <a:off x="640080" y="5998936"/>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A1A7B899-2421-429A-8924-CEA03C505A51}"/>
            </a:ext>
          </a:extLst>
        </xdr:cNvPr>
        <xdr:cNvSpPr txBox="1"/>
      </xdr:nvSpPr>
      <xdr:spPr>
        <a:xfrm>
          <a:off x="20022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7DEDC7FB-72FB-4010-9930-4C34258B3015}"/>
            </a:ext>
          </a:extLst>
        </xdr:cNvPr>
        <xdr:cNvCxnSpPr/>
      </xdr:nvCxnSpPr>
      <xdr:spPr>
        <a:xfrm>
          <a:off x="640080" y="5679984"/>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35A7B289-F06B-40B3-B6F5-F36C855225BB}"/>
            </a:ext>
          </a:extLst>
        </xdr:cNvPr>
        <xdr:cNvSpPr txBox="1"/>
      </xdr:nvSpPr>
      <xdr:spPr>
        <a:xfrm>
          <a:off x="15896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1934D46-C397-44FB-8A2B-9DD81D45DAA3}"/>
            </a:ext>
          </a:extLst>
        </xdr:cNvPr>
        <xdr:cNvCxnSpPr/>
      </xdr:nvCxnSpPr>
      <xdr:spPr>
        <a:xfrm>
          <a:off x="640080" y="5361033"/>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CD542526-EB73-46D6-B069-1BE6243C5BB2}"/>
            </a:ext>
          </a:extLst>
        </xdr:cNvPr>
        <xdr:cNvSpPr txBox="1"/>
      </xdr:nvSpPr>
      <xdr:spPr>
        <a:xfrm>
          <a:off x="1589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8B923B83-828F-40AE-8D69-483337BE9AEC}"/>
            </a:ext>
          </a:extLst>
        </xdr:cNvPr>
        <xdr:cNvCxnSpPr/>
      </xdr:nvCxnSpPr>
      <xdr:spPr>
        <a:xfrm>
          <a:off x="640080" y="5038272"/>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1AE968C1-B8C1-4306-A707-BCB2890212F1}"/>
            </a:ext>
          </a:extLst>
        </xdr:cNvPr>
        <xdr:cNvSpPr txBox="1"/>
      </xdr:nvSpPr>
      <xdr:spPr>
        <a:xfrm>
          <a:off x="1589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1D067DBE-DBEA-491B-B00E-6CA65319DBD7}"/>
            </a:ext>
          </a:extLst>
        </xdr:cNvPr>
        <xdr:cNvCxnSpPr/>
      </xdr:nvCxnSpPr>
      <xdr:spPr>
        <a:xfrm>
          <a:off x="640080" y="47193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3B65FCDD-5ED3-4AE5-94B1-FFA9D88CBF8D}"/>
            </a:ext>
          </a:extLst>
        </xdr:cNvPr>
        <xdr:cNvSpPr txBox="1"/>
      </xdr:nvSpPr>
      <xdr:spPr>
        <a:xfrm>
          <a:off x="1589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4092E29A-CEA4-49E8-943E-5158F3EBF358}"/>
            </a:ext>
          </a:extLst>
        </xdr:cNvPr>
        <xdr:cNvSpPr/>
      </xdr:nvSpPr>
      <xdr:spPr>
        <a:xfrm>
          <a:off x="640080" y="47193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9D1BFF4F-75F3-4C97-8C97-28232C5CF28A}"/>
            </a:ext>
          </a:extLst>
        </xdr:cNvPr>
        <xdr:cNvCxnSpPr/>
      </xdr:nvCxnSpPr>
      <xdr:spPr>
        <a:xfrm flipV="1">
          <a:off x="3902075" y="5208769"/>
          <a:ext cx="1270" cy="1273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228FF2EF-CDA4-46FE-A10F-A7D4180E83F2}"/>
            </a:ext>
          </a:extLst>
        </xdr:cNvPr>
        <xdr:cNvSpPr txBox="1"/>
      </xdr:nvSpPr>
      <xdr:spPr>
        <a:xfrm>
          <a:off x="3954780" y="648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39C38B52-3C5C-48C8-AFBE-E6363CF7E010}"/>
            </a:ext>
          </a:extLst>
        </xdr:cNvPr>
        <xdr:cNvCxnSpPr/>
      </xdr:nvCxnSpPr>
      <xdr:spPr>
        <a:xfrm>
          <a:off x="3837940" y="64826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6B2237D7-7C44-4547-93FB-E4E00B1F69D8}"/>
            </a:ext>
          </a:extLst>
        </xdr:cNvPr>
        <xdr:cNvSpPr txBox="1"/>
      </xdr:nvSpPr>
      <xdr:spPr>
        <a:xfrm>
          <a:off x="3954780" y="499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54EEFFD7-C2AC-47A1-928E-003F0578C6D1}"/>
            </a:ext>
          </a:extLst>
        </xdr:cNvPr>
        <xdr:cNvCxnSpPr/>
      </xdr:nvCxnSpPr>
      <xdr:spPr>
        <a:xfrm>
          <a:off x="3837940" y="5208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75708</xdr:rowOff>
    </xdr:from>
    <xdr:to>
      <xdr:col>24</xdr:col>
      <xdr:colOff>63500</xdr:colOff>
      <xdr:row>36</xdr:row>
      <xdr:rowOff>40357</xdr:rowOff>
    </xdr:to>
    <xdr:cxnSp macro="">
      <xdr:nvCxnSpPr>
        <xdr:cNvPr id="63" name="直線コネクタ 62">
          <a:extLst>
            <a:ext uri="{FF2B5EF4-FFF2-40B4-BE49-F238E27FC236}">
              <a16:creationId xmlns:a16="http://schemas.microsoft.com/office/drawing/2014/main" id="{777DC1FE-F883-46C0-BD6F-AD790AD0086B}"/>
            </a:ext>
          </a:extLst>
        </xdr:cNvPr>
        <xdr:cNvCxnSpPr/>
      </xdr:nvCxnSpPr>
      <xdr:spPr>
        <a:xfrm flipV="1">
          <a:off x="3202940" y="5943108"/>
          <a:ext cx="701040" cy="13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46B7662A-62EC-46D9-B2FD-5B03DFABA8F4}"/>
            </a:ext>
          </a:extLst>
        </xdr:cNvPr>
        <xdr:cNvSpPr txBox="1"/>
      </xdr:nvSpPr>
      <xdr:spPr>
        <a:xfrm>
          <a:off x="3954780" y="5916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CC758234-3617-4B48-A135-20EFD055F6B6}"/>
            </a:ext>
          </a:extLst>
        </xdr:cNvPr>
        <xdr:cNvSpPr/>
      </xdr:nvSpPr>
      <xdr:spPr>
        <a:xfrm>
          <a:off x="3853180" y="5937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40357</xdr:rowOff>
    </xdr:from>
    <xdr:to>
      <xdr:col>19</xdr:col>
      <xdr:colOff>177800</xdr:colOff>
      <xdr:row>36</xdr:row>
      <xdr:rowOff>84787</xdr:rowOff>
    </xdr:to>
    <xdr:cxnSp macro="">
      <xdr:nvCxnSpPr>
        <xdr:cNvPr id="66" name="直線コネクタ 65">
          <a:extLst>
            <a:ext uri="{FF2B5EF4-FFF2-40B4-BE49-F238E27FC236}">
              <a16:creationId xmlns:a16="http://schemas.microsoft.com/office/drawing/2014/main" id="{F8E719F6-2E7E-485B-B22B-7E680111B1D2}"/>
            </a:ext>
          </a:extLst>
        </xdr:cNvPr>
        <xdr:cNvCxnSpPr/>
      </xdr:nvCxnSpPr>
      <xdr:spPr>
        <a:xfrm flipV="1">
          <a:off x="2451100" y="6075397"/>
          <a:ext cx="751840" cy="4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E1EACAF6-A53F-498B-A2BA-FE60F5203308}"/>
            </a:ext>
          </a:extLst>
        </xdr:cNvPr>
        <xdr:cNvSpPr/>
      </xdr:nvSpPr>
      <xdr:spPr>
        <a:xfrm>
          <a:off x="3167380" y="6045171"/>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B02FB316-7925-4A4C-87C7-DEBBF3FB6640}"/>
            </a:ext>
          </a:extLst>
        </xdr:cNvPr>
        <xdr:cNvSpPr txBox="1"/>
      </xdr:nvSpPr>
      <xdr:spPr>
        <a:xfrm>
          <a:off x="2981471" y="613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84787</xdr:rowOff>
    </xdr:from>
    <xdr:to>
      <xdr:col>15</xdr:col>
      <xdr:colOff>50800</xdr:colOff>
      <xdr:row>36</xdr:row>
      <xdr:rowOff>92151</xdr:rowOff>
    </xdr:to>
    <xdr:cxnSp macro="">
      <xdr:nvCxnSpPr>
        <xdr:cNvPr id="69" name="直線コネクタ 68">
          <a:extLst>
            <a:ext uri="{FF2B5EF4-FFF2-40B4-BE49-F238E27FC236}">
              <a16:creationId xmlns:a16="http://schemas.microsoft.com/office/drawing/2014/main" id="{6E175A67-D609-4D46-A872-3589E15C20AB}"/>
            </a:ext>
          </a:extLst>
        </xdr:cNvPr>
        <xdr:cNvCxnSpPr/>
      </xdr:nvCxnSpPr>
      <xdr:spPr>
        <a:xfrm flipV="1">
          <a:off x="1714500" y="6119827"/>
          <a:ext cx="736600" cy="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9B247127-51E1-4581-B433-C5DC2D6E2D40}"/>
            </a:ext>
          </a:extLst>
        </xdr:cNvPr>
        <xdr:cNvSpPr/>
      </xdr:nvSpPr>
      <xdr:spPr>
        <a:xfrm>
          <a:off x="2400300" y="6051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5C68640-A772-4B37-8275-C928F3C1AB86}"/>
            </a:ext>
          </a:extLst>
        </xdr:cNvPr>
        <xdr:cNvSpPr txBox="1"/>
      </xdr:nvSpPr>
      <xdr:spPr>
        <a:xfrm>
          <a:off x="2237251" y="583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92151</xdr:rowOff>
    </xdr:from>
    <xdr:to>
      <xdr:col>10</xdr:col>
      <xdr:colOff>114300</xdr:colOff>
      <xdr:row>36</xdr:row>
      <xdr:rowOff>124123</xdr:rowOff>
    </xdr:to>
    <xdr:cxnSp macro="">
      <xdr:nvCxnSpPr>
        <xdr:cNvPr id="72" name="直線コネクタ 71">
          <a:extLst>
            <a:ext uri="{FF2B5EF4-FFF2-40B4-BE49-F238E27FC236}">
              <a16:creationId xmlns:a16="http://schemas.microsoft.com/office/drawing/2014/main" id="{7385EC2F-758B-4EF9-8876-298C12D9F2D7}"/>
            </a:ext>
          </a:extLst>
        </xdr:cNvPr>
        <xdr:cNvCxnSpPr/>
      </xdr:nvCxnSpPr>
      <xdr:spPr>
        <a:xfrm flipV="1">
          <a:off x="962660" y="6127191"/>
          <a:ext cx="751840" cy="3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E1959D3C-1F6C-4394-AE62-605615305303}"/>
            </a:ext>
          </a:extLst>
        </xdr:cNvPr>
        <xdr:cNvSpPr/>
      </xdr:nvSpPr>
      <xdr:spPr>
        <a:xfrm>
          <a:off x="1663700" y="606932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C49355E1-3B1B-4C69-BDA7-61B23322D80C}"/>
            </a:ext>
          </a:extLst>
        </xdr:cNvPr>
        <xdr:cNvSpPr txBox="1"/>
      </xdr:nvSpPr>
      <xdr:spPr>
        <a:xfrm>
          <a:off x="1477791" y="585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D1C9C693-6D3C-420A-A0CA-815D9C36EEA2}"/>
            </a:ext>
          </a:extLst>
        </xdr:cNvPr>
        <xdr:cNvSpPr/>
      </xdr:nvSpPr>
      <xdr:spPr>
        <a:xfrm>
          <a:off x="927100" y="6097863"/>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1B29EB81-5FAB-4EE9-A552-4C5C572FC2D6}"/>
            </a:ext>
          </a:extLst>
        </xdr:cNvPr>
        <xdr:cNvSpPr txBox="1"/>
      </xdr:nvSpPr>
      <xdr:spPr>
        <a:xfrm>
          <a:off x="741191" y="587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F653286-20A8-4696-81EB-315B77ECA969}"/>
            </a:ext>
          </a:extLst>
        </xdr:cNvPr>
        <xdr:cNvSpPr txBox="1"/>
      </xdr:nvSpPr>
      <xdr:spPr>
        <a:xfrm>
          <a:off x="37439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A62F70F-560D-4316-819F-B072AA41F9A5}"/>
            </a:ext>
          </a:extLst>
        </xdr:cNvPr>
        <xdr:cNvSpPr txBox="1"/>
      </xdr:nvSpPr>
      <xdr:spPr>
        <a:xfrm>
          <a:off x="30429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B0BE6D9-4EC1-41DE-8224-A8DDA8CBC031}"/>
            </a:ext>
          </a:extLst>
        </xdr:cNvPr>
        <xdr:cNvSpPr txBox="1"/>
      </xdr:nvSpPr>
      <xdr:spPr>
        <a:xfrm>
          <a:off x="22910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1B828EEC-26DB-44EF-8612-16D2FAA9E339}"/>
            </a:ext>
          </a:extLst>
        </xdr:cNvPr>
        <xdr:cNvSpPr txBox="1"/>
      </xdr:nvSpPr>
      <xdr:spPr>
        <a:xfrm>
          <a:off x="15544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C879539-9435-4A9B-B48E-01705C053440}"/>
            </a:ext>
          </a:extLst>
        </xdr:cNvPr>
        <xdr:cNvSpPr txBox="1"/>
      </xdr:nvSpPr>
      <xdr:spPr>
        <a:xfrm>
          <a:off x="802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24908</xdr:rowOff>
    </xdr:from>
    <xdr:to>
      <xdr:col>24</xdr:col>
      <xdr:colOff>114300</xdr:colOff>
      <xdr:row>35</xdr:row>
      <xdr:rowOff>126508</xdr:rowOff>
    </xdr:to>
    <xdr:sp macro="" textlink="">
      <xdr:nvSpPr>
        <xdr:cNvPr id="82" name="楕円 81">
          <a:extLst>
            <a:ext uri="{FF2B5EF4-FFF2-40B4-BE49-F238E27FC236}">
              <a16:creationId xmlns:a16="http://schemas.microsoft.com/office/drawing/2014/main" id="{17D8C991-EA96-4205-92E6-75D20CFD75B7}"/>
            </a:ext>
          </a:extLst>
        </xdr:cNvPr>
        <xdr:cNvSpPr/>
      </xdr:nvSpPr>
      <xdr:spPr>
        <a:xfrm>
          <a:off x="3853180" y="589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47785</xdr:rowOff>
    </xdr:from>
    <xdr:ext cx="534377" cy="259045"/>
    <xdr:sp macro="" textlink="">
      <xdr:nvSpPr>
        <xdr:cNvPr id="83" name="人件費該当値テキスト">
          <a:extLst>
            <a:ext uri="{FF2B5EF4-FFF2-40B4-BE49-F238E27FC236}">
              <a16:creationId xmlns:a16="http://schemas.microsoft.com/office/drawing/2014/main" id="{B3545DA7-0708-410E-BD3B-2FF9336BCC52}"/>
            </a:ext>
          </a:extLst>
        </xdr:cNvPr>
        <xdr:cNvSpPr txBox="1"/>
      </xdr:nvSpPr>
      <xdr:spPr>
        <a:xfrm>
          <a:off x="3954780" y="574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161007</xdr:rowOff>
    </xdr:from>
    <xdr:to>
      <xdr:col>20</xdr:col>
      <xdr:colOff>38100</xdr:colOff>
      <xdr:row>36</xdr:row>
      <xdr:rowOff>91157</xdr:rowOff>
    </xdr:to>
    <xdr:sp macro="" textlink="">
      <xdr:nvSpPr>
        <xdr:cNvPr id="84" name="楕円 83">
          <a:extLst>
            <a:ext uri="{FF2B5EF4-FFF2-40B4-BE49-F238E27FC236}">
              <a16:creationId xmlns:a16="http://schemas.microsoft.com/office/drawing/2014/main" id="{BA6ED6EB-1A4F-4E5D-95A3-28C69802BAE6}"/>
            </a:ext>
          </a:extLst>
        </xdr:cNvPr>
        <xdr:cNvSpPr/>
      </xdr:nvSpPr>
      <xdr:spPr>
        <a:xfrm>
          <a:off x="3167380" y="6028407"/>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107684</xdr:rowOff>
    </xdr:from>
    <xdr:ext cx="534377" cy="259045"/>
    <xdr:sp macro="" textlink="">
      <xdr:nvSpPr>
        <xdr:cNvPr id="85" name="テキスト ボックス 84">
          <a:extLst>
            <a:ext uri="{FF2B5EF4-FFF2-40B4-BE49-F238E27FC236}">
              <a16:creationId xmlns:a16="http://schemas.microsoft.com/office/drawing/2014/main" id="{22AE3E37-3769-497A-8DB0-CCE902C445DB}"/>
            </a:ext>
          </a:extLst>
        </xdr:cNvPr>
        <xdr:cNvSpPr txBox="1"/>
      </xdr:nvSpPr>
      <xdr:spPr>
        <a:xfrm>
          <a:off x="2981471" y="580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33987</xdr:rowOff>
    </xdr:from>
    <xdr:to>
      <xdr:col>15</xdr:col>
      <xdr:colOff>101600</xdr:colOff>
      <xdr:row>36</xdr:row>
      <xdr:rowOff>135587</xdr:rowOff>
    </xdr:to>
    <xdr:sp macro="" textlink="">
      <xdr:nvSpPr>
        <xdr:cNvPr id="86" name="楕円 85">
          <a:extLst>
            <a:ext uri="{FF2B5EF4-FFF2-40B4-BE49-F238E27FC236}">
              <a16:creationId xmlns:a16="http://schemas.microsoft.com/office/drawing/2014/main" id="{8DA10F45-A5E8-4A6C-8B1A-6AC344FD4A5A}"/>
            </a:ext>
          </a:extLst>
        </xdr:cNvPr>
        <xdr:cNvSpPr/>
      </xdr:nvSpPr>
      <xdr:spPr>
        <a:xfrm>
          <a:off x="2400300" y="606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126714</xdr:rowOff>
    </xdr:from>
    <xdr:ext cx="534377" cy="259045"/>
    <xdr:sp macro="" textlink="">
      <xdr:nvSpPr>
        <xdr:cNvPr id="87" name="テキスト ボックス 86">
          <a:extLst>
            <a:ext uri="{FF2B5EF4-FFF2-40B4-BE49-F238E27FC236}">
              <a16:creationId xmlns:a16="http://schemas.microsoft.com/office/drawing/2014/main" id="{005CB913-A8CE-4BAB-95A9-41A932B60A39}"/>
            </a:ext>
          </a:extLst>
        </xdr:cNvPr>
        <xdr:cNvSpPr txBox="1"/>
      </xdr:nvSpPr>
      <xdr:spPr>
        <a:xfrm>
          <a:off x="2237251" y="616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41351</xdr:rowOff>
    </xdr:from>
    <xdr:to>
      <xdr:col>10</xdr:col>
      <xdr:colOff>165100</xdr:colOff>
      <xdr:row>36</xdr:row>
      <xdr:rowOff>142951</xdr:rowOff>
    </xdr:to>
    <xdr:sp macro="" textlink="">
      <xdr:nvSpPr>
        <xdr:cNvPr id="88" name="楕円 87">
          <a:extLst>
            <a:ext uri="{FF2B5EF4-FFF2-40B4-BE49-F238E27FC236}">
              <a16:creationId xmlns:a16="http://schemas.microsoft.com/office/drawing/2014/main" id="{6DE314BE-08B6-4A23-930F-E9D9DB0A4C5D}"/>
            </a:ext>
          </a:extLst>
        </xdr:cNvPr>
        <xdr:cNvSpPr/>
      </xdr:nvSpPr>
      <xdr:spPr>
        <a:xfrm>
          <a:off x="1663700" y="607639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134078</xdr:rowOff>
    </xdr:from>
    <xdr:ext cx="534377" cy="259045"/>
    <xdr:sp macro="" textlink="">
      <xdr:nvSpPr>
        <xdr:cNvPr id="89" name="テキスト ボックス 88">
          <a:extLst>
            <a:ext uri="{FF2B5EF4-FFF2-40B4-BE49-F238E27FC236}">
              <a16:creationId xmlns:a16="http://schemas.microsoft.com/office/drawing/2014/main" id="{B940604D-AB3F-4C6F-9264-6A2C85EA9337}"/>
            </a:ext>
          </a:extLst>
        </xdr:cNvPr>
        <xdr:cNvSpPr txBox="1"/>
      </xdr:nvSpPr>
      <xdr:spPr>
        <a:xfrm>
          <a:off x="1477791" y="616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73323</xdr:rowOff>
    </xdr:from>
    <xdr:to>
      <xdr:col>6</xdr:col>
      <xdr:colOff>38100</xdr:colOff>
      <xdr:row>37</xdr:row>
      <xdr:rowOff>3473</xdr:rowOff>
    </xdr:to>
    <xdr:sp macro="" textlink="">
      <xdr:nvSpPr>
        <xdr:cNvPr id="90" name="楕円 89">
          <a:extLst>
            <a:ext uri="{FF2B5EF4-FFF2-40B4-BE49-F238E27FC236}">
              <a16:creationId xmlns:a16="http://schemas.microsoft.com/office/drawing/2014/main" id="{45FC6422-2510-4ED5-BFE3-5F76DC7E8BDA}"/>
            </a:ext>
          </a:extLst>
        </xdr:cNvPr>
        <xdr:cNvSpPr/>
      </xdr:nvSpPr>
      <xdr:spPr>
        <a:xfrm>
          <a:off x="927100" y="6108363"/>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166050</xdr:rowOff>
    </xdr:from>
    <xdr:ext cx="534377" cy="259045"/>
    <xdr:sp macro="" textlink="">
      <xdr:nvSpPr>
        <xdr:cNvPr id="91" name="テキスト ボックス 90">
          <a:extLst>
            <a:ext uri="{FF2B5EF4-FFF2-40B4-BE49-F238E27FC236}">
              <a16:creationId xmlns:a16="http://schemas.microsoft.com/office/drawing/2014/main" id="{A7A46949-555B-4620-9DB6-BC2EEA6AA5FD}"/>
            </a:ext>
          </a:extLst>
        </xdr:cNvPr>
        <xdr:cNvSpPr txBox="1"/>
      </xdr:nvSpPr>
      <xdr:spPr>
        <a:xfrm>
          <a:off x="741191" y="620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230660EC-D8C3-494C-BA03-A51437C53F60}"/>
            </a:ext>
          </a:extLst>
        </xdr:cNvPr>
        <xdr:cNvSpPr/>
      </xdr:nvSpPr>
      <xdr:spPr>
        <a:xfrm>
          <a:off x="640080" y="72656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3C3F26D0-2280-4D35-A280-23E4CDB260E8}"/>
            </a:ext>
          </a:extLst>
        </xdr:cNvPr>
        <xdr:cNvSpPr/>
      </xdr:nvSpPr>
      <xdr:spPr>
        <a:xfrm>
          <a:off x="76708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8F2BEEB-DDE4-4734-9B05-04D958B5CC28}"/>
            </a:ext>
          </a:extLst>
        </xdr:cNvPr>
        <xdr:cNvSpPr/>
      </xdr:nvSpPr>
      <xdr:spPr>
        <a:xfrm>
          <a:off x="76708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DBA327E1-B4B9-40E7-87EA-C63AD1265A0C}"/>
            </a:ext>
          </a:extLst>
        </xdr:cNvPr>
        <xdr:cNvSpPr/>
      </xdr:nvSpPr>
      <xdr:spPr>
        <a:xfrm>
          <a:off x="160020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0A73FC8-6619-42EE-B5C4-0723B6A2058D}"/>
            </a:ext>
          </a:extLst>
        </xdr:cNvPr>
        <xdr:cNvSpPr/>
      </xdr:nvSpPr>
      <xdr:spPr>
        <a:xfrm>
          <a:off x="160020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94BDA39F-5D20-4945-9FAF-DF7709057B94}"/>
            </a:ext>
          </a:extLst>
        </xdr:cNvPr>
        <xdr:cNvSpPr/>
      </xdr:nvSpPr>
      <xdr:spPr>
        <a:xfrm>
          <a:off x="25603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9D664387-1F13-4572-AFF4-2DC15E7FF08F}"/>
            </a:ext>
          </a:extLst>
        </xdr:cNvPr>
        <xdr:cNvSpPr/>
      </xdr:nvSpPr>
      <xdr:spPr>
        <a:xfrm>
          <a:off x="25603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92E4759C-1AEC-4142-9D8A-A6DD2CF8A82B}"/>
            </a:ext>
          </a:extLst>
        </xdr:cNvPr>
        <xdr:cNvSpPr/>
      </xdr:nvSpPr>
      <xdr:spPr>
        <a:xfrm>
          <a:off x="640080" y="80721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16D77930-0017-4E10-BB6C-9F960814CC82}"/>
            </a:ext>
          </a:extLst>
        </xdr:cNvPr>
        <xdr:cNvSpPr txBox="1"/>
      </xdr:nvSpPr>
      <xdr:spPr>
        <a:xfrm>
          <a:off x="6324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77388083-E04C-4A4C-AFF9-7BFF1C550C25}"/>
            </a:ext>
          </a:extLst>
        </xdr:cNvPr>
        <xdr:cNvCxnSpPr/>
      </xdr:nvCxnSpPr>
      <xdr:spPr>
        <a:xfrm>
          <a:off x="640080" y="103085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B8289FFF-11C1-4AE8-AB8E-EA88FB95FB3B}"/>
            </a:ext>
          </a:extLst>
        </xdr:cNvPr>
        <xdr:cNvSpPr txBox="1"/>
      </xdr:nvSpPr>
      <xdr:spPr>
        <a:xfrm>
          <a:off x="45225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1383D1F1-7374-409A-9050-B9A215B07FEA}"/>
            </a:ext>
          </a:extLst>
        </xdr:cNvPr>
        <xdr:cNvCxnSpPr/>
      </xdr:nvCxnSpPr>
      <xdr:spPr>
        <a:xfrm>
          <a:off x="640080" y="9989638"/>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89F7137C-10D8-41E8-B8B0-54FC496F8BBC}"/>
            </a:ext>
          </a:extLst>
        </xdr:cNvPr>
        <xdr:cNvSpPr txBox="1"/>
      </xdr:nvSpPr>
      <xdr:spPr>
        <a:xfrm>
          <a:off x="20022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FB575D84-0D8B-4B07-8B9C-86A1A426C735}"/>
            </a:ext>
          </a:extLst>
        </xdr:cNvPr>
        <xdr:cNvCxnSpPr/>
      </xdr:nvCxnSpPr>
      <xdr:spPr>
        <a:xfrm>
          <a:off x="640080" y="9670687"/>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44F1BF5F-949B-4462-82E0-E263A201700D}"/>
            </a:ext>
          </a:extLst>
        </xdr:cNvPr>
        <xdr:cNvSpPr txBox="1"/>
      </xdr:nvSpPr>
      <xdr:spPr>
        <a:xfrm>
          <a:off x="20022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57206ACD-FAFB-4782-B9F9-5016BE5AABA6}"/>
            </a:ext>
          </a:extLst>
        </xdr:cNvPr>
        <xdr:cNvCxnSpPr/>
      </xdr:nvCxnSpPr>
      <xdr:spPr>
        <a:xfrm>
          <a:off x="640080" y="9351735"/>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75B076B5-7F09-4904-85A6-2212D3E0F007}"/>
            </a:ext>
          </a:extLst>
        </xdr:cNvPr>
        <xdr:cNvSpPr txBox="1"/>
      </xdr:nvSpPr>
      <xdr:spPr>
        <a:xfrm>
          <a:off x="20022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7AD81067-06C7-46C1-B5CA-3A2F058FB02A}"/>
            </a:ext>
          </a:extLst>
        </xdr:cNvPr>
        <xdr:cNvCxnSpPr/>
      </xdr:nvCxnSpPr>
      <xdr:spPr>
        <a:xfrm>
          <a:off x="640080" y="9032785"/>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BD1979C5-3583-47F7-AC49-18DBDD7827FE}"/>
            </a:ext>
          </a:extLst>
        </xdr:cNvPr>
        <xdr:cNvSpPr txBox="1"/>
      </xdr:nvSpPr>
      <xdr:spPr>
        <a:xfrm>
          <a:off x="1589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2321FD83-BE9C-4F8D-BAB0-EF0FDADD781C}"/>
            </a:ext>
          </a:extLst>
        </xdr:cNvPr>
        <xdr:cNvCxnSpPr/>
      </xdr:nvCxnSpPr>
      <xdr:spPr>
        <a:xfrm>
          <a:off x="640080" y="8713833"/>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FF3C1BD8-E1ED-47AD-9F5B-805D57ECBF25}"/>
            </a:ext>
          </a:extLst>
        </xdr:cNvPr>
        <xdr:cNvSpPr txBox="1"/>
      </xdr:nvSpPr>
      <xdr:spPr>
        <a:xfrm>
          <a:off x="1589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32C578D0-87C4-47D0-B88F-CC89A49A0F98}"/>
            </a:ext>
          </a:extLst>
        </xdr:cNvPr>
        <xdr:cNvCxnSpPr/>
      </xdr:nvCxnSpPr>
      <xdr:spPr>
        <a:xfrm>
          <a:off x="640080" y="8391072"/>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151FC357-27EF-4472-8AE3-8227EAAC9123}"/>
            </a:ext>
          </a:extLst>
        </xdr:cNvPr>
        <xdr:cNvSpPr txBox="1"/>
      </xdr:nvSpPr>
      <xdr:spPr>
        <a:xfrm>
          <a:off x="1589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5FF8BD89-06C4-4A41-85FB-9DE0822F2E5D}"/>
            </a:ext>
          </a:extLst>
        </xdr:cNvPr>
        <xdr:cNvCxnSpPr/>
      </xdr:nvCxnSpPr>
      <xdr:spPr>
        <a:xfrm>
          <a:off x="640080" y="80721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9A513968-D821-4944-97C4-19450BE14D89}"/>
            </a:ext>
          </a:extLst>
        </xdr:cNvPr>
        <xdr:cNvSpPr txBox="1"/>
      </xdr:nvSpPr>
      <xdr:spPr>
        <a:xfrm>
          <a:off x="1589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13C0B92A-22C1-4F48-BB90-C84FF9166BB4}"/>
            </a:ext>
          </a:extLst>
        </xdr:cNvPr>
        <xdr:cNvSpPr/>
      </xdr:nvSpPr>
      <xdr:spPr>
        <a:xfrm>
          <a:off x="640080" y="80721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EA65A916-70F5-4246-8529-98563E646E3D}"/>
            </a:ext>
          </a:extLst>
        </xdr:cNvPr>
        <xdr:cNvCxnSpPr/>
      </xdr:nvCxnSpPr>
      <xdr:spPr>
        <a:xfrm flipV="1">
          <a:off x="3902075" y="8415107"/>
          <a:ext cx="1270" cy="1471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6E8FF7A8-DCA7-4E5E-961E-167A62EB861F}"/>
            </a:ext>
          </a:extLst>
        </xdr:cNvPr>
        <xdr:cNvSpPr txBox="1"/>
      </xdr:nvSpPr>
      <xdr:spPr>
        <a:xfrm>
          <a:off x="3954780" y="989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554FD708-C129-4250-BE84-293BEFF32405}"/>
            </a:ext>
          </a:extLst>
        </xdr:cNvPr>
        <xdr:cNvCxnSpPr/>
      </xdr:nvCxnSpPr>
      <xdr:spPr>
        <a:xfrm>
          <a:off x="3837940" y="9886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AEA54CFA-CBB7-4CD2-B84F-01ED66C0F362}"/>
            </a:ext>
          </a:extLst>
        </xdr:cNvPr>
        <xdr:cNvSpPr txBox="1"/>
      </xdr:nvSpPr>
      <xdr:spPr>
        <a:xfrm>
          <a:off x="3954780" y="8197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E333BF0C-49FA-42D6-AF43-8C8E933C2928}"/>
            </a:ext>
          </a:extLst>
        </xdr:cNvPr>
        <xdr:cNvCxnSpPr/>
      </xdr:nvCxnSpPr>
      <xdr:spPr>
        <a:xfrm>
          <a:off x="3837940" y="8415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154755</xdr:rowOff>
    </xdr:from>
    <xdr:to>
      <xdr:col>24</xdr:col>
      <xdr:colOff>63500</xdr:colOff>
      <xdr:row>56</xdr:row>
      <xdr:rowOff>163289</xdr:rowOff>
    </xdr:to>
    <xdr:cxnSp macro="">
      <xdr:nvCxnSpPr>
        <xdr:cNvPr id="123" name="直線コネクタ 122">
          <a:extLst>
            <a:ext uri="{FF2B5EF4-FFF2-40B4-BE49-F238E27FC236}">
              <a16:creationId xmlns:a16="http://schemas.microsoft.com/office/drawing/2014/main" id="{D18C49D0-EDD5-49F5-BC3B-A2AAF8B2E5B6}"/>
            </a:ext>
          </a:extLst>
        </xdr:cNvPr>
        <xdr:cNvCxnSpPr/>
      </xdr:nvCxnSpPr>
      <xdr:spPr>
        <a:xfrm flipV="1">
          <a:off x="3202940" y="9542595"/>
          <a:ext cx="70104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C1B8F829-BF86-4717-8D16-CD5E874F680C}"/>
            </a:ext>
          </a:extLst>
        </xdr:cNvPr>
        <xdr:cNvSpPr txBox="1"/>
      </xdr:nvSpPr>
      <xdr:spPr>
        <a:xfrm>
          <a:off x="3954780" y="9299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1F015D3E-E93A-4962-9C69-1366E6CB69BA}"/>
            </a:ext>
          </a:extLst>
        </xdr:cNvPr>
        <xdr:cNvSpPr/>
      </xdr:nvSpPr>
      <xdr:spPr>
        <a:xfrm>
          <a:off x="3853180" y="944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77085</xdr:rowOff>
    </xdr:from>
    <xdr:to>
      <xdr:col>19</xdr:col>
      <xdr:colOff>177800</xdr:colOff>
      <xdr:row>56</xdr:row>
      <xdr:rowOff>163289</xdr:rowOff>
    </xdr:to>
    <xdr:cxnSp macro="">
      <xdr:nvCxnSpPr>
        <xdr:cNvPr id="126" name="直線コネクタ 125">
          <a:extLst>
            <a:ext uri="{FF2B5EF4-FFF2-40B4-BE49-F238E27FC236}">
              <a16:creationId xmlns:a16="http://schemas.microsoft.com/office/drawing/2014/main" id="{DF367A6C-4116-4316-8E45-4D17C75631DD}"/>
            </a:ext>
          </a:extLst>
        </xdr:cNvPr>
        <xdr:cNvCxnSpPr/>
      </xdr:nvCxnSpPr>
      <xdr:spPr>
        <a:xfrm>
          <a:off x="2451100" y="9464925"/>
          <a:ext cx="751840" cy="8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3FE3830B-0D34-4463-8D6C-DB91F88F9A48}"/>
            </a:ext>
          </a:extLst>
        </xdr:cNvPr>
        <xdr:cNvSpPr/>
      </xdr:nvSpPr>
      <xdr:spPr>
        <a:xfrm>
          <a:off x="3167380" y="9484077"/>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DEAAA5B7-D637-432E-86AE-6B5A90E76C55}"/>
            </a:ext>
          </a:extLst>
        </xdr:cNvPr>
        <xdr:cNvSpPr txBox="1"/>
      </xdr:nvSpPr>
      <xdr:spPr>
        <a:xfrm>
          <a:off x="2981471" y="926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77085</xdr:rowOff>
    </xdr:from>
    <xdr:to>
      <xdr:col>15</xdr:col>
      <xdr:colOff>50800</xdr:colOff>
      <xdr:row>56</xdr:row>
      <xdr:rowOff>148550</xdr:rowOff>
    </xdr:to>
    <xdr:cxnSp macro="">
      <xdr:nvCxnSpPr>
        <xdr:cNvPr id="129" name="直線コネクタ 128">
          <a:extLst>
            <a:ext uri="{FF2B5EF4-FFF2-40B4-BE49-F238E27FC236}">
              <a16:creationId xmlns:a16="http://schemas.microsoft.com/office/drawing/2014/main" id="{5BBF7F7A-5407-4FAC-8D93-CFDA76AFB366}"/>
            </a:ext>
          </a:extLst>
        </xdr:cNvPr>
        <xdr:cNvCxnSpPr/>
      </xdr:nvCxnSpPr>
      <xdr:spPr>
        <a:xfrm flipV="1">
          <a:off x="1714500" y="9464925"/>
          <a:ext cx="736600" cy="7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1A302743-4026-4F23-B3F5-38716CEB8794}"/>
            </a:ext>
          </a:extLst>
        </xdr:cNvPr>
        <xdr:cNvSpPr/>
      </xdr:nvSpPr>
      <xdr:spPr>
        <a:xfrm>
          <a:off x="2400300" y="9470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E61B591A-1426-4A65-B7A3-1B169F26D77D}"/>
            </a:ext>
          </a:extLst>
        </xdr:cNvPr>
        <xdr:cNvSpPr txBox="1"/>
      </xdr:nvSpPr>
      <xdr:spPr>
        <a:xfrm>
          <a:off x="2237251" y="955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148550</xdr:rowOff>
    </xdr:from>
    <xdr:to>
      <xdr:col>10</xdr:col>
      <xdr:colOff>114300</xdr:colOff>
      <xdr:row>57</xdr:row>
      <xdr:rowOff>6796</xdr:rowOff>
    </xdr:to>
    <xdr:cxnSp macro="">
      <xdr:nvCxnSpPr>
        <xdr:cNvPr id="132" name="直線コネクタ 131">
          <a:extLst>
            <a:ext uri="{FF2B5EF4-FFF2-40B4-BE49-F238E27FC236}">
              <a16:creationId xmlns:a16="http://schemas.microsoft.com/office/drawing/2014/main" id="{3E2F1785-C476-45F8-A289-1F7822B39F78}"/>
            </a:ext>
          </a:extLst>
        </xdr:cNvPr>
        <xdr:cNvCxnSpPr/>
      </xdr:nvCxnSpPr>
      <xdr:spPr>
        <a:xfrm flipV="1">
          <a:off x="962660" y="9536390"/>
          <a:ext cx="751840" cy="2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3EEE308C-5DA5-460E-A3CE-BA4018985A58}"/>
            </a:ext>
          </a:extLst>
        </xdr:cNvPr>
        <xdr:cNvSpPr/>
      </xdr:nvSpPr>
      <xdr:spPr>
        <a:xfrm>
          <a:off x="1663700" y="951578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74E1DA87-3E08-440A-B324-CFE7F6DC8061}"/>
            </a:ext>
          </a:extLst>
        </xdr:cNvPr>
        <xdr:cNvSpPr txBox="1"/>
      </xdr:nvSpPr>
      <xdr:spPr>
        <a:xfrm>
          <a:off x="1477791" y="960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BF7FE726-353F-421C-8054-C44DA69E1F97}"/>
            </a:ext>
          </a:extLst>
        </xdr:cNvPr>
        <xdr:cNvSpPr/>
      </xdr:nvSpPr>
      <xdr:spPr>
        <a:xfrm>
          <a:off x="927100" y="9555890"/>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A26F0C9C-BFC4-4E8A-A95D-5A4E97722906}"/>
            </a:ext>
          </a:extLst>
        </xdr:cNvPr>
        <xdr:cNvSpPr txBox="1"/>
      </xdr:nvSpPr>
      <xdr:spPr>
        <a:xfrm>
          <a:off x="741191" y="964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74EA3FF-9005-4B77-ACA7-39A4B1E7392F}"/>
            </a:ext>
          </a:extLst>
        </xdr:cNvPr>
        <xdr:cNvSpPr txBox="1"/>
      </xdr:nvSpPr>
      <xdr:spPr>
        <a:xfrm>
          <a:off x="37439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2B61EF31-02A1-4C65-AF95-44E206E9C1C0}"/>
            </a:ext>
          </a:extLst>
        </xdr:cNvPr>
        <xdr:cNvSpPr txBox="1"/>
      </xdr:nvSpPr>
      <xdr:spPr>
        <a:xfrm>
          <a:off x="30429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A464493D-85EF-4EFD-BBF9-CA93D73FE7B8}"/>
            </a:ext>
          </a:extLst>
        </xdr:cNvPr>
        <xdr:cNvSpPr txBox="1"/>
      </xdr:nvSpPr>
      <xdr:spPr>
        <a:xfrm>
          <a:off x="22910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F825BA40-7A9F-4794-8399-BE50000ABEBB}"/>
            </a:ext>
          </a:extLst>
        </xdr:cNvPr>
        <xdr:cNvSpPr txBox="1"/>
      </xdr:nvSpPr>
      <xdr:spPr>
        <a:xfrm>
          <a:off x="15544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F7B389E2-6218-4D73-8E77-A1DADDA4FE83}"/>
            </a:ext>
          </a:extLst>
        </xdr:cNvPr>
        <xdr:cNvSpPr txBox="1"/>
      </xdr:nvSpPr>
      <xdr:spPr>
        <a:xfrm>
          <a:off x="802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103955</xdr:rowOff>
    </xdr:from>
    <xdr:to>
      <xdr:col>24</xdr:col>
      <xdr:colOff>114300</xdr:colOff>
      <xdr:row>57</xdr:row>
      <xdr:rowOff>34105</xdr:rowOff>
    </xdr:to>
    <xdr:sp macro="" textlink="">
      <xdr:nvSpPr>
        <xdr:cNvPr id="142" name="楕円 141">
          <a:extLst>
            <a:ext uri="{FF2B5EF4-FFF2-40B4-BE49-F238E27FC236}">
              <a16:creationId xmlns:a16="http://schemas.microsoft.com/office/drawing/2014/main" id="{0AD7C4AE-D92C-4FA8-AE49-892E006F31C3}"/>
            </a:ext>
          </a:extLst>
        </xdr:cNvPr>
        <xdr:cNvSpPr/>
      </xdr:nvSpPr>
      <xdr:spPr>
        <a:xfrm>
          <a:off x="3853180" y="9491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82382</xdr:rowOff>
    </xdr:from>
    <xdr:ext cx="534377" cy="259045"/>
    <xdr:sp macro="" textlink="">
      <xdr:nvSpPr>
        <xdr:cNvPr id="143" name="物件費該当値テキスト">
          <a:extLst>
            <a:ext uri="{FF2B5EF4-FFF2-40B4-BE49-F238E27FC236}">
              <a16:creationId xmlns:a16="http://schemas.microsoft.com/office/drawing/2014/main" id="{F2AA59FC-4B66-4817-AA8E-CD600937D04D}"/>
            </a:ext>
          </a:extLst>
        </xdr:cNvPr>
        <xdr:cNvSpPr txBox="1"/>
      </xdr:nvSpPr>
      <xdr:spPr>
        <a:xfrm>
          <a:off x="3954780" y="947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112489</xdr:rowOff>
    </xdr:from>
    <xdr:to>
      <xdr:col>20</xdr:col>
      <xdr:colOff>38100</xdr:colOff>
      <xdr:row>57</xdr:row>
      <xdr:rowOff>42639</xdr:rowOff>
    </xdr:to>
    <xdr:sp macro="" textlink="">
      <xdr:nvSpPr>
        <xdr:cNvPr id="144" name="楕円 143">
          <a:extLst>
            <a:ext uri="{FF2B5EF4-FFF2-40B4-BE49-F238E27FC236}">
              <a16:creationId xmlns:a16="http://schemas.microsoft.com/office/drawing/2014/main" id="{8A433A99-062A-4BEF-A872-5D2972A81327}"/>
            </a:ext>
          </a:extLst>
        </xdr:cNvPr>
        <xdr:cNvSpPr/>
      </xdr:nvSpPr>
      <xdr:spPr>
        <a:xfrm>
          <a:off x="3167380" y="9500329"/>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33766</xdr:rowOff>
    </xdr:from>
    <xdr:ext cx="534377" cy="259045"/>
    <xdr:sp macro="" textlink="">
      <xdr:nvSpPr>
        <xdr:cNvPr id="145" name="テキスト ボックス 144">
          <a:extLst>
            <a:ext uri="{FF2B5EF4-FFF2-40B4-BE49-F238E27FC236}">
              <a16:creationId xmlns:a16="http://schemas.microsoft.com/office/drawing/2014/main" id="{193EB0B3-50DE-4131-86AD-D0D3B82EB619}"/>
            </a:ext>
          </a:extLst>
        </xdr:cNvPr>
        <xdr:cNvSpPr txBox="1"/>
      </xdr:nvSpPr>
      <xdr:spPr>
        <a:xfrm>
          <a:off x="2981471" y="958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26285</xdr:rowOff>
    </xdr:from>
    <xdr:to>
      <xdr:col>15</xdr:col>
      <xdr:colOff>101600</xdr:colOff>
      <xdr:row>56</xdr:row>
      <xdr:rowOff>127885</xdr:rowOff>
    </xdr:to>
    <xdr:sp macro="" textlink="">
      <xdr:nvSpPr>
        <xdr:cNvPr id="146" name="楕円 145">
          <a:extLst>
            <a:ext uri="{FF2B5EF4-FFF2-40B4-BE49-F238E27FC236}">
              <a16:creationId xmlns:a16="http://schemas.microsoft.com/office/drawing/2014/main" id="{548AA2EE-45CF-4534-9419-C926D17707D4}"/>
            </a:ext>
          </a:extLst>
        </xdr:cNvPr>
        <xdr:cNvSpPr/>
      </xdr:nvSpPr>
      <xdr:spPr>
        <a:xfrm>
          <a:off x="2400300" y="941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144412</xdr:rowOff>
    </xdr:from>
    <xdr:ext cx="534377" cy="259045"/>
    <xdr:sp macro="" textlink="">
      <xdr:nvSpPr>
        <xdr:cNvPr id="147" name="テキスト ボックス 146">
          <a:extLst>
            <a:ext uri="{FF2B5EF4-FFF2-40B4-BE49-F238E27FC236}">
              <a16:creationId xmlns:a16="http://schemas.microsoft.com/office/drawing/2014/main" id="{57D7D2DA-C1FD-4FBF-9E68-A32FCB144834}"/>
            </a:ext>
          </a:extLst>
        </xdr:cNvPr>
        <xdr:cNvSpPr txBox="1"/>
      </xdr:nvSpPr>
      <xdr:spPr>
        <a:xfrm>
          <a:off x="2237251" y="919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97750</xdr:rowOff>
    </xdr:from>
    <xdr:to>
      <xdr:col>10</xdr:col>
      <xdr:colOff>165100</xdr:colOff>
      <xdr:row>57</xdr:row>
      <xdr:rowOff>27900</xdr:rowOff>
    </xdr:to>
    <xdr:sp macro="" textlink="">
      <xdr:nvSpPr>
        <xdr:cNvPr id="148" name="楕円 147">
          <a:extLst>
            <a:ext uri="{FF2B5EF4-FFF2-40B4-BE49-F238E27FC236}">
              <a16:creationId xmlns:a16="http://schemas.microsoft.com/office/drawing/2014/main" id="{55FD8BC8-FDD1-484B-B23D-07837E862CBC}"/>
            </a:ext>
          </a:extLst>
        </xdr:cNvPr>
        <xdr:cNvSpPr/>
      </xdr:nvSpPr>
      <xdr:spPr>
        <a:xfrm>
          <a:off x="1663700" y="94855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44427</xdr:rowOff>
    </xdr:from>
    <xdr:ext cx="534377" cy="259045"/>
    <xdr:sp macro="" textlink="">
      <xdr:nvSpPr>
        <xdr:cNvPr id="149" name="テキスト ボックス 148">
          <a:extLst>
            <a:ext uri="{FF2B5EF4-FFF2-40B4-BE49-F238E27FC236}">
              <a16:creationId xmlns:a16="http://schemas.microsoft.com/office/drawing/2014/main" id="{7806B499-0BAA-4728-8C38-477741AFA895}"/>
            </a:ext>
          </a:extLst>
        </xdr:cNvPr>
        <xdr:cNvSpPr txBox="1"/>
      </xdr:nvSpPr>
      <xdr:spPr>
        <a:xfrm>
          <a:off x="1477791" y="92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127446</xdr:rowOff>
    </xdr:from>
    <xdr:to>
      <xdr:col>6</xdr:col>
      <xdr:colOff>38100</xdr:colOff>
      <xdr:row>57</xdr:row>
      <xdr:rowOff>57596</xdr:rowOff>
    </xdr:to>
    <xdr:sp macro="" textlink="">
      <xdr:nvSpPr>
        <xdr:cNvPr id="150" name="楕円 149">
          <a:extLst>
            <a:ext uri="{FF2B5EF4-FFF2-40B4-BE49-F238E27FC236}">
              <a16:creationId xmlns:a16="http://schemas.microsoft.com/office/drawing/2014/main" id="{FA624C82-5C72-4D65-AFAA-B29EA56C8E1A}"/>
            </a:ext>
          </a:extLst>
        </xdr:cNvPr>
        <xdr:cNvSpPr/>
      </xdr:nvSpPr>
      <xdr:spPr>
        <a:xfrm>
          <a:off x="927100" y="9515286"/>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74123</xdr:rowOff>
    </xdr:from>
    <xdr:ext cx="534377" cy="259045"/>
    <xdr:sp macro="" textlink="">
      <xdr:nvSpPr>
        <xdr:cNvPr id="151" name="テキスト ボックス 150">
          <a:extLst>
            <a:ext uri="{FF2B5EF4-FFF2-40B4-BE49-F238E27FC236}">
              <a16:creationId xmlns:a16="http://schemas.microsoft.com/office/drawing/2014/main" id="{0523294A-AA9C-4159-B3D9-CF6484568E20}"/>
            </a:ext>
          </a:extLst>
        </xdr:cNvPr>
        <xdr:cNvSpPr txBox="1"/>
      </xdr:nvSpPr>
      <xdr:spPr>
        <a:xfrm>
          <a:off x="741191" y="929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F11FB0F1-E535-4BED-B89B-116868652EE7}"/>
            </a:ext>
          </a:extLst>
        </xdr:cNvPr>
        <xdr:cNvSpPr/>
      </xdr:nvSpPr>
      <xdr:spPr>
        <a:xfrm>
          <a:off x="640080" y="106184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60A7508E-FE47-4820-A20F-EBDF1D819EB1}"/>
            </a:ext>
          </a:extLst>
        </xdr:cNvPr>
        <xdr:cNvSpPr/>
      </xdr:nvSpPr>
      <xdr:spPr>
        <a:xfrm>
          <a:off x="76708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60829031-047D-4264-82FC-5460898217B8}"/>
            </a:ext>
          </a:extLst>
        </xdr:cNvPr>
        <xdr:cNvSpPr/>
      </xdr:nvSpPr>
      <xdr:spPr>
        <a:xfrm>
          <a:off x="76708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499DD22F-4199-4DBA-99C9-B047479B8460}"/>
            </a:ext>
          </a:extLst>
        </xdr:cNvPr>
        <xdr:cNvSpPr/>
      </xdr:nvSpPr>
      <xdr:spPr>
        <a:xfrm>
          <a:off x="160020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97518EFD-A707-498D-8110-2F8430F20DFB}"/>
            </a:ext>
          </a:extLst>
        </xdr:cNvPr>
        <xdr:cNvSpPr/>
      </xdr:nvSpPr>
      <xdr:spPr>
        <a:xfrm>
          <a:off x="160020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BFF50898-CCAF-4145-9042-7BF53E7B3AA1}"/>
            </a:ext>
          </a:extLst>
        </xdr:cNvPr>
        <xdr:cNvSpPr/>
      </xdr:nvSpPr>
      <xdr:spPr>
        <a:xfrm>
          <a:off x="256032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5CA31169-62BB-487A-BD03-B93ECA09409F}"/>
            </a:ext>
          </a:extLst>
        </xdr:cNvPr>
        <xdr:cNvSpPr/>
      </xdr:nvSpPr>
      <xdr:spPr>
        <a:xfrm>
          <a:off x="256032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E056535C-E18B-42EB-8FD6-B704D90F09BD}"/>
            </a:ext>
          </a:extLst>
        </xdr:cNvPr>
        <xdr:cNvSpPr/>
      </xdr:nvSpPr>
      <xdr:spPr>
        <a:xfrm>
          <a:off x="640080" y="114249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7B5EDC38-D8B3-4503-B878-187AD090C00F}"/>
            </a:ext>
          </a:extLst>
        </xdr:cNvPr>
        <xdr:cNvSpPr txBox="1"/>
      </xdr:nvSpPr>
      <xdr:spPr>
        <a:xfrm>
          <a:off x="6324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223F297E-5A9D-44F9-982F-49348851A5B5}"/>
            </a:ext>
          </a:extLst>
        </xdr:cNvPr>
        <xdr:cNvCxnSpPr/>
      </xdr:nvCxnSpPr>
      <xdr:spPr>
        <a:xfrm>
          <a:off x="640080" y="136613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96C65501-664D-4F1B-A7E6-CE4CB6FD7E18}"/>
            </a:ext>
          </a:extLst>
        </xdr:cNvPr>
        <xdr:cNvCxnSpPr/>
      </xdr:nvCxnSpPr>
      <xdr:spPr>
        <a:xfrm>
          <a:off x="640080" y="1328801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C7500571-4359-4B88-A68D-D52E5D1010FA}"/>
            </a:ext>
          </a:extLst>
        </xdr:cNvPr>
        <xdr:cNvSpPr txBox="1"/>
      </xdr:nvSpPr>
      <xdr:spPr>
        <a:xfrm>
          <a:off x="45225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A18B0FC6-5A3E-48DF-9B48-A6124233C13E}"/>
            </a:ext>
          </a:extLst>
        </xdr:cNvPr>
        <xdr:cNvCxnSpPr/>
      </xdr:nvCxnSpPr>
      <xdr:spPr>
        <a:xfrm>
          <a:off x="640080" y="1291463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8C7EF2DC-1959-40E7-9217-64A67EB3B715}"/>
            </a:ext>
          </a:extLst>
        </xdr:cNvPr>
        <xdr:cNvSpPr txBox="1"/>
      </xdr:nvSpPr>
      <xdr:spPr>
        <a:xfrm>
          <a:off x="2002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4505A329-2476-42A1-8151-FB0F941830D7}"/>
            </a:ext>
          </a:extLst>
        </xdr:cNvPr>
        <xdr:cNvCxnSpPr/>
      </xdr:nvCxnSpPr>
      <xdr:spPr>
        <a:xfrm>
          <a:off x="640080" y="1254506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442E4E95-C4B8-4CF9-AB29-6D344BC0696B}"/>
            </a:ext>
          </a:extLst>
        </xdr:cNvPr>
        <xdr:cNvSpPr txBox="1"/>
      </xdr:nvSpPr>
      <xdr:spPr>
        <a:xfrm>
          <a:off x="2002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3A035E69-8F9A-4B52-9D86-BA56857BB18C}"/>
            </a:ext>
          </a:extLst>
        </xdr:cNvPr>
        <xdr:cNvCxnSpPr/>
      </xdr:nvCxnSpPr>
      <xdr:spPr>
        <a:xfrm>
          <a:off x="640080" y="1217168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73643E0A-7E3E-4CE4-82DF-2FED00E46EF6}"/>
            </a:ext>
          </a:extLst>
        </xdr:cNvPr>
        <xdr:cNvSpPr txBox="1"/>
      </xdr:nvSpPr>
      <xdr:spPr>
        <a:xfrm>
          <a:off x="20022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DC0EBC1B-9BC8-41F3-8957-AD845F5E2C5E}"/>
            </a:ext>
          </a:extLst>
        </xdr:cNvPr>
        <xdr:cNvCxnSpPr/>
      </xdr:nvCxnSpPr>
      <xdr:spPr>
        <a:xfrm>
          <a:off x="640080" y="1179830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1B0D9D0A-9F49-42B0-B1A2-EFDA0E6124C7}"/>
            </a:ext>
          </a:extLst>
        </xdr:cNvPr>
        <xdr:cNvSpPr txBox="1"/>
      </xdr:nvSpPr>
      <xdr:spPr>
        <a:xfrm>
          <a:off x="20022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6C1A10C0-C88F-4B20-9C76-470B6499B16B}"/>
            </a:ext>
          </a:extLst>
        </xdr:cNvPr>
        <xdr:cNvCxnSpPr/>
      </xdr:nvCxnSpPr>
      <xdr:spPr>
        <a:xfrm>
          <a:off x="640080" y="114249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259D915A-6A7F-4F90-99A2-1CCE3BC46EF4}"/>
            </a:ext>
          </a:extLst>
        </xdr:cNvPr>
        <xdr:cNvSpPr txBox="1"/>
      </xdr:nvSpPr>
      <xdr:spPr>
        <a:xfrm>
          <a:off x="20022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3F1B62DB-C26D-4022-847F-D539197148D4}"/>
            </a:ext>
          </a:extLst>
        </xdr:cNvPr>
        <xdr:cNvSpPr/>
      </xdr:nvSpPr>
      <xdr:spPr>
        <a:xfrm>
          <a:off x="640080" y="114249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A830374F-5AE0-470D-81C7-676143583419}"/>
            </a:ext>
          </a:extLst>
        </xdr:cNvPr>
        <xdr:cNvCxnSpPr/>
      </xdr:nvCxnSpPr>
      <xdr:spPr>
        <a:xfrm flipV="1">
          <a:off x="3902075" y="11900484"/>
          <a:ext cx="1270" cy="1348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A5A22546-79AA-45FC-A61D-9B2A1F715C69}"/>
            </a:ext>
          </a:extLst>
        </xdr:cNvPr>
        <xdr:cNvSpPr txBox="1"/>
      </xdr:nvSpPr>
      <xdr:spPr>
        <a:xfrm>
          <a:off x="3954780" y="1325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AD8CFFB5-E206-4677-89EF-A6D39866C31F}"/>
            </a:ext>
          </a:extLst>
        </xdr:cNvPr>
        <xdr:cNvCxnSpPr/>
      </xdr:nvCxnSpPr>
      <xdr:spPr>
        <a:xfrm>
          <a:off x="3837940" y="13249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5BF6D2C-6222-466D-9DAE-1A6D46BEB0AF}"/>
            </a:ext>
          </a:extLst>
        </xdr:cNvPr>
        <xdr:cNvSpPr txBox="1"/>
      </xdr:nvSpPr>
      <xdr:spPr>
        <a:xfrm>
          <a:off x="3954780" y="1167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558B06A7-BA2E-42FD-9848-BB93F4054A27}"/>
            </a:ext>
          </a:extLst>
        </xdr:cNvPr>
        <xdr:cNvCxnSpPr/>
      </xdr:nvCxnSpPr>
      <xdr:spPr>
        <a:xfrm>
          <a:off x="3837940" y="119004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129375</xdr:rowOff>
    </xdr:from>
    <xdr:to>
      <xdr:col>24</xdr:col>
      <xdr:colOff>63500</xdr:colOff>
      <xdr:row>77</xdr:row>
      <xdr:rowOff>164998</xdr:rowOff>
    </xdr:to>
    <xdr:cxnSp macro="">
      <xdr:nvCxnSpPr>
        <xdr:cNvPr id="180" name="直線コネクタ 179">
          <a:extLst>
            <a:ext uri="{FF2B5EF4-FFF2-40B4-BE49-F238E27FC236}">
              <a16:creationId xmlns:a16="http://schemas.microsoft.com/office/drawing/2014/main" id="{F98C93E1-29C1-461F-8C54-4C203C077958}"/>
            </a:ext>
          </a:extLst>
        </xdr:cNvPr>
        <xdr:cNvCxnSpPr/>
      </xdr:nvCxnSpPr>
      <xdr:spPr>
        <a:xfrm flipV="1">
          <a:off x="3202940" y="13037655"/>
          <a:ext cx="70104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83A1B986-337D-4FFD-8E93-3A768F9A68EF}"/>
            </a:ext>
          </a:extLst>
        </xdr:cNvPr>
        <xdr:cNvSpPr txBox="1"/>
      </xdr:nvSpPr>
      <xdr:spPr>
        <a:xfrm>
          <a:off x="3954780" y="12994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B6E25EDD-A988-4423-B783-3B1FC2C428AB}"/>
            </a:ext>
          </a:extLst>
        </xdr:cNvPr>
        <xdr:cNvSpPr/>
      </xdr:nvSpPr>
      <xdr:spPr>
        <a:xfrm>
          <a:off x="3853180" y="13016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82055</xdr:rowOff>
    </xdr:from>
    <xdr:to>
      <xdr:col>19</xdr:col>
      <xdr:colOff>177800</xdr:colOff>
      <xdr:row>77</xdr:row>
      <xdr:rowOff>164998</xdr:rowOff>
    </xdr:to>
    <xdr:cxnSp macro="">
      <xdr:nvCxnSpPr>
        <xdr:cNvPr id="183" name="直線コネクタ 182">
          <a:extLst>
            <a:ext uri="{FF2B5EF4-FFF2-40B4-BE49-F238E27FC236}">
              <a16:creationId xmlns:a16="http://schemas.microsoft.com/office/drawing/2014/main" id="{2AB264F0-BF0C-4510-8897-92A8D570C426}"/>
            </a:ext>
          </a:extLst>
        </xdr:cNvPr>
        <xdr:cNvCxnSpPr/>
      </xdr:nvCxnSpPr>
      <xdr:spPr>
        <a:xfrm>
          <a:off x="2451100" y="12990335"/>
          <a:ext cx="751840" cy="8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D7CE1882-E0E5-467F-B37A-331BE2A8D8FF}"/>
            </a:ext>
          </a:extLst>
        </xdr:cNvPr>
        <xdr:cNvSpPr/>
      </xdr:nvSpPr>
      <xdr:spPr>
        <a:xfrm>
          <a:off x="3167380" y="13049034"/>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D7FE409D-5782-4437-916B-FD7E9529B91C}"/>
            </a:ext>
          </a:extLst>
        </xdr:cNvPr>
        <xdr:cNvSpPr txBox="1"/>
      </xdr:nvSpPr>
      <xdr:spPr>
        <a:xfrm>
          <a:off x="3013788" y="1313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82055</xdr:rowOff>
    </xdr:from>
    <xdr:to>
      <xdr:col>15</xdr:col>
      <xdr:colOff>50800</xdr:colOff>
      <xdr:row>78</xdr:row>
      <xdr:rowOff>46774</xdr:rowOff>
    </xdr:to>
    <xdr:cxnSp macro="">
      <xdr:nvCxnSpPr>
        <xdr:cNvPr id="186" name="直線コネクタ 185">
          <a:extLst>
            <a:ext uri="{FF2B5EF4-FFF2-40B4-BE49-F238E27FC236}">
              <a16:creationId xmlns:a16="http://schemas.microsoft.com/office/drawing/2014/main" id="{64CFD137-7043-4032-AD71-A58F21CF33B5}"/>
            </a:ext>
          </a:extLst>
        </xdr:cNvPr>
        <xdr:cNvCxnSpPr/>
      </xdr:nvCxnSpPr>
      <xdr:spPr>
        <a:xfrm flipV="1">
          <a:off x="1714500" y="12990335"/>
          <a:ext cx="736600" cy="13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54B600F9-B800-4BAF-9432-0CD3C91394CA}"/>
            </a:ext>
          </a:extLst>
        </xdr:cNvPr>
        <xdr:cNvSpPr/>
      </xdr:nvSpPr>
      <xdr:spPr>
        <a:xfrm>
          <a:off x="2400300" y="130225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2F1F8FD6-680E-4087-BB48-E7A2DFB217A0}"/>
            </a:ext>
          </a:extLst>
        </xdr:cNvPr>
        <xdr:cNvSpPr txBox="1"/>
      </xdr:nvSpPr>
      <xdr:spPr>
        <a:xfrm>
          <a:off x="2246708" y="1311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116726</xdr:rowOff>
    </xdr:from>
    <xdr:to>
      <xdr:col>10</xdr:col>
      <xdr:colOff>114300</xdr:colOff>
      <xdr:row>78</xdr:row>
      <xdr:rowOff>46774</xdr:rowOff>
    </xdr:to>
    <xdr:cxnSp macro="">
      <xdr:nvCxnSpPr>
        <xdr:cNvPr id="189" name="直線コネクタ 188">
          <a:extLst>
            <a:ext uri="{FF2B5EF4-FFF2-40B4-BE49-F238E27FC236}">
              <a16:creationId xmlns:a16="http://schemas.microsoft.com/office/drawing/2014/main" id="{34ABA2E3-2628-4FED-B17B-73CA78C79506}"/>
            </a:ext>
          </a:extLst>
        </xdr:cNvPr>
        <xdr:cNvCxnSpPr/>
      </xdr:nvCxnSpPr>
      <xdr:spPr>
        <a:xfrm>
          <a:off x="962660" y="13025006"/>
          <a:ext cx="751840" cy="97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FE3B6FC5-9480-4071-B147-AB0CFB539842}"/>
            </a:ext>
          </a:extLst>
        </xdr:cNvPr>
        <xdr:cNvSpPr/>
      </xdr:nvSpPr>
      <xdr:spPr>
        <a:xfrm>
          <a:off x="1663700" y="1302811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E28E67CB-0BEA-4240-ADB3-AB820A3EB441}"/>
            </a:ext>
          </a:extLst>
        </xdr:cNvPr>
        <xdr:cNvSpPr txBox="1"/>
      </xdr:nvSpPr>
      <xdr:spPr>
        <a:xfrm>
          <a:off x="1510108" y="1280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DDDA7DFF-C3F1-41BB-9465-264ECC3C12CE}"/>
            </a:ext>
          </a:extLst>
        </xdr:cNvPr>
        <xdr:cNvSpPr/>
      </xdr:nvSpPr>
      <xdr:spPr>
        <a:xfrm>
          <a:off x="927100" y="13058941"/>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1210C035-5D88-4993-9481-CA456BB00E9C}"/>
            </a:ext>
          </a:extLst>
        </xdr:cNvPr>
        <xdr:cNvSpPr txBox="1"/>
      </xdr:nvSpPr>
      <xdr:spPr>
        <a:xfrm>
          <a:off x="773508" y="1314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898F74EA-7BDB-4994-A0E6-08E851980697}"/>
            </a:ext>
          </a:extLst>
        </xdr:cNvPr>
        <xdr:cNvSpPr txBox="1"/>
      </xdr:nvSpPr>
      <xdr:spPr>
        <a:xfrm>
          <a:off x="37439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B5BFD5B3-B736-41B7-9122-BFC425CD307C}"/>
            </a:ext>
          </a:extLst>
        </xdr:cNvPr>
        <xdr:cNvSpPr txBox="1"/>
      </xdr:nvSpPr>
      <xdr:spPr>
        <a:xfrm>
          <a:off x="30429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5EF2CC3F-2E86-496B-A641-D2DC4090305F}"/>
            </a:ext>
          </a:extLst>
        </xdr:cNvPr>
        <xdr:cNvSpPr txBox="1"/>
      </xdr:nvSpPr>
      <xdr:spPr>
        <a:xfrm>
          <a:off x="22910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C596272E-74E6-41C4-93E6-6E51B3452C9C}"/>
            </a:ext>
          </a:extLst>
        </xdr:cNvPr>
        <xdr:cNvSpPr txBox="1"/>
      </xdr:nvSpPr>
      <xdr:spPr>
        <a:xfrm>
          <a:off x="15544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FCC06487-7FEC-44B2-8A02-F33F8B5E648E}"/>
            </a:ext>
          </a:extLst>
        </xdr:cNvPr>
        <xdr:cNvSpPr txBox="1"/>
      </xdr:nvSpPr>
      <xdr:spPr>
        <a:xfrm>
          <a:off x="802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78575</xdr:rowOff>
    </xdr:from>
    <xdr:to>
      <xdr:col>24</xdr:col>
      <xdr:colOff>114300</xdr:colOff>
      <xdr:row>78</xdr:row>
      <xdr:rowOff>8725</xdr:rowOff>
    </xdr:to>
    <xdr:sp macro="" textlink="">
      <xdr:nvSpPr>
        <xdr:cNvPr id="199" name="楕円 198">
          <a:extLst>
            <a:ext uri="{FF2B5EF4-FFF2-40B4-BE49-F238E27FC236}">
              <a16:creationId xmlns:a16="http://schemas.microsoft.com/office/drawing/2014/main" id="{462FD2E4-91AD-4C56-ABE9-49C7260BA850}"/>
            </a:ext>
          </a:extLst>
        </xdr:cNvPr>
        <xdr:cNvSpPr/>
      </xdr:nvSpPr>
      <xdr:spPr>
        <a:xfrm>
          <a:off x="3853180" y="12986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101452</xdr:rowOff>
    </xdr:from>
    <xdr:ext cx="469744" cy="259045"/>
    <xdr:sp macro="" textlink="">
      <xdr:nvSpPr>
        <xdr:cNvPr id="200" name="維持補修費該当値テキスト">
          <a:extLst>
            <a:ext uri="{FF2B5EF4-FFF2-40B4-BE49-F238E27FC236}">
              <a16:creationId xmlns:a16="http://schemas.microsoft.com/office/drawing/2014/main" id="{9C2344D0-B149-4313-8740-8F40A4E7D006}"/>
            </a:ext>
          </a:extLst>
        </xdr:cNvPr>
        <xdr:cNvSpPr txBox="1"/>
      </xdr:nvSpPr>
      <xdr:spPr>
        <a:xfrm>
          <a:off x="3954780" y="12842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114198</xdr:rowOff>
    </xdr:from>
    <xdr:to>
      <xdr:col>20</xdr:col>
      <xdr:colOff>38100</xdr:colOff>
      <xdr:row>78</xdr:row>
      <xdr:rowOff>44348</xdr:rowOff>
    </xdr:to>
    <xdr:sp macro="" textlink="">
      <xdr:nvSpPr>
        <xdr:cNvPr id="201" name="楕円 200">
          <a:extLst>
            <a:ext uri="{FF2B5EF4-FFF2-40B4-BE49-F238E27FC236}">
              <a16:creationId xmlns:a16="http://schemas.microsoft.com/office/drawing/2014/main" id="{119E131D-10D3-4A95-8E9A-53788921A283}"/>
            </a:ext>
          </a:extLst>
        </xdr:cNvPr>
        <xdr:cNvSpPr/>
      </xdr:nvSpPr>
      <xdr:spPr>
        <a:xfrm>
          <a:off x="3167380" y="13022478"/>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60875</xdr:rowOff>
    </xdr:from>
    <xdr:ext cx="469744" cy="259045"/>
    <xdr:sp macro="" textlink="">
      <xdr:nvSpPr>
        <xdr:cNvPr id="202" name="テキスト ボックス 201">
          <a:extLst>
            <a:ext uri="{FF2B5EF4-FFF2-40B4-BE49-F238E27FC236}">
              <a16:creationId xmlns:a16="http://schemas.microsoft.com/office/drawing/2014/main" id="{8EBAD0CD-606D-4E0D-9C7A-3F8EA9B5B5E1}"/>
            </a:ext>
          </a:extLst>
        </xdr:cNvPr>
        <xdr:cNvSpPr txBox="1"/>
      </xdr:nvSpPr>
      <xdr:spPr>
        <a:xfrm>
          <a:off x="3013788" y="1280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31255</xdr:rowOff>
    </xdr:from>
    <xdr:to>
      <xdr:col>15</xdr:col>
      <xdr:colOff>101600</xdr:colOff>
      <xdr:row>77</xdr:row>
      <xdr:rowOff>132855</xdr:rowOff>
    </xdr:to>
    <xdr:sp macro="" textlink="">
      <xdr:nvSpPr>
        <xdr:cNvPr id="203" name="楕円 202">
          <a:extLst>
            <a:ext uri="{FF2B5EF4-FFF2-40B4-BE49-F238E27FC236}">
              <a16:creationId xmlns:a16="http://schemas.microsoft.com/office/drawing/2014/main" id="{8838BB9D-CC89-4EC6-AC73-DA0678F7576E}"/>
            </a:ext>
          </a:extLst>
        </xdr:cNvPr>
        <xdr:cNvSpPr/>
      </xdr:nvSpPr>
      <xdr:spPr>
        <a:xfrm>
          <a:off x="2400300" y="129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149382</xdr:rowOff>
    </xdr:from>
    <xdr:ext cx="469744" cy="259045"/>
    <xdr:sp macro="" textlink="">
      <xdr:nvSpPr>
        <xdr:cNvPr id="204" name="テキスト ボックス 203">
          <a:extLst>
            <a:ext uri="{FF2B5EF4-FFF2-40B4-BE49-F238E27FC236}">
              <a16:creationId xmlns:a16="http://schemas.microsoft.com/office/drawing/2014/main" id="{403C3817-8FE7-4A17-AF45-8BB0364DC1DC}"/>
            </a:ext>
          </a:extLst>
        </xdr:cNvPr>
        <xdr:cNvSpPr txBox="1"/>
      </xdr:nvSpPr>
      <xdr:spPr>
        <a:xfrm>
          <a:off x="2246708" y="1272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167424</xdr:rowOff>
    </xdr:from>
    <xdr:to>
      <xdr:col>10</xdr:col>
      <xdr:colOff>165100</xdr:colOff>
      <xdr:row>78</xdr:row>
      <xdr:rowOff>97574</xdr:rowOff>
    </xdr:to>
    <xdr:sp macro="" textlink="">
      <xdr:nvSpPr>
        <xdr:cNvPr id="205" name="楕円 204">
          <a:extLst>
            <a:ext uri="{FF2B5EF4-FFF2-40B4-BE49-F238E27FC236}">
              <a16:creationId xmlns:a16="http://schemas.microsoft.com/office/drawing/2014/main" id="{D33E94B9-6136-444B-83F2-9D4781EE213F}"/>
            </a:ext>
          </a:extLst>
        </xdr:cNvPr>
        <xdr:cNvSpPr/>
      </xdr:nvSpPr>
      <xdr:spPr>
        <a:xfrm>
          <a:off x="1663700" y="1307570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88701</xdr:rowOff>
    </xdr:from>
    <xdr:ext cx="469744" cy="259045"/>
    <xdr:sp macro="" textlink="">
      <xdr:nvSpPr>
        <xdr:cNvPr id="206" name="テキスト ボックス 205">
          <a:extLst>
            <a:ext uri="{FF2B5EF4-FFF2-40B4-BE49-F238E27FC236}">
              <a16:creationId xmlns:a16="http://schemas.microsoft.com/office/drawing/2014/main" id="{961C476D-2110-4DAA-8146-12C376079B98}"/>
            </a:ext>
          </a:extLst>
        </xdr:cNvPr>
        <xdr:cNvSpPr txBox="1"/>
      </xdr:nvSpPr>
      <xdr:spPr>
        <a:xfrm>
          <a:off x="1510108" y="1316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65926</xdr:rowOff>
    </xdr:from>
    <xdr:to>
      <xdr:col>6</xdr:col>
      <xdr:colOff>38100</xdr:colOff>
      <xdr:row>77</xdr:row>
      <xdr:rowOff>167526</xdr:rowOff>
    </xdr:to>
    <xdr:sp macro="" textlink="">
      <xdr:nvSpPr>
        <xdr:cNvPr id="207" name="楕円 206">
          <a:extLst>
            <a:ext uri="{FF2B5EF4-FFF2-40B4-BE49-F238E27FC236}">
              <a16:creationId xmlns:a16="http://schemas.microsoft.com/office/drawing/2014/main" id="{AE3EB94D-FF18-478C-BF63-BDD687ADDA15}"/>
            </a:ext>
          </a:extLst>
        </xdr:cNvPr>
        <xdr:cNvSpPr/>
      </xdr:nvSpPr>
      <xdr:spPr>
        <a:xfrm>
          <a:off x="927100" y="12974206"/>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12603</xdr:rowOff>
    </xdr:from>
    <xdr:ext cx="469744" cy="259045"/>
    <xdr:sp macro="" textlink="">
      <xdr:nvSpPr>
        <xdr:cNvPr id="208" name="テキスト ボックス 207">
          <a:extLst>
            <a:ext uri="{FF2B5EF4-FFF2-40B4-BE49-F238E27FC236}">
              <a16:creationId xmlns:a16="http://schemas.microsoft.com/office/drawing/2014/main" id="{60C4623B-E9C4-4F72-AD5C-D0B2F2FA7B6A}"/>
            </a:ext>
          </a:extLst>
        </xdr:cNvPr>
        <xdr:cNvSpPr txBox="1"/>
      </xdr:nvSpPr>
      <xdr:spPr>
        <a:xfrm>
          <a:off x="773508" y="1275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711FA1FE-EFBC-4C59-BD8F-396BF457BC29}"/>
            </a:ext>
          </a:extLst>
        </xdr:cNvPr>
        <xdr:cNvSpPr/>
      </xdr:nvSpPr>
      <xdr:spPr>
        <a:xfrm>
          <a:off x="640080" y="139712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68295EA-4D75-41D0-B00C-89F31D74DDCB}"/>
            </a:ext>
          </a:extLst>
        </xdr:cNvPr>
        <xdr:cNvSpPr/>
      </xdr:nvSpPr>
      <xdr:spPr>
        <a:xfrm>
          <a:off x="76708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46BC9158-713F-49D7-BE7D-77E8C39872B4}"/>
            </a:ext>
          </a:extLst>
        </xdr:cNvPr>
        <xdr:cNvSpPr/>
      </xdr:nvSpPr>
      <xdr:spPr>
        <a:xfrm>
          <a:off x="76708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FFBCD7B8-0E81-453E-98C3-1DA36FAB02C8}"/>
            </a:ext>
          </a:extLst>
        </xdr:cNvPr>
        <xdr:cNvSpPr/>
      </xdr:nvSpPr>
      <xdr:spPr>
        <a:xfrm>
          <a:off x="160020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A0A8733B-36F5-4702-9E02-4B00AC295067}"/>
            </a:ext>
          </a:extLst>
        </xdr:cNvPr>
        <xdr:cNvSpPr/>
      </xdr:nvSpPr>
      <xdr:spPr>
        <a:xfrm>
          <a:off x="160020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160181B4-AC4D-4FE7-A4C0-7EDC1803461D}"/>
            </a:ext>
          </a:extLst>
        </xdr:cNvPr>
        <xdr:cNvSpPr/>
      </xdr:nvSpPr>
      <xdr:spPr>
        <a:xfrm>
          <a:off x="256032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B43ED11-1882-488B-BC8F-F98948F53654}"/>
            </a:ext>
          </a:extLst>
        </xdr:cNvPr>
        <xdr:cNvSpPr/>
      </xdr:nvSpPr>
      <xdr:spPr>
        <a:xfrm>
          <a:off x="256032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C1952D76-6323-46F3-80C0-D2B03103B4BF}"/>
            </a:ext>
          </a:extLst>
        </xdr:cNvPr>
        <xdr:cNvSpPr/>
      </xdr:nvSpPr>
      <xdr:spPr>
        <a:xfrm>
          <a:off x="640080" y="147777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4BD397E-D95E-4737-9516-5D5741AB8EB3}"/>
            </a:ext>
          </a:extLst>
        </xdr:cNvPr>
        <xdr:cNvSpPr txBox="1"/>
      </xdr:nvSpPr>
      <xdr:spPr>
        <a:xfrm>
          <a:off x="6324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137DE585-69D1-40A2-BFB5-4B43AD46C0D7}"/>
            </a:ext>
          </a:extLst>
        </xdr:cNvPr>
        <xdr:cNvCxnSpPr/>
      </xdr:nvCxnSpPr>
      <xdr:spPr>
        <a:xfrm>
          <a:off x="640080" y="170141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3FEB3FFF-AC36-43BF-B3E8-21F1E361305D}"/>
            </a:ext>
          </a:extLst>
        </xdr:cNvPr>
        <xdr:cNvSpPr txBox="1"/>
      </xdr:nvSpPr>
      <xdr:spPr>
        <a:xfrm>
          <a:off x="20022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883912E-2CC8-4235-B6DF-E5287B23204E}"/>
            </a:ext>
          </a:extLst>
        </xdr:cNvPr>
        <xdr:cNvCxnSpPr/>
      </xdr:nvCxnSpPr>
      <xdr:spPr>
        <a:xfrm>
          <a:off x="640080" y="1664081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A6461580-6CF2-4A26-9401-6B3424651D21}"/>
            </a:ext>
          </a:extLst>
        </xdr:cNvPr>
        <xdr:cNvSpPr txBox="1"/>
      </xdr:nvSpPr>
      <xdr:spPr>
        <a:xfrm>
          <a:off x="20022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C50AFD76-25F6-4BBA-8E10-6E1638E76B43}"/>
            </a:ext>
          </a:extLst>
        </xdr:cNvPr>
        <xdr:cNvCxnSpPr/>
      </xdr:nvCxnSpPr>
      <xdr:spPr>
        <a:xfrm>
          <a:off x="640080" y="1626743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27F79928-031A-4CC9-842A-321800F36417}"/>
            </a:ext>
          </a:extLst>
        </xdr:cNvPr>
        <xdr:cNvSpPr txBox="1"/>
      </xdr:nvSpPr>
      <xdr:spPr>
        <a:xfrm>
          <a:off x="20022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EC26EBF7-D06A-441B-AE6A-D48E85FF0ED1}"/>
            </a:ext>
          </a:extLst>
        </xdr:cNvPr>
        <xdr:cNvCxnSpPr/>
      </xdr:nvCxnSpPr>
      <xdr:spPr>
        <a:xfrm>
          <a:off x="640080" y="1589786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31BF1221-10DD-4CBC-BC4E-6B547FE83FF0}"/>
            </a:ext>
          </a:extLst>
        </xdr:cNvPr>
        <xdr:cNvSpPr txBox="1"/>
      </xdr:nvSpPr>
      <xdr:spPr>
        <a:xfrm>
          <a:off x="1589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AAE53905-D7C1-4FE6-9886-C0FF924B4505}"/>
            </a:ext>
          </a:extLst>
        </xdr:cNvPr>
        <xdr:cNvCxnSpPr/>
      </xdr:nvCxnSpPr>
      <xdr:spPr>
        <a:xfrm>
          <a:off x="640080" y="1552448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A6DDB7B5-09C1-477D-BF27-F046AF3A8D03}"/>
            </a:ext>
          </a:extLst>
        </xdr:cNvPr>
        <xdr:cNvSpPr txBox="1"/>
      </xdr:nvSpPr>
      <xdr:spPr>
        <a:xfrm>
          <a:off x="1589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4A588AB1-A356-4E4F-9377-74EEB5EA3CFE}"/>
            </a:ext>
          </a:extLst>
        </xdr:cNvPr>
        <xdr:cNvCxnSpPr/>
      </xdr:nvCxnSpPr>
      <xdr:spPr>
        <a:xfrm>
          <a:off x="640080" y="1515110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88B961-8BE8-49C0-B20D-65191ABD4D68}"/>
            </a:ext>
          </a:extLst>
        </xdr:cNvPr>
        <xdr:cNvSpPr txBox="1"/>
      </xdr:nvSpPr>
      <xdr:spPr>
        <a:xfrm>
          <a:off x="1589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CF5DD3-C154-4D25-B068-B81EF8A9FF2D}"/>
            </a:ext>
          </a:extLst>
        </xdr:cNvPr>
        <xdr:cNvCxnSpPr/>
      </xdr:nvCxnSpPr>
      <xdr:spPr>
        <a:xfrm>
          <a:off x="640080" y="147777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2FBD9834-018E-4872-A767-C9508EF1AE01}"/>
            </a:ext>
          </a:extLst>
        </xdr:cNvPr>
        <xdr:cNvSpPr txBox="1"/>
      </xdr:nvSpPr>
      <xdr:spPr>
        <a:xfrm>
          <a:off x="1589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E23F421-BE25-4AD1-81CA-D5AAA136D010}"/>
            </a:ext>
          </a:extLst>
        </xdr:cNvPr>
        <xdr:cNvSpPr/>
      </xdr:nvSpPr>
      <xdr:spPr>
        <a:xfrm>
          <a:off x="640080" y="147777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DCD36219-FB7F-412E-977A-41C99C01D00A}"/>
            </a:ext>
          </a:extLst>
        </xdr:cNvPr>
        <xdr:cNvCxnSpPr/>
      </xdr:nvCxnSpPr>
      <xdr:spPr>
        <a:xfrm flipV="1">
          <a:off x="3902075" y="15261095"/>
          <a:ext cx="1270" cy="1244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7CF071B7-DCC2-4FA6-891D-1BE30DF172A9}"/>
            </a:ext>
          </a:extLst>
        </xdr:cNvPr>
        <xdr:cNvSpPr txBox="1"/>
      </xdr:nvSpPr>
      <xdr:spPr>
        <a:xfrm>
          <a:off x="3954780" y="1650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C12EA842-D08B-4A94-9BFE-1A37653A4672}"/>
            </a:ext>
          </a:extLst>
        </xdr:cNvPr>
        <xdr:cNvCxnSpPr/>
      </xdr:nvCxnSpPr>
      <xdr:spPr>
        <a:xfrm>
          <a:off x="3837940" y="16505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292F54AF-FA85-4B6A-9A29-5B40DBBE4E09}"/>
            </a:ext>
          </a:extLst>
        </xdr:cNvPr>
        <xdr:cNvSpPr txBox="1"/>
      </xdr:nvSpPr>
      <xdr:spPr>
        <a:xfrm>
          <a:off x="3954780" y="15043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FF72AA8C-9656-483D-A0DE-54DE192D4A6D}"/>
            </a:ext>
          </a:extLst>
        </xdr:cNvPr>
        <xdr:cNvCxnSpPr/>
      </xdr:nvCxnSpPr>
      <xdr:spPr>
        <a:xfrm>
          <a:off x="3837940" y="15261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53811</xdr:rowOff>
    </xdr:from>
    <xdr:to>
      <xdr:col>24</xdr:col>
      <xdr:colOff>63500</xdr:colOff>
      <xdr:row>97</xdr:row>
      <xdr:rowOff>63081</xdr:rowOff>
    </xdr:to>
    <xdr:cxnSp macro="">
      <xdr:nvCxnSpPr>
        <xdr:cNvPr id="238" name="直線コネクタ 237">
          <a:extLst>
            <a:ext uri="{FF2B5EF4-FFF2-40B4-BE49-F238E27FC236}">
              <a16:creationId xmlns:a16="http://schemas.microsoft.com/office/drawing/2014/main" id="{0C4F1565-819E-4CE9-9E77-27FF092AE290}"/>
            </a:ext>
          </a:extLst>
        </xdr:cNvPr>
        <xdr:cNvCxnSpPr/>
      </xdr:nvCxnSpPr>
      <xdr:spPr>
        <a:xfrm flipV="1">
          <a:off x="3202940" y="15979611"/>
          <a:ext cx="701040" cy="34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64767CCC-E512-4943-8E9B-D5B1ED593D5E}"/>
            </a:ext>
          </a:extLst>
        </xdr:cNvPr>
        <xdr:cNvSpPr txBox="1"/>
      </xdr:nvSpPr>
      <xdr:spPr>
        <a:xfrm>
          <a:off x="3954780" y="157434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5402A0BF-2E69-47C5-A79A-674F5728A15B}"/>
            </a:ext>
          </a:extLst>
        </xdr:cNvPr>
        <xdr:cNvSpPr/>
      </xdr:nvSpPr>
      <xdr:spPr>
        <a:xfrm>
          <a:off x="3853180" y="15888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63081</xdr:rowOff>
    </xdr:from>
    <xdr:to>
      <xdr:col>19</xdr:col>
      <xdr:colOff>177800</xdr:colOff>
      <xdr:row>98</xdr:row>
      <xdr:rowOff>21565</xdr:rowOff>
    </xdr:to>
    <xdr:cxnSp macro="">
      <xdr:nvCxnSpPr>
        <xdr:cNvPr id="241" name="直線コネクタ 240">
          <a:extLst>
            <a:ext uri="{FF2B5EF4-FFF2-40B4-BE49-F238E27FC236}">
              <a16:creationId xmlns:a16="http://schemas.microsoft.com/office/drawing/2014/main" id="{A952A176-B368-467E-8D4C-11561892FAA3}"/>
            </a:ext>
          </a:extLst>
        </xdr:cNvPr>
        <xdr:cNvCxnSpPr/>
      </xdr:nvCxnSpPr>
      <xdr:spPr>
        <a:xfrm flipV="1">
          <a:off x="2451100" y="16324161"/>
          <a:ext cx="751840" cy="12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B1AF40FE-7EAE-4CA7-A5A0-A566BE654506}"/>
            </a:ext>
          </a:extLst>
        </xdr:cNvPr>
        <xdr:cNvSpPr/>
      </xdr:nvSpPr>
      <xdr:spPr>
        <a:xfrm>
          <a:off x="3167380" y="16005099"/>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B7AD2B8E-8B95-46F3-80C0-A97AB102EC44}"/>
            </a:ext>
          </a:extLst>
        </xdr:cNvPr>
        <xdr:cNvSpPr txBox="1"/>
      </xdr:nvSpPr>
      <xdr:spPr>
        <a:xfrm>
          <a:off x="2949155" y="1578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102679</xdr:rowOff>
    </xdr:from>
    <xdr:to>
      <xdr:col>15</xdr:col>
      <xdr:colOff>50800</xdr:colOff>
      <xdr:row>98</xdr:row>
      <xdr:rowOff>21565</xdr:rowOff>
    </xdr:to>
    <xdr:cxnSp macro="">
      <xdr:nvCxnSpPr>
        <xdr:cNvPr id="244" name="直線コネクタ 243">
          <a:extLst>
            <a:ext uri="{FF2B5EF4-FFF2-40B4-BE49-F238E27FC236}">
              <a16:creationId xmlns:a16="http://schemas.microsoft.com/office/drawing/2014/main" id="{CD80E237-CFCA-44F5-8385-6CD88EDA769E}"/>
            </a:ext>
          </a:extLst>
        </xdr:cNvPr>
        <xdr:cNvCxnSpPr/>
      </xdr:nvCxnSpPr>
      <xdr:spPr>
        <a:xfrm>
          <a:off x="1714500" y="16196119"/>
          <a:ext cx="736600" cy="25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29206885-C6C8-4122-ACD1-DE9183C625FD}"/>
            </a:ext>
          </a:extLst>
        </xdr:cNvPr>
        <xdr:cNvSpPr/>
      </xdr:nvSpPr>
      <xdr:spPr>
        <a:xfrm>
          <a:off x="2400300" y="1610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D6D9CD50-6A9A-4EED-8358-5016E0CE4096}"/>
            </a:ext>
          </a:extLst>
        </xdr:cNvPr>
        <xdr:cNvSpPr txBox="1"/>
      </xdr:nvSpPr>
      <xdr:spPr>
        <a:xfrm>
          <a:off x="2237251" y="1588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102679</xdr:rowOff>
    </xdr:from>
    <xdr:to>
      <xdr:col>10</xdr:col>
      <xdr:colOff>114300</xdr:colOff>
      <xdr:row>97</xdr:row>
      <xdr:rowOff>130747</xdr:rowOff>
    </xdr:to>
    <xdr:cxnSp macro="">
      <xdr:nvCxnSpPr>
        <xdr:cNvPr id="247" name="直線コネクタ 246">
          <a:extLst>
            <a:ext uri="{FF2B5EF4-FFF2-40B4-BE49-F238E27FC236}">
              <a16:creationId xmlns:a16="http://schemas.microsoft.com/office/drawing/2014/main" id="{35026DDB-BBC3-4399-9714-C0B3BE5D7C25}"/>
            </a:ext>
          </a:extLst>
        </xdr:cNvPr>
        <xdr:cNvCxnSpPr/>
      </xdr:nvCxnSpPr>
      <xdr:spPr>
        <a:xfrm flipV="1">
          <a:off x="962660" y="16196119"/>
          <a:ext cx="751840" cy="19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ECBC2FF6-826E-4C83-988D-64DE4F10D397}"/>
            </a:ext>
          </a:extLst>
        </xdr:cNvPr>
        <xdr:cNvSpPr/>
      </xdr:nvSpPr>
      <xdr:spPr>
        <a:xfrm>
          <a:off x="1663700" y="159555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6FDD0111-C300-417E-AF6C-1D5A8285D4BB}"/>
            </a:ext>
          </a:extLst>
        </xdr:cNvPr>
        <xdr:cNvSpPr txBox="1"/>
      </xdr:nvSpPr>
      <xdr:spPr>
        <a:xfrm>
          <a:off x="1445475" y="1573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F107326A-8B96-4FDE-89BB-9F767C3C4E78}"/>
            </a:ext>
          </a:extLst>
        </xdr:cNvPr>
        <xdr:cNvSpPr/>
      </xdr:nvSpPr>
      <xdr:spPr>
        <a:xfrm>
          <a:off x="927100" y="16251708"/>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BEA5C029-AA26-4685-BF42-8A7EF4F765BA}"/>
            </a:ext>
          </a:extLst>
        </xdr:cNvPr>
        <xdr:cNvSpPr txBox="1"/>
      </xdr:nvSpPr>
      <xdr:spPr>
        <a:xfrm>
          <a:off x="741191" y="1603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1921AB3A-15D6-47C9-86E1-20E7E55B3B1B}"/>
            </a:ext>
          </a:extLst>
        </xdr:cNvPr>
        <xdr:cNvSpPr txBox="1"/>
      </xdr:nvSpPr>
      <xdr:spPr>
        <a:xfrm>
          <a:off x="37439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69F12D67-CBE7-44BA-81FB-06528FDA67EA}"/>
            </a:ext>
          </a:extLst>
        </xdr:cNvPr>
        <xdr:cNvSpPr txBox="1"/>
      </xdr:nvSpPr>
      <xdr:spPr>
        <a:xfrm>
          <a:off x="30429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6607F101-52EA-4911-9FEF-E62609AB7C46}"/>
            </a:ext>
          </a:extLst>
        </xdr:cNvPr>
        <xdr:cNvSpPr txBox="1"/>
      </xdr:nvSpPr>
      <xdr:spPr>
        <a:xfrm>
          <a:off x="22910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7693756E-4926-4EA1-BD15-D27A155EC2B2}"/>
            </a:ext>
          </a:extLst>
        </xdr:cNvPr>
        <xdr:cNvSpPr txBox="1"/>
      </xdr:nvSpPr>
      <xdr:spPr>
        <a:xfrm>
          <a:off x="15544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970974DC-4C34-4C0F-AAD5-72DF986433A2}"/>
            </a:ext>
          </a:extLst>
        </xdr:cNvPr>
        <xdr:cNvSpPr txBox="1"/>
      </xdr:nvSpPr>
      <xdr:spPr>
        <a:xfrm>
          <a:off x="802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3011</xdr:rowOff>
    </xdr:from>
    <xdr:to>
      <xdr:col>24</xdr:col>
      <xdr:colOff>114300</xdr:colOff>
      <xdr:row>95</xdr:row>
      <xdr:rowOff>104611</xdr:rowOff>
    </xdr:to>
    <xdr:sp macro="" textlink="">
      <xdr:nvSpPr>
        <xdr:cNvPr id="257" name="楕円 256">
          <a:extLst>
            <a:ext uri="{FF2B5EF4-FFF2-40B4-BE49-F238E27FC236}">
              <a16:creationId xmlns:a16="http://schemas.microsoft.com/office/drawing/2014/main" id="{65E1C368-2124-4E15-BF0C-F6199853BAE0}"/>
            </a:ext>
          </a:extLst>
        </xdr:cNvPr>
        <xdr:cNvSpPr/>
      </xdr:nvSpPr>
      <xdr:spPr>
        <a:xfrm>
          <a:off x="3853180" y="1592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152888</xdr:rowOff>
    </xdr:from>
    <xdr:ext cx="599010" cy="259045"/>
    <xdr:sp macro="" textlink="">
      <xdr:nvSpPr>
        <xdr:cNvPr id="258" name="扶助費該当値テキスト">
          <a:extLst>
            <a:ext uri="{FF2B5EF4-FFF2-40B4-BE49-F238E27FC236}">
              <a16:creationId xmlns:a16="http://schemas.microsoft.com/office/drawing/2014/main" id="{34A56005-F171-47CC-94DA-4A4739994CFC}"/>
            </a:ext>
          </a:extLst>
        </xdr:cNvPr>
        <xdr:cNvSpPr txBox="1"/>
      </xdr:nvSpPr>
      <xdr:spPr>
        <a:xfrm>
          <a:off x="3954780" y="15911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12281</xdr:rowOff>
    </xdr:from>
    <xdr:to>
      <xdr:col>20</xdr:col>
      <xdr:colOff>38100</xdr:colOff>
      <xdr:row>97</xdr:row>
      <xdr:rowOff>113881</xdr:rowOff>
    </xdr:to>
    <xdr:sp macro="" textlink="">
      <xdr:nvSpPr>
        <xdr:cNvPr id="259" name="楕円 258">
          <a:extLst>
            <a:ext uri="{FF2B5EF4-FFF2-40B4-BE49-F238E27FC236}">
              <a16:creationId xmlns:a16="http://schemas.microsoft.com/office/drawing/2014/main" id="{EC206949-BF98-4E1E-955F-0973872EB981}"/>
            </a:ext>
          </a:extLst>
        </xdr:cNvPr>
        <xdr:cNvSpPr/>
      </xdr:nvSpPr>
      <xdr:spPr>
        <a:xfrm>
          <a:off x="3167380" y="16273361"/>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105008</xdr:rowOff>
    </xdr:from>
    <xdr:ext cx="534377" cy="259045"/>
    <xdr:sp macro="" textlink="">
      <xdr:nvSpPr>
        <xdr:cNvPr id="260" name="テキスト ボックス 259">
          <a:extLst>
            <a:ext uri="{FF2B5EF4-FFF2-40B4-BE49-F238E27FC236}">
              <a16:creationId xmlns:a16="http://schemas.microsoft.com/office/drawing/2014/main" id="{623F9EE7-3775-4727-8D88-2EF1B3E96FEE}"/>
            </a:ext>
          </a:extLst>
        </xdr:cNvPr>
        <xdr:cNvSpPr txBox="1"/>
      </xdr:nvSpPr>
      <xdr:spPr>
        <a:xfrm>
          <a:off x="2981471" y="1636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142215</xdr:rowOff>
    </xdr:from>
    <xdr:to>
      <xdr:col>15</xdr:col>
      <xdr:colOff>101600</xdr:colOff>
      <xdr:row>98</xdr:row>
      <xdr:rowOff>72365</xdr:rowOff>
    </xdr:to>
    <xdr:sp macro="" textlink="">
      <xdr:nvSpPr>
        <xdr:cNvPr id="261" name="楕円 260">
          <a:extLst>
            <a:ext uri="{FF2B5EF4-FFF2-40B4-BE49-F238E27FC236}">
              <a16:creationId xmlns:a16="http://schemas.microsoft.com/office/drawing/2014/main" id="{56A349C6-A654-4BF1-8A7B-F0A61E408460}"/>
            </a:ext>
          </a:extLst>
        </xdr:cNvPr>
        <xdr:cNvSpPr/>
      </xdr:nvSpPr>
      <xdr:spPr>
        <a:xfrm>
          <a:off x="2400300" y="16403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63492</xdr:rowOff>
    </xdr:from>
    <xdr:ext cx="534377" cy="259045"/>
    <xdr:sp macro="" textlink="">
      <xdr:nvSpPr>
        <xdr:cNvPr id="262" name="テキスト ボックス 261">
          <a:extLst>
            <a:ext uri="{FF2B5EF4-FFF2-40B4-BE49-F238E27FC236}">
              <a16:creationId xmlns:a16="http://schemas.microsoft.com/office/drawing/2014/main" id="{95F8212B-1D5C-436C-A2C7-16431B6FD911}"/>
            </a:ext>
          </a:extLst>
        </xdr:cNvPr>
        <xdr:cNvSpPr txBox="1"/>
      </xdr:nvSpPr>
      <xdr:spPr>
        <a:xfrm>
          <a:off x="2237251" y="1649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51879</xdr:rowOff>
    </xdr:from>
    <xdr:to>
      <xdr:col>10</xdr:col>
      <xdr:colOff>165100</xdr:colOff>
      <xdr:row>96</xdr:row>
      <xdr:rowOff>153479</xdr:rowOff>
    </xdr:to>
    <xdr:sp macro="" textlink="">
      <xdr:nvSpPr>
        <xdr:cNvPr id="263" name="楕円 262">
          <a:extLst>
            <a:ext uri="{FF2B5EF4-FFF2-40B4-BE49-F238E27FC236}">
              <a16:creationId xmlns:a16="http://schemas.microsoft.com/office/drawing/2014/main" id="{5CC6F006-F4E3-4AD1-83C9-C1F38EC4738C}"/>
            </a:ext>
          </a:extLst>
        </xdr:cNvPr>
        <xdr:cNvSpPr/>
      </xdr:nvSpPr>
      <xdr:spPr>
        <a:xfrm>
          <a:off x="1663700" y="1614531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144606</xdr:rowOff>
    </xdr:from>
    <xdr:ext cx="534377" cy="259045"/>
    <xdr:sp macro="" textlink="">
      <xdr:nvSpPr>
        <xdr:cNvPr id="264" name="テキスト ボックス 263">
          <a:extLst>
            <a:ext uri="{FF2B5EF4-FFF2-40B4-BE49-F238E27FC236}">
              <a16:creationId xmlns:a16="http://schemas.microsoft.com/office/drawing/2014/main" id="{A360D1BB-65B2-401C-B9BD-FA2A7AB25807}"/>
            </a:ext>
          </a:extLst>
        </xdr:cNvPr>
        <xdr:cNvSpPr txBox="1"/>
      </xdr:nvSpPr>
      <xdr:spPr>
        <a:xfrm>
          <a:off x="1477791" y="1623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79947</xdr:rowOff>
    </xdr:from>
    <xdr:to>
      <xdr:col>6</xdr:col>
      <xdr:colOff>38100</xdr:colOff>
      <xdr:row>98</xdr:row>
      <xdr:rowOff>10097</xdr:rowOff>
    </xdr:to>
    <xdr:sp macro="" textlink="">
      <xdr:nvSpPr>
        <xdr:cNvPr id="265" name="楕円 264">
          <a:extLst>
            <a:ext uri="{FF2B5EF4-FFF2-40B4-BE49-F238E27FC236}">
              <a16:creationId xmlns:a16="http://schemas.microsoft.com/office/drawing/2014/main" id="{5694F5AC-0608-42E0-A108-6ABD48CD5D4A}"/>
            </a:ext>
          </a:extLst>
        </xdr:cNvPr>
        <xdr:cNvSpPr/>
      </xdr:nvSpPr>
      <xdr:spPr>
        <a:xfrm>
          <a:off x="927100" y="16341027"/>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1224</xdr:rowOff>
    </xdr:from>
    <xdr:ext cx="534377" cy="259045"/>
    <xdr:sp macro="" textlink="">
      <xdr:nvSpPr>
        <xdr:cNvPr id="266" name="テキスト ボックス 265">
          <a:extLst>
            <a:ext uri="{FF2B5EF4-FFF2-40B4-BE49-F238E27FC236}">
              <a16:creationId xmlns:a16="http://schemas.microsoft.com/office/drawing/2014/main" id="{5636A6F0-9E2D-46FC-BE61-E31541BF6586}"/>
            </a:ext>
          </a:extLst>
        </xdr:cNvPr>
        <xdr:cNvSpPr txBox="1"/>
      </xdr:nvSpPr>
      <xdr:spPr>
        <a:xfrm>
          <a:off x="741191" y="164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8691AE69-D715-413A-B2E9-2BC66E63C066}"/>
            </a:ext>
          </a:extLst>
        </xdr:cNvPr>
        <xdr:cNvSpPr/>
      </xdr:nvSpPr>
      <xdr:spPr>
        <a:xfrm>
          <a:off x="5567680" y="3912870"/>
          <a:ext cx="3924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6AB44E3-A42D-48DB-A997-05F31BEED4F5}"/>
            </a:ext>
          </a:extLst>
        </xdr:cNvPr>
        <xdr:cNvSpPr/>
      </xdr:nvSpPr>
      <xdr:spPr>
        <a:xfrm>
          <a:off x="566420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9127916C-D912-4599-B76C-59F03E479163}"/>
            </a:ext>
          </a:extLst>
        </xdr:cNvPr>
        <xdr:cNvSpPr/>
      </xdr:nvSpPr>
      <xdr:spPr>
        <a:xfrm>
          <a:off x="566420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5E80370-2C63-43E4-84F3-911D5F49EA72}"/>
            </a:ext>
          </a:extLst>
        </xdr:cNvPr>
        <xdr:cNvSpPr/>
      </xdr:nvSpPr>
      <xdr:spPr>
        <a:xfrm>
          <a:off x="652780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21855757-E2DC-40D4-BBE1-CFA13CC53982}"/>
            </a:ext>
          </a:extLst>
        </xdr:cNvPr>
        <xdr:cNvSpPr/>
      </xdr:nvSpPr>
      <xdr:spPr>
        <a:xfrm>
          <a:off x="652780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A822FF3E-D4D9-4AC3-8EA7-04AF92D6C2C8}"/>
            </a:ext>
          </a:extLst>
        </xdr:cNvPr>
        <xdr:cNvSpPr/>
      </xdr:nvSpPr>
      <xdr:spPr>
        <a:xfrm>
          <a:off x="74879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CBCD822F-895F-4E9F-9B01-7ED26533A2D2}"/>
            </a:ext>
          </a:extLst>
        </xdr:cNvPr>
        <xdr:cNvSpPr/>
      </xdr:nvSpPr>
      <xdr:spPr>
        <a:xfrm>
          <a:off x="74879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AECCE08F-3418-45B7-9A1E-546CC97627C4}"/>
            </a:ext>
          </a:extLst>
        </xdr:cNvPr>
        <xdr:cNvSpPr/>
      </xdr:nvSpPr>
      <xdr:spPr>
        <a:xfrm>
          <a:off x="5567680" y="4719320"/>
          <a:ext cx="39243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B62AE792-BA40-4EDD-9F1B-7EBC4E0F79C6}"/>
            </a:ext>
          </a:extLst>
        </xdr:cNvPr>
        <xdr:cNvSpPr txBox="1"/>
      </xdr:nvSpPr>
      <xdr:spPr>
        <a:xfrm>
          <a:off x="552958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1AA83633-091C-4242-BDE0-BE0F5A42957E}"/>
            </a:ext>
          </a:extLst>
        </xdr:cNvPr>
        <xdr:cNvCxnSpPr/>
      </xdr:nvCxnSpPr>
      <xdr:spPr>
        <a:xfrm>
          <a:off x="5567680" y="695579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4E6192E-352E-48E2-99B4-930DF1D4719C}"/>
            </a:ext>
          </a:extLst>
        </xdr:cNvPr>
        <xdr:cNvCxnSpPr/>
      </xdr:nvCxnSpPr>
      <xdr:spPr>
        <a:xfrm>
          <a:off x="5567680" y="658241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E5E4C4B2-2228-4641-A9F9-8CFED7E2EFE4}"/>
            </a:ext>
          </a:extLst>
        </xdr:cNvPr>
        <xdr:cNvSpPr txBox="1"/>
      </xdr:nvSpPr>
      <xdr:spPr>
        <a:xfrm>
          <a:off x="5349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B90CD88C-6C6D-4B93-BDFD-BE21136FED47}"/>
            </a:ext>
          </a:extLst>
        </xdr:cNvPr>
        <xdr:cNvCxnSpPr/>
      </xdr:nvCxnSpPr>
      <xdr:spPr>
        <a:xfrm>
          <a:off x="5567680" y="620903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3F4791F7-2AC8-4E58-9638-DCF0E6A603CD}"/>
            </a:ext>
          </a:extLst>
        </xdr:cNvPr>
        <xdr:cNvSpPr txBox="1"/>
      </xdr:nvSpPr>
      <xdr:spPr>
        <a:xfrm>
          <a:off x="512020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D92E5994-465D-4162-9EE4-E74CFCDEB44F}"/>
            </a:ext>
          </a:extLst>
        </xdr:cNvPr>
        <xdr:cNvCxnSpPr/>
      </xdr:nvCxnSpPr>
      <xdr:spPr>
        <a:xfrm>
          <a:off x="5567680" y="583946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888DD70B-B728-48CF-8C38-B9C50E9B447A}"/>
            </a:ext>
          </a:extLst>
        </xdr:cNvPr>
        <xdr:cNvSpPr txBox="1"/>
      </xdr:nvSpPr>
      <xdr:spPr>
        <a:xfrm>
          <a:off x="506370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77C8AD8A-84DC-4374-98A8-7FC2AEB985F0}"/>
            </a:ext>
          </a:extLst>
        </xdr:cNvPr>
        <xdr:cNvCxnSpPr/>
      </xdr:nvCxnSpPr>
      <xdr:spPr>
        <a:xfrm>
          <a:off x="5567680" y="546608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921962EC-1702-4CAC-B663-732FD25C1F1E}"/>
            </a:ext>
          </a:extLst>
        </xdr:cNvPr>
        <xdr:cNvSpPr txBox="1"/>
      </xdr:nvSpPr>
      <xdr:spPr>
        <a:xfrm>
          <a:off x="506370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B8E9DCB-B89F-4B57-811C-08D1AAAA58A5}"/>
            </a:ext>
          </a:extLst>
        </xdr:cNvPr>
        <xdr:cNvCxnSpPr/>
      </xdr:nvCxnSpPr>
      <xdr:spPr>
        <a:xfrm>
          <a:off x="5567680" y="509270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3F57158D-FAF9-4D5F-A822-3BB4412F657D}"/>
            </a:ext>
          </a:extLst>
        </xdr:cNvPr>
        <xdr:cNvSpPr txBox="1"/>
      </xdr:nvSpPr>
      <xdr:spPr>
        <a:xfrm>
          <a:off x="506370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4A756BA4-19E5-442B-A821-880B21F287AD}"/>
            </a:ext>
          </a:extLst>
        </xdr:cNvPr>
        <xdr:cNvCxnSpPr/>
      </xdr:nvCxnSpPr>
      <xdr:spPr>
        <a:xfrm>
          <a:off x="5567680" y="47193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8FD5ABA3-DC0C-459E-969C-0BDA6D78F664}"/>
            </a:ext>
          </a:extLst>
        </xdr:cNvPr>
        <xdr:cNvSpPr txBox="1"/>
      </xdr:nvSpPr>
      <xdr:spPr>
        <a:xfrm>
          <a:off x="506370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B2F2C45D-C707-4D03-A334-D3C5F7438CA6}"/>
            </a:ext>
          </a:extLst>
        </xdr:cNvPr>
        <xdr:cNvSpPr/>
      </xdr:nvSpPr>
      <xdr:spPr>
        <a:xfrm>
          <a:off x="5567680" y="4719320"/>
          <a:ext cx="39243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B856F724-486A-40A3-9D58-41601DA96E77}"/>
            </a:ext>
          </a:extLst>
        </xdr:cNvPr>
        <xdr:cNvCxnSpPr/>
      </xdr:nvCxnSpPr>
      <xdr:spPr>
        <a:xfrm flipV="1">
          <a:off x="8799195" y="5682343"/>
          <a:ext cx="1270" cy="721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45369C2D-97B1-4CC9-BDCB-1BAB93BB170B}"/>
            </a:ext>
          </a:extLst>
        </xdr:cNvPr>
        <xdr:cNvSpPr txBox="1"/>
      </xdr:nvSpPr>
      <xdr:spPr>
        <a:xfrm>
          <a:off x="8851900" y="640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56AFF96-11ED-49F2-A7FF-68CC6E83F0B0}"/>
            </a:ext>
          </a:extLst>
        </xdr:cNvPr>
        <xdr:cNvCxnSpPr/>
      </xdr:nvCxnSpPr>
      <xdr:spPr>
        <a:xfrm>
          <a:off x="8742680" y="6403874"/>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92D979F9-45E1-4F94-8006-5955762112DF}"/>
            </a:ext>
          </a:extLst>
        </xdr:cNvPr>
        <xdr:cNvSpPr txBox="1"/>
      </xdr:nvSpPr>
      <xdr:spPr>
        <a:xfrm>
          <a:off x="8851900" y="546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98B4C953-0899-406A-A079-BB39C8ACCA0D}"/>
            </a:ext>
          </a:extLst>
        </xdr:cNvPr>
        <xdr:cNvCxnSpPr/>
      </xdr:nvCxnSpPr>
      <xdr:spPr>
        <a:xfrm>
          <a:off x="8742680" y="5682343"/>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7844</xdr:rowOff>
    </xdr:from>
    <xdr:to>
      <xdr:col>55</xdr:col>
      <xdr:colOff>0</xdr:colOff>
      <xdr:row>35</xdr:row>
      <xdr:rowOff>110485</xdr:rowOff>
    </xdr:to>
    <xdr:cxnSp macro="">
      <xdr:nvCxnSpPr>
        <xdr:cNvPr id="295" name="直線コネクタ 294">
          <a:extLst>
            <a:ext uri="{FF2B5EF4-FFF2-40B4-BE49-F238E27FC236}">
              <a16:creationId xmlns:a16="http://schemas.microsoft.com/office/drawing/2014/main" id="{C1C3BA58-0D6A-4DA6-99B8-698009824847}"/>
            </a:ext>
          </a:extLst>
        </xdr:cNvPr>
        <xdr:cNvCxnSpPr/>
      </xdr:nvCxnSpPr>
      <xdr:spPr>
        <a:xfrm>
          <a:off x="8115300" y="5875244"/>
          <a:ext cx="685800" cy="10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BEE3C3D9-3D0E-48BC-B2D5-DE3BFD22FE5C}"/>
            </a:ext>
          </a:extLst>
        </xdr:cNvPr>
        <xdr:cNvSpPr txBox="1"/>
      </xdr:nvSpPr>
      <xdr:spPr>
        <a:xfrm>
          <a:off x="8851900" y="60350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38EB1EFB-9E1B-4764-99A1-BF19C4698312}"/>
            </a:ext>
          </a:extLst>
        </xdr:cNvPr>
        <xdr:cNvSpPr/>
      </xdr:nvSpPr>
      <xdr:spPr>
        <a:xfrm>
          <a:off x="8780780" y="6056663"/>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167551</xdr:rowOff>
    </xdr:from>
    <xdr:to>
      <xdr:col>50</xdr:col>
      <xdr:colOff>114300</xdr:colOff>
      <xdr:row>35</xdr:row>
      <xdr:rowOff>7844</xdr:rowOff>
    </xdr:to>
    <xdr:cxnSp macro="">
      <xdr:nvCxnSpPr>
        <xdr:cNvPr id="298" name="直線コネクタ 297">
          <a:extLst>
            <a:ext uri="{FF2B5EF4-FFF2-40B4-BE49-F238E27FC236}">
              <a16:creationId xmlns:a16="http://schemas.microsoft.com/office/drawing/2014/main" id="{A00BCC7A-409B-4BBB-9B9E-108094FB9F61}"/>
            </a:ext>
          </a:extLst>
        </xdr:cNvPr>
        <xdr:cNvCxnSpPr/>
      </xdr:nvCxnSpPr>
      <xdr:spPr>
        <a:xfrm>
          <a:off x="7363460" y="5867311"/>
          <a:ext cx="751840" cy="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F461F801-4FD5-4620-B9BB-096A95CB4BA4}"/>
            </a:ext>
          </a:extLst>
        </xdr:cNvPr>
        <xdr:cNvSpPr/>
      </xdr:nvSpPr>
      <xdr:spPr>
        <a:xfrm>
          <a:off x="8064500" y="604893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7FF53CFA-27B9-4D3D-9ABA-D5780CEE4E52}"/>
            </a:ext>
          </a:extLst>
        </xdr:cNvPr>
        <xdr:cNvSpPr txBox="1"/>
      </xdr:nvSpPr>
      <xdr:spPr>
        <a:xfrm>
          <a:off x="7878591" y="614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167551</xdr:rowOff>
    </xdr:from>
    <xdr:to>
      <xdr:col>45</xdr:col>
      <xdr:colOff>177800</xdr:colOff>
      <xdr:row>35</xdr:row>
      <xdr:rowOff>101044</xdr:rowOff>
    </xdr:to>
    <xdr:cxnSp macro="">
      <xdr:nvCxnSpPr>
        <xdr:cNvPr id="301" name="直線コネクタ 300">
          <a:extLst>
            <a:ext uri="{FF2B5EF4-FFF2-40B4-BE49-F238E27FC236}">
              <a16:creationId xmlns:a16="http://schemas.microsoft.com/office/drawing/2014/main" id="{90C071D8-F17E-40CB-BA4B-8A87AC9DE3B6}"/>
            </a:ext>
          </a:extLst>
        </xdr:cNvPr>
        <xdr:cNvCxnSpPr/>
      </xdr:nvCxnSpPr>
      <xdr:spPr>
        <a:xfrm flipV="1">
          <a:off x="6611620" y="5867311"/>
          <a:ext cx="751840" cy="10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D9294413-184F-4A6D-B125-5F9167D025D7}"/>
            </a:ext>
          </a:extLst>
        </xdr:cNvPr>
        <xdr:cNvSpPr/>
      </xdr:nvSpPr>
      <xdr:spPr>
        <a:xfrm>
          <a:off x="7327900" y="6047016"/>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C3A672DD-EDB1-4DEF-8C1F-D675CC02FD81}"/>
            </a:ext>
          </a:extLst>
        </xdr:cNvPr>
        <xdr:cNvSpPr txBox="1"/>
      </xdr:nvSpPr>
      <xdr:spPr>
        <a:xfrm>
          <a:off x="7141991" y="61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8354</xdr:rowOff>
    </xdr:from>
    <xdr:to>
      <xdr:col>41</xdr:col>
      <xdr:colOff>50800</xdr:colOff>
      <xdr:row>35</xdr:row>
      <xdr:rowOff>101044</xdr:rowOff>
    </xdr:to>
    <xdr:cxnSp macro="">
      <xdr:nvCxnSpPr>
        <xdr:cNvPr id="304" name="直線コネクタ 303">
          <a:extLst>
            <a:ext uri="{FF2B5EF4-FFF2-40B4-BE49-F238E27FC236}">
              <a16:creationId xmlns:a16="http://schemas.microsoft.com/office/drawing/2014/main" id="{DE5652DB-3E51-4BED-966B-6F5BDDB145EA}"/>
            </a:ext>
          </a:extLst>
        </xdr:cNvPr>
        <xdr:cNvCxnSpPr/>
      </xdr:nvCxnSpPr>
      <xdr:spPr>
        <a:xfrm>
          <a:off x="5875020" y="5205194"/>
          <a:ext cx="736600" cy="76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B4F85E2C-4F71-406F-8957-5B3F0741856A}"/>
            </a:ext>
          </a:extLst>
        </xdr:cNvPr>
        <xdr:cNvSpPr/>
      </xdr:nvSpPr>
      <xdr:spPr>
        <a:xfrm>
          <a:off x="6560820" y="60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A653B9C5-2F17-4411-9096-E5D49CB7E65B}"/>
            </a:ext>
          </a:extLst>
        </xdr:cNvPr>
        <xdr:cNvSpPr txBox="1"/>
      </xdr:nvSpPr>
      <xdr:spPr>
        <a:xfrm>
          <a:off x="6397771" y="616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9880EE9B-DE57-4EC5-9933-D3CCF6823D10}"/>
            </a:ext>
          </a:extLst>
        </xdr:cNvPr>
        <xdr:cNvSpPr/>
      </xdr:nvSpPr>
      <xdr:spPr>
        <a:xfrm>
          <a:off x="5824220" y="53244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A19D9A80-BDB3-4A5C-8472-F3727DB1926B}"/>
            </a:ext>
          </a:extLst>
        </xdr:cNvPr>
        <xdr:cNvSpPr txBox="1"/>
      </xdr:nvSpPr>
      <xdr:spPr>
        <a:xfrm>
          <a:off x="5605995" y="5413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807C849E-D20A-4D7B-8146-707E02759977}"/>
            </a:ext>
          </a:extLst>
        </xdr:cNvPr>
        <xdr:cNvSpPr txBox="1"/>
      </xdr:nvSpPr>
      <xdr:spPr>
        <a:xfrm>
          <a:off x="86410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8ED0EC32-9DB1-4A07-B90C-73ED842266B4}"/>
            </a:ext>
          </a:extLst>
        </xdr:cNvPr>
        <xdr:cNvSpPr txBox="1"/>
      </xdr:nvSpPr>
      <xdr:spPr>
        <a:xfrm>
          <a:off x="79552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45CCBC97-7A49-4BD6-B2A4-C4A6D4985709}"/>
            </a:ext>
          </a:extLst>
        </xdr:cNvPr>
        <xdr:cNvSpPr txBox="1"/>
      </xdr:nvSpPr>
      <xdr:spPr>
        <a:xfrm>
          <a:off x="72034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5C727DC4-AF90-4685-BDE4-F9630FDDB007}"/>
            </a:ext>
          </a:extLst>
        </xdr:cNvPr>
        <xdr:cNvSpPr txBox="1"/>
      </xdr:nvSpPr>
      <xdr:spPr>
        <a:xfrm>
          <a:off x="64516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A58F7F6-FEE0-47E1-9598-BFD2835431F9}"/>
            </a:ext>
          </a:extLst>
        </xdr:cNvPr>
        <xdr:cNvSpPr txBox="1"/>
      </xdr:nvSpPr>
      <xdr:spPr>
        <a:xfrm>
          <a:off x="5715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59685</xdr:rowOff>
    </xdr:from>
    <xdr:to>
      <xdr:col>55</xdr:col>
      <xdr:colOff>50800</xdr:colOff>
      <xdr:row>35</xdr:row>
      <xdr:rowOff>161285</xdr:rowOff>
    </xdr:to>
    <xdr:sp macro="" textlink="">
      <xdr:nvSpPr>
        <xdr:cNvPr id="314" name="楕円 313">
          <a:extLst>
            <a:ext uri="{FF2B5EF4-FFF2-40B4-BE49-F238E27FC236}">
              <a16:creationId xmlns:a16="http://schemas.microsoft.com/office/drawing/2014/main" id="{45F549A3-7D65-4D9E-9485-BCA39008FD67}"/>
            </a:ext>
          </a:extLst>
        </xdr:cNvPr>
        <xdr:cNvSpPr/>
      </xdr:nvSpPr>
      <xdr:spPr>
        <a:xfrm>
          <a:off x="8780780" y="5927085"/>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82562</xdr:rowOff>
    </xdr:from>
    <xdr:ext cx="534377" cy="259045"/>
    <xdr:sp macro="" textlink="">
      <xdr:nvSpPr>
        <xdr:cNvPr id="315" name="補助費等該当値テキスト">
          <a:extLst>
            <a:ext uri="{FF2B5EF4-FFF2-40B4-BE49-F238E27FC236}">
              <a16:creationId xmlns:a16="http://schemas.microsoft.com/office/drawing/2014/main" id="{6E13D9DE-8757-499D-AE23-7F9D840F79A6}"/>
            </a:ext>
          </a:extLst>
        </xdr:cNvPr>
        <xdr:cNvSpPr txBox="1"/>
      </xdr:nvSpPr>
      <xdr:spPr>
        <a:xfrm>
          <a:off x="8851900" y="578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128494</xdr:rowOff>
    </xdr:from>
    <xdr:to>
      <xdr:col>50</xdr:col>
      <xdr:colOff>165100</xdr:colOff>
      <xdr:row>35</xdr:row>
      <xdr:rowOff>58644</xdr:rowOff>
    </xdr:to>
    <xdr:sp macro="" textlink="">
      <xdr:nvSpPr>
        <xdr:cNvPr id="316" name="楕円 315">
          <a:extLst>
            <a:ext uri="{FF2B5EF4-FFF2-40B4-BE49-F238E27FC236}">
              <a16:creationId xmlns:a16="http://schemas.microsoft.com/office/drawing/2014/main" id="{00CF8DC8-158D-4265-B8BF-FC444D78AF82}"/>
            </a:ext>
          </a:extLst>
        </xdr:cNvPr>
        <xdr:cNvSpPr/>
      </xdr:nvSpPr>
      <xdr:spPr>
        <a:xfrm>
          <a:off x="8064500" y="58282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75171</xdr:rowOff>
    </xdr:from>
    <xdr:ext cx="534377" cy="259045"/>
    <xdr:sp macro="" textlink="">
      <xdr:nvSpPr>
        <xdr:cNvPr id="317" name="テキスト ボックス 316">
          <a:extLst>
            <a:ext uri="{FF2B5EF4-FFF2-40B4-BE49-F238E27FC236}">
              <a16:creationId xmlns:a16="http://schemas.microsoft.com/office/drawing/2014/main" id="{79590866-E0CE-485C-A239-C69E527A1955}"/>
            </a:ext>
          </a:extLst>
        </xdr:cNvPr>
        <xdr:cNvSpPr txBox="1"/>
      </xdr:nvSpPr>
      <xdr:spPr>
        <a:xfrm>
          <a:off x="7878591" y="560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116751</xdr:rowOff>
    </xdr:from>
    <xdr:to>
      <xdr:col>46</xdr:col>
      <xdr:colOff>38100</xdr:colOff>
      <xdr:row>35</xdr:row>
      <xdr:rowOff>46901</xdr:rowOff>
    </xdr:to>
    <xdr:sp macro="" textlink="">
      <xdr:nvSpPr>
        <xdr:cNvPr id="318" name="楕円 317">
          <a:extLst>
            <a:ext uri="{FF2B5EF4-FFF2-40B4-BE49-F238E27FC236}">
              <a16:creationId xmlns:a16="http://schemas.microsoft.com/office/drawing/2014/main" id="{C9425BD6-B522-4FB1-8D9C-66A9B1B26065}"/>
            </a:ext>
          </a:extLst>
        </xdr:cNvPr>
        <xdr:cNvSpPr/>
      </xdr:nvSpPr>
      <xdr:spPr>
        <a:xfrm>
          <a:off x="7327900" y="5816511"/>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63428</xdr:rowOff>
    </xdr:from>
    <xdr:ext cx="534377" cy="259045"/>
    <xdr:sp macro="" textlink="">
      <xdr:nvSpPr>
        <xdr:cNvPr id="319" name="テキスト ボックス 318">
          <a:extLst>
            <a:ext uri="{FF2B5EF4-FFF2-40B4-BE49-F238E27FC236}">
              <a16:creationId xmlns:a16="http://schemas.microsoft.com/office/drawing/2014/main" id="{4D91233D-9308-4772-A03A-DC9C1B7F516C}"/>
            </a:ext>
          </a:extLst>
        </xdr:cNvPr>
        <xdr:cNvSpPr txBox="1"/>
      </xdr:nvSpPr>
      <xdr:spPr>
        <a:xfrm>
          <a:off x="7141991" y="559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50244</xdr:rowOff>
    </xdr:from>
    <xdr:to>
      <xdr:col>41</xdr:col>
      <xdr:colOff>101600</xdr:colOff>
      <xdr:row>35</xdr:row>
      <xdr:rowOff>151844</xdr:rowOff>
    </xdr:to>
    <xdr:sp macro="" textlink="">
      <xdr:nvSpPr>
        <xdr:cNvPr id="320" name="楕円 319">
          <a:extLst>
            <a:ext uri="{FF2B5EF4-FFF2-40B4-BE49-F238E27FC236}">
              <a16:creationId xmlns:a16="http://schemas.microsoft.com/office/drawing/2014/main" id="{71FB4476-E568-45AD-B211-DCE296EF25E0}"/>
            </a:ext>
          </a:extLst>
        </xdr:cNvPr>
        <xdr:cNvSpPr/>
      </xdr:nvSpPr>
      <xdr:spPr>
        <a:xfrm>
          <a:off x="6560820" y="591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168371</xdr:rowOff>
    </xdr:from>
    <xdr:ext cx="534377" cy="259045"/>
    <xdr:sp macro="" textlink="">
      <xdr:nvSpPr>
        <xdr:cNvPr id="321" name="テキスト ボックス 320">
          <a:extLst>
            <a:ext uri="{FF2B5EF4-FFF2-40B4-BE49-F238E27FC236}">
              <a16:creationId xmlns:a16="http://schemas.microsoft.com/office/drawing/2014/main" id="{51BA7DCD-FB90-42C0-906F-BF8E425113D0}"/>
            </a:ext>
          </a:extLst>
        </xdr:cNvPr>
        <xdr:cNvSpPr txBox="1"/>
      </xdr:nvSpPr>
      <xdr:spPr>
        <a:xfrm>
          <a:off x="6397771" y="570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129004</xdr:rowOff>
    </xdr:from>
    <xdr:to>
      <xdr:col>36</xdr:col>
      <xdr:colOff>165100</xdr:colOff>
      <xdr:row>31</xdr:row>
      <xdr:rowOff>59154</xdr:rowOff>
    </xdr:to>
    <xdr:sp macro="" textlink="">
      <xdr:nvSpPr>
        <xdr:cNvPr id="322" name="楕円 321">
          <a:extLst>
            <a:ext uri="{FF2B5EF4-FFF2-40B4-BE49-F238E27FC236}">
              <a16:creationId xmlns:a16="http://schemas.microsoft.com/office/drawing/2014/main" id="{5FE31F6C-0BE7-4720-8BFA-994DD016343B}"/>
            </a:ext>
          </a:extLst>
        </xdr:cNvPr>
        <xdr:cNvSpPr/>
      </xdr:nvSpPr>
      <xdr:spPr>
        <a:xfrm>
          <a:off x="5824220" y="515820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75681</xdr:rowOff>
    </xdr:from>
    <xdr:ext cx="599010" cy="259045"/>
    <xdr:sp macro="" textlink="">
      <xdr:nvSpPr>
        <xdr:cNvPr id="323" name="テキスト ボックス 322">
          <a:extLst>
            <a:ext uri="{FF2B5EF4-FFF2-40B4-BE49-F238E27FC236}">
              <a16:creationId xmlns:a16="http://schemas.microsoft.com/office/drawing/2014/main" id="{75D607DB-E61A-4A7E-8B6D-AB1987E3189A}"/>
            </a:ext>
          </a:extLst>
        </xdr:cNvPr>
        <xdr:cNvSpPr txBox="1"/>
      </xdr:nvSpPr>
      <xdr:spPr>
        <a:xfrm>
          <a:off x="5605995" y="4937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C65F46DE-84B7-4180-B4AC-CC00538366EE}"/>
            </a:ext>
          </a:extLst>
        </xdr:cNvPr>
        <xdr:cNvSpPr/>
      </xdr:nvSpPr>
      <xdr:spPr>
        <a:xfrm>
          <a:off x="5567680" y="7265670"/>
          <a:ext cx="3924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451FC298-77BF-4B0E-8BAA-9D873CFFD230}"/>
            </a:ext>
          </a:extLst>
        </xdr:cNvPr>
        <xdr:cNvSpPr/>
      </xdr:nvSpPr>
      <xdr:spPr>
        <a:xfrm>
          <a:off x="566420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C56BC220-676C-4C5D-B296-AC7D4C4394FC}"/>
            </a:ext>
          </a:extLst>
        </xdr:cNvPr>
        <xdr:cNvSpPr/>
      </xdr:nvSpPr>
      <xdr:spPr>
        <a:xfrm>
          <a:off x="566420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A15A59C-C1C4-4F5E-AEC3-2461C509AB2B}"/>
            </a:ext>
          </a:extLst>
        </xdr:cNvPr>
        <xdr:cNvSpPr/>
      </xdr:nvSpPr>
      <xdr:spPr>
        <a:xfrm>
          <a:off x="652780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63464A9A-150D-4189-B5D6-0A31E2DD2445}"/>
            </a:ext>
          </a:extLst>
        </xdr:cNvPr>
        <xdr:cNvSpPr/>
      </xdr:nvSpPr>
      <xdr:spPr>
        <a:xfrm>
          <a:off x="652780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1FA251F6-7A9D-4A0D-A355-A491FCF7285C}"/>
            </a:ext>
          </a:extLst>
        </xdr:cNvPr>
        <xdr:cNvSpPr/>
      </xdr:nvSpPr>
      <xdr:spPr>
        <a:xfrm>
          <a:off x="74879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E4E35079-4F74-48CD-A1F3-EE938A63362A}"/>
            </a:ext>
          </a:extLst>
        </xdr:cNvPr>
        <xdr:cNvSpPr/>
      </xdr:nvSpPr>
      <xdr:spPr>
        <a:xfrm>
          <a:off x="74879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1E1C79F9-B09A-46C8-BABD-B5EFAC22AD52}"/>
            </a:ext>
          </a:extLst>
        </xdr:cNvPr>
        <xdr:cNvSpPr/>
      </xdr:nvSpPr>
      <xdr:spPr>
        <a:xfrm>
          <a:off x="5567680" y="8072120"/>
          <a:ext cx="39243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6D2DCB6D-E0BC-4B3F-A0D1-D15183AEF135}"/>
            </a:ext>
          </a:extLst>
        </xdr:cNvPr>
        <xdr:cNvSpPr txBox="1"/>
      </xdr:nvSpPr>
      <xdr:spPr>
        <a:xfrm>
          <a:off x="552958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31A4BDCB-AAFB-4C05-8D99-DE8943CA8F31}"/>
            </a:ext>
          </a:extLst>
        </xdr:cNvPr>
        <xdr:cNvCxnSpPr/>
      </xdr:nvCxnSpPr>
      <xdr:spPr>
        <a:xfrm>
          <a:off x="5567680" y="1030859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A8CBD73B-BABC-45D3-A841-26728247470E}"/>
            </a:ext>
          </a:extLst>
        </xdr:cNvPr>
        <xdr:cNvSpPr txBox="1"/>
      </xdr:nvSpPr>
      <xdr:spPr>
        <a:xfrm>
          <a:off x="53493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F827E533-36C5-4B56-9227-EF907206A08A}"/>
            </a:ext>
          </a:extLst>
        </xdr:cNvPr>
        <xdr:cNvCxnSpPr/>
      </xdr:nvCxnSpPr>
      <xdr:spPr>
        <a:xfrm>
          <a:off x="5567680" y="9989638"/>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1D67BA79-42FD-467C-976F-119571252F70}"/>
            </a:ext>
          </a:extLst>
        </xdr:cNvPr>
        <xdr:cNvSpPr txBox="1"/>
      </xdr:nvSpPr>
      <xdr:spPr>
        <a:xfrm>
          <a:off x="512020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396EB46-AC0E-4606-80B5-3EC9CAFD1667}"/>
            </a:ext>
          </a:extLst>
        </xdr:cNvPr>
        <xdr:cNvCxnSpPr/>
      </xdr:nvCxnSpPr>
      <xdr:spPr>
        <a:xfrm>
          <a:off x="5567680" y="9670687"/>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32CD05AC-FFE1-42EA-8666-16AFDA84AE54}"/>
            </a:ext>
          </a:extLst>
        </xdr:cNvPr>
        <xdr:cNvSpPr txBox="1"/>
      </xdr:nvSpPr>
      <xdr:spPr>
        <a:xfrm>
          <a:off x="512020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2EDEA818-62E2-479D-9A2D-A8E5E8A272BB}"/>
            </a:ext>
          </a:extLst>
        </xdr:cNvPr>
        <xdr:cNvCxnSpPr/>
      </xdr:nvCxnSpPr>
      <xdr:spPr>
        <a:xfrm>
          <a:off x="5567680" y="9351735"/>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1102B85E-4DDC-49B0-8EF4-6181462D5794}"/>
            </a:ext>
          </a:extLst>
        </xdr:cNvPr>
        <xdr:cNvSpPr txBox="1"/>
      </xdr:nvSpPr>
      <xdr:spPr>
        <a:xfrm>
          <a:off x="512020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9F9068EE-E051-43FB-A694-338E19356095}"/>
            </a:ext>
          </a:extLst>
        </xdr:cNvPr>
        <xdr:cNvCxnSpPr/>
      </xdr:nvCxnSpPr>
      <xdr:spPr>
        <a:xfrm>
          <a:off x="5567680" y="9032785"/>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AC65C15E-7F28-4DC4-B30E-38279E27F203}"/>
            </a:ext>
          </a:extLst>
        </xdr:cNvPr>
        <xdr:cNvSpPr txBox="1"/>
      </xdr:nvSpPr>
      <xdr:spPr>
        <a:xfrm>
          <a:off x="512020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89FD6227-9A31-48DB-B70D-6A02DA52FB53}"/>
            </a:ext>
          </a:extLst>
        </xdr:cNvPr>
        <xdr:cNvCxnSpPr/>
      </xdr:nvCxnSpPr>
      <xdr:spPr>
        <a:xfrm>
          <a:off x="5567680" y="8713833"/>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C07FEB5B-E738-4D3E-BB02-F26FB71C3C7E}"/>
            </a:ext>
          </a:extLst>
        </xdr:cNvPr>
        <xdr:cNvSpPr txBox="1"/>
      </xdr:nvSpPr>
      <xdr:spPr>
        <a:xfrm>
          <a:off x="506370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7EA463E0-7755-4B31-8D59-525C753FC3FB}"/>
            </a:ext>
          </a:extLst>
        </xdr:cNvPr>
        <xdr:cNvCxnSpPr/>
      </xdr:nvCxnSpPr>
      <xdr:spPr>
        <a:xfrm>
          <a:off x="5567680" y="8391072"/>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67F4A01-5A25-48D9-89A0-7B2D93278015}"/>
            </a:ext>
          </a:extLst>
        </xdr:cNvPr>
        <xdr:cNvSpPr txBox="1"/>
      </xdr:nvSpPr>
      <xdr:spPr>
        <a:xfrm>
          <a:off x="506370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422293F0-7CE7-4ADE-950D-40AB1EA0DE6E}"/>
            </a:ext>
          </a:extLst>
        </xdr:cNvPr>
        <xdr:cNvCxnSpPr/>
      </xdr:nvCxnSpPr>
      <xdr:spPr>
        <a:xfrm>
          <a:off x="5567680" y="80721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5BC1080D-790A-4B69-A0C3-F63EBEEA5A3D}"/>
            </a:ext>
          </a:extLst>
        </xdr:cNvPr>
        <xdr:cNvSpPr txBox="1"/>
      </xdr:nvSpPr>
      <xdr:spPr>
        <a:xfrm>
          <a:off x="506370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428B4417-6DCF-4C91-9384-E804D2AC291D}"/>
            </a:ext>
          </a:extLst>
        </xdr:cNvPr>
        <xdr:cNvSpPr/>
      </xdr:nvSpPr>
      <xdr:spPr>
        <a:xfrm>
          <a:off x="5567680" y="8072120"/>
          <a:ext cx="39243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ACB47839-5FDA-4803-859F-44C8A917EE1E}"/>
            </a:ext>
          </a:extLst>
        </xdr:cNvPr>
        <xdr:cNvCxnSpPr/>
      </xdr:nvCxnSpPr>
      <xdr:spPr>
        <a:xfrm flipV="1">
          <a:off x="8799195" y="8456353"/>
          <a:ext cx="1270" cy="154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D8390121-D0DF-4C4E-9C8E-A8637CD1232B}"/>
            </a:ext>
          </a:extLst>
        </xdr:cNvPr>
        <xdr:cNvSpPr txBox="1"/>
      </xdr:nvSpPr>
      <xdr:spPr>
        <a:xfrm>
          <a:off x="8851900" y="1000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A4A74DF1-F47D-4795-BE31-648D89C01B5E}"/>
            </a:ext>
          </a:extLst>
        </xdr:cNvPr>
        <xdr:cNvCxnSpPr/>
      </xdr:nvCxnSpPr>
      <xdr:spPr>
        <a:xfrm>
          <a:off x="8742680" y="10005167"/>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C4D6B45D-E81B-47CE-B907-53359A278688}"/>
            </a:ext>
          </a:extLst>
        </xdr:cNvPr>
        <xdr:cNvSpPr txBox="1"/>
      </xdr:nvSpPr>
      <xdr:spPr>
        <a:xfrm>
          <a:off x="8851900" y="823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D5050C2-0E82-462E-9086-B0F690A25B2F}"/>
            </a:ext>
          </a:extLst>
        </xdr:cNvPr>
        <xdr:cNvCxnSpPr/>
      </xdr:nvCxnSpPr>
      <xdr:spPr>
        <a:xfrm>
          <a:off x="8742680" y="8456353"/>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43345</xdr:rowOff>
    </xdr:from>
    <xdr:to>
      <xdr:col>55</xdr:col>
      <xdr:colOff>0</xdr:colOff>
      <xdr:row>55</xdr:row>
      <xdr:rowOff>17040</xdr:rowOff>
    </xdr:to>
    <xdr:cxnSp macro="">
      <xdr:nvCxnSpPr>
        <xdr:cNvPr id="355" name="直線コネクタ 354">
          <a:extLst>
            <a:ext uri="{FF2B5EF4-FFF2-40B4-BE49-F238E27FC236}">
              <a16:creationId xmlns:a16="http://schemas.microsoft.com/office/drawing/2014/main" id="{3E46268A-3F98-4110-871B-276CE10538EE}"/>
            </a:ext>
          </a:extLst>
        </xdr:cNvPr>
        <xdr:cNvCxnSpPr/>
      </xdr:nvCxnSpPr>
      <xdr:spPr>
        <a:xfrm flipV="1">
          <a:off x="8115300" y="9095905"/>
          <a:ext cx="685800" cy="14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1B5C6291-173E-4CB4-8A0E-EFD346FBDD92}"/>
            </a:ext>
          </a:extLst>
        </xdr:cNvPr>
        <xdr:cNvSpPr txBox="1"/>
      </xdr:nvSpPr>
      <xdr:spPr>
        <a:xfrm>
          <a:off x="8851900" y="93044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CD1F85E5-6804-47FA-BF79-7CD2D43377B4}"/>
            </a:ext>
          </a:extLst>
        </xdr:cNvPr>
        <xdr:cNvSpPr/>
      </xdr:nvSpPr>
      <xdr:spPr>
        <a:xfrm>
          <a:off x="8780780" y="932600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17040</xdr:rowOff>
    </xdr:from>
    <xdr:to>
      <xdr:col>50</xdr:col>
      <xdr:colOff>114300</xdr:colOff>
      <xdr:row>56</xdr:row>
      <xdr:rowOff>111354</xdr:rowOff>
    </xdr:to>
    <xdr:cxnSp macro="">
      <xdr:nvCxnSpPr>
        <xdr:cNvPr id="358" name="直線コネクタ 357">
          <a:extLst>
            <a:ext uri="{FF2B5EF4-FFF2-40B4-BE49-F238E27FC236}">
              <a16:creationId xmlns:a16="http://schemas.microsoft.com/office/drawing/2014/main" id="{911AC4EE-33EF-4F99-94FC-166B93F83E8A}"/>
            </a:ext>
          </a:extLst>
        </xdr:cNvPr>
        <xdr:cNvCxnSpPr/>
      </xdr:nvCxnSpPr>
      <xdr:spPr>
        <a:xfrm flipV="1">
          <a:off x="7363460" y="9237240"/>
          <a:ext cx="751840" cy="26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E060FD3C-E2DB-4BB4-84C1-CA638D71033E}"/>
            </a:ext>
          </a:extLst>
        </xdr:cNvPr>
        <xdr:cNvSpPr/>
      </xdr:nvSpPr>
      <xdr:spPr>
        <a:xfrm>
          <a:off x="8064500" y="94149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0" name="テキスト ボックス 359">
          <a:extLst>
            <a:ext uri="{FF2B5EF4-FFF2-40B4-BE49-F238E27FC236}">
              <a16:creationId xmlns:a16="http://schemas.microsoft.com/office/drawing/2014/main" id="{828DDABE-D795-4A0F-B905-23D117F8E1BE}"/>
            </a:ext>
          </a:extLst>
        </xdr:cNvPr>
        <xdr:cNvSpPr txBox="1"/>
      </xdr:nvSpPr>
      <xdr:spPr>
        <a:xfrm>
          <a:off x="7878591" y="950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166740</xdr:rowOff>
    </xdr:from>
    <xdr:to>
      <xdr:col>45</xdr:col>
      <xdr:colOff>177800</xdr:colOff>
      <xdr:row>56</xdr:row>
      <xdr:rowOff>111354</xdr:rowOff>
    </xdr:to>
    <xdr:cxnSp macro="">
      <xdr:nvCxnSpPr>
        <xdr:cNvPr id="361" name="直線コネクタ 360">
          <a:extLst>
            <a:ext uri="{FF2B5EF4-FFF2-40B4-BE49-F238E27FC236}">
              <a16:creationId xmlns:a16="http://schemas.microsoft.com/office/drawing/2014/main" id="{FE6FE8ED-2A74-42AF-9955-323B5E6C3E17}"/>
            </a:ext>
          </a:extLst>
        </xdr:cNvPr>
        <xdr:cNvCxnSpPr/>
      </xdr:nvCxnSpPr>
      <xdr:spPr>
        <a:xfrm>
          <a:off x="6611620" y="9386940"/>
          <a:ext cx="751840" cy="11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1567CDEE-8853-4318-B8C5-E9DB78108B7B}"/>
            </a:ext>
          </a:extLst>
        </xdr:cNvPr>
        <xdr:cNvSpPr/>
      </xdr:nvSpPr>
      <xdr:spPr>
        <a:xfrm>
          <a:off x="7327900" y="9394836"/>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2245F8AF-BF8F-4989-808E-5CCDAA16643B}"/>
            </a:ext>
          </a:extLst>
        </xdr:cNvPr>
        <xdr:cNvSpPr txBox="1"/>
      </xdr:nvSpPr>
      <xdr:spPr>
        <a:xfrm>
          <a:off x="7141991" y="917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138247</xdr:rowOff>
    </xdr:from>
    <xdr:to>
      <xdr:col>41</xdr:col>
      <xdr:colOff>50800</xdr:colOff>
      <xdr:row>55</xdr:row>
      <xdr:rowOff>166740</xdr:rowOff>
    </xdr:to>
    <xdr:cxnSp macro="">
      <xdr:nvCxnSpPr>
        <xdr:cNvPr id="364" name="直線コネクタ 363">
          <a:extLst>
            <a:ext uri="{FF2B5EF4-FFF2-40B4-BE49-F238E27FC236}">
              <a16:creationId xmlns:a16="http://schemas.microsoft.com/office/drawing/2014/main" id="{A60CDA46-40FD-4AD4-AE39-903333991322}"/>
            </a:ext>
          </a:extLst>
        </xdr:cNvPr>
        <xdr:cNvCxnSpPr/>
      </xdr:nvCxnSpPr>
      <xdr:spPr>
        <a:xfrm>
          <a:off x="5875020" y="8855527"/>
          <a:ext cx="736600" cy="53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7E13F2E7-4524-449F-A01E-D1D29D99DEC1}"/>
            </a:ext>
          </a:extLst>
        </xdr:cNvPr>
        <xdr:cNvSpPr/>
      </xdr:nvSpPr>
      <xdr:spPr>
        <a:xfrm>
          <a:off x="6560820" y="939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6" name="テキスト ボックス 365">
          <a:extLst>
            <a:ext uri="{FF2B5EF4-FFF2-40B4-BE49-F238E27FC236}">
              <a16:creationId xmlns:a16="http://schemas.microsoft.com/office/drawing/2014/main" id="{E0ED6833-A6A0-4C20-99BA-462DE48D161D}"/>
            </a:ext>
          </a:extLst>
        </xdr:cNvPr>
        <xdr:cNvSpPr txBox="1"/>
      </xdr:nvSpPr>
      <xdr:spPr>
        <a:xfrm>
          <a:off x="6397771" y="948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2C34049D-5F65-4191-BA88-FC2CD2C85D48}"/>
            </a:ext>
          </a:extLst>
        </xdr:cNvPr>
        <xdr:cNvSpPr/>
      </xdr:nvSpPr>
      <xdr:spPr>
        <a:xfrm>
          <a:off x="5824220" y="923869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111218</xdr:rowOff>
    </xdr:from>
    <xdr:ext cx="534377" cy="259045"/>
    <xdr:sp macro="" textlink="">
      <xdr:nvSpPr>
        <xdr:cNvPr id="368" name="テキスト ボックス 367">
          <a:extLst>
            <a:ext uri="{FF2B5EF4-FFF2-40B4-BE49-F238E27FC236}">
              <a16:creationId xmlns:a16="http://schemas.microsoft.com/office/drawing/2014/main" id="{C30C9089-39C2-43AE-A0F5-36160849DF6F}"/>
            </a:ext>
          </a:extLst>
        </xdr:cNvPr>
        <xdr:cNvSpPr txBox="1"/>
      </xdr:nvSpPr>
      <xdr:spPr>
        <a:xfrm>
          <a:off x="5638311" y="93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3AF2D18E-539C-413F-A12D-4DB2328EA382}"/>
            </a:ext>
          </a:extLst>
        </xdr:cNvPr>
        <xdr:cNvSpPr txBox="1"/>
      </xdr:nvSpPr>
      <xdr:spPr>
        <a:xfrm>
          <a:off x="86410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6489F7EF-7814-41F3-96D2-E79D36B3AE71}"/>
            </a:ext>
          </a:extLst>
        </xdr:cNvPr>
        <xdr:cNvSpPr txBox="1"/>
      </xdr:nvSpPr>
      <xdr:spPr>
        <a:xfrm>
          <a:off x="79552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331D46FE-1761-4484-8C91-DC787C2EDE15}"/>
            </a:ext>
          </a:extLst>
        </xdr:cNvPr>
        <xdr:cNvSpPr txBox="1"/>
      </xdr:nvSpPr>
      <xdr:spPr>
        <a:xfrm>
          <a:off x="72034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F59692F5-F8C6-46F0-8C51-198B2601CCA7}"/>
            </a:ext>
          </a:extLst>
        </xdr:cNvPr>
        <xdr:cNvSpPr txBox="1"/>
      </xdr:nvSpPr>
      <xdr:spPr>
        <a:xfrm>
          <a:off x="64516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285BB383-3FF9-4B95-998B-73083961FD92}"/>
            </a:ext>
          </a:extLst>
        </xdr:cNvPr>
        <xdr:cNvSpPr txBox="1"/>
      </xdr:nvSpPr>
      <xdr:spPr>
        <a:xfrm>
          <a:off x="5715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163995</xdr:rowOff>
    </xdr:from>
    <xdr:to>
      <xdr:col>55</xdr:col>
      <xdr:colOff>50800</xdr:colOff>
      <xdr:row>54</xdr:row>
      <xdr:rowOff>94145</xdr:rowOff>
    </xdr:to>
    <xdr:sp macro="" textlink="">
      <xdr:nvSpPr>
        <xdr:cNvPr id="374" name="楕円 373">
          <a:extLst>
            <a:ext uri="{FF2B5EF4-FFF2-40B4-BE49-F238E27FC236}">
              <a16:creationId xmlns:a16="http://schemas.microsoft.com/office/drawing/2014/main" id="{D9712A64-A260-464E-BC1E-1B3C3ADF9845}"/>
            </a:ext>
          </a:extLst>
        </xdr:cNvPr>
        <xdr:cNvSpPr/>
      </xdr:nvSpPr>
      <xdr:spPr>
        <a:xfrm>
          <a:off x="8780780" y="9048915"/>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15422</xdr:rowOff>
    </xdr:from>
    <xdr:ext cx="534377" cy="259045"/>
    <xdr:sp macro="" textlink="">
      <xdr:nvSpPr>
        <xdr:cNvPr id="375" name="普通建設事業費該当値テキスト">
          <a:extLst>
            <a:ext uri="{FF2B5EF4-FFF2-40B4-BE49-F238E27FC236}">
              <a16:creationId xmlns:a16="http://schemas.microsoft.com/office/drawing/2014/main" id="{3731E358-2949-4B6B-B3AA-E07443001CCD}"/>
            </a:ext>
          </a:extLst>
        </xdr:cNvPr>
        <xdr:cNvSpPr txBox="1"/>
      </xdr:nvSpPr>
      <xdr:spPr>
        <a:xfrm>
          <a:off x="8851900" y="890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137690</xdr:rowOff>
    </xdr:from>
    <xdr:to>
      <xdr:col>50</xdr:col>
      <xdr:colOff>165100</xdr:colOff>
      <xdr:row>55</xdr:row>
      <xdr:rowOff>67840</xdr:rowOff>
    </xdr:to>
    <xdr:sp macro="" textlink="">
      <xdr:nvSpPr>
        <xdr:cNvPr id="376" name="楕円 375">
          <a:extLst>
            <a:ext uri="{FF2B5EF4-FFF2-40B4-BE49-F238E27FC236}">
              <a16:creationId xmlns:a16="http://schemas.microsoft.com/office/drawing/2014/main" id="{20E55BEA-46D2-4A33-AFD6-88A2701FC1E7}"/>
            </a:ext>
          </a:extLst>
        </xdr:cNvPr>
        <xdr:cNvSpPr/>
      </xdr:nvSpPr>
      <xdr:spPr>
        <a:xfrm>
          <a:off x="8064500" y="91902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84367</xdr:rowOff>
    </xdr:from>
    <xdr:ext cx="534377" cy="259045"/>
    <xdr:sp macro="" textlink="">
      <xdr:nvSpPr>
        <xdr:cNvPr id="377" name="テキスト ボックス 376">
          <a:extLst>
            <a:ext uri="{FF2B5EF4-FFF2-40B4-BE49-F238E27FC236}">
              <a16:creationId xmlns:a16="http://schemas.microsoft.com/office/drawing/2014/main" id="{E56732EF-E20D-43D3-B398-B71B829D747C}"/>
            </a:ext>
          </a:extLst>
        </xdr:cNvPr>
        <xdr:cNvSpPr txBox="1"/>
      </xdr:nvSpPr>
      <xdr:spPr>
        <a:xfrm>
          <a:off x="7878591" y="896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60554</xdr:rowOff>
    </xdr:from>
    <xdr:to>
      <xdr:col>46</xdr:col>
      <xdr:colOff>38100</xdr:colOff>
      <xdr:row>56</xdr:row>
      <xdr:rowOff>162154</xdr:rowOff>
    </xdr:to>
    <xdr:sp macro="" textlink="">
      <xdr:nvSpPr>
        <xdr:cNvPr id="378" name="楕円 377">
          <a:extLst>
            <a:ext uri="{FF2B5EF4-FFF2-40B4-BE49-F238E27FC236}">
              <a16:creationId xmlns:a16="http://schemas.microsoft.com/office/drawing/2014/main" id="{B858004E-3F50-498E-98F3-01FAF32DE0B8}"/>
            </a:ext>
          </a:extLst>
        </xdr:cNvPr>
        <xdr:cNvSpPr/>
      </xdr:nvSpPr>
      <xdr:spPr>
        <a:xfrm>
          <a:off x="7327900" y="9448394"/>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153281</xdr:rowOff>
    </xdr:from>
    <xdr:ext cx="534377" cy="259045"/>
    <xdr:sp macro="" textlink="">
      <xdr:nvSpPr>
        <xdr:cNvPr id="379" name="テキスト ボックス 378">
          <a:extLst>
            <a:ext uri="{FF2B5EF4-FFF2-40B4-BE49-F238E27FC236}">
              <a16:creationId xmlns:a16="http://schemas.microsoft.com/office/drawing/2014/main" id="{D49B0E4A-D067-4033-BF69-02ED8D1E3E79}"/>
            </a:ext>
          </a:extLst>
        </xdr:cNvPr>
        <xdr:cNvSpPr txBox="1"/>
      </xdr:nvSpPr>
      <xdr:spPr>
        <a:xfrm>
          <a:off x="7141991" y="954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115940</xdr:rowOff>
    </xdr:from>
    <xdr:to>
      <xdr:col>41</xdr:col>
      <xdr:colOff>101600</xdr:colOff>
      <xdr:row>56</xdr:row>
      <xdr:rowOff>46090</xdr:rowOff>
    </xdr:to>
    <xdr:sp macro="" textlink="">
      <xdr:nvSpPr>
        <xdr:cNvPr id="380" name="楕円 379">
          <a:extLst>
            <a:ext uri="{FF2B5EF4-FFF2-40B4-BE49-F238E27FC236}">
              <a16:creationId xmlns:a16="http://schemas.microsoft.com/office/drawing/2014/main" id="{7907EBCF-2482-40C9-8CE3-B10C8792C16F}"/>
            </a:ext>
          </a:extLst>
        </xdr:cNvPr>
        <xdr:cNvSpPr/>
      </xdr:nvSpPr>
      <xdr:spPr>
        <a:xfrm>
          <a:off x="6560820" y="9336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62617</xdr:rowOff>
    </xdr:from>
    <xdr:ext cx="534377" cy="259045"/>
    <xdr:sp macro="" textlink="">
      <xdr:nvSpPr>
        <xdr:cNvPr id="381" name="テキスト ボックス 380">
          <a:extLst>
            <a:ext uri="{FF2B5EF4-FFF2-40B4-BE49-F238E27FC236}">
              <a16:creationId xmlns:a16="http://schemas.microsoft.com/office/drawing/2014/main" id="{38A4E537-4DEE-4F43-8D96-F8F1F0D2D0B4}"/>
            </a:ext>
          </a:extLst>
        </xdr:cNvPr>
        <xdr:cNvSpPr txBox="1"/>
      </xdr:nvSpPr>
      <xdr:spPr>
        <a:xfrm>
          <a:off x="6397771" y="911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87447</xdr:rowOff>
    </xdr:from>
    <xdr:to>
      <xdr:col>36</xdr:col>
      <xdr:colOff>165100</xdr:colOff>
      <xdr:row>53</xdr:row>
      <xdr:rowOff>17597</xdr:rowOff>
    </xdr:to>
    <xdr:sp macro="" textlink="">
      <xdr:nvSpPr>
        <xdr:cNvPr id="382" name="楕円 381">
          <a:extLst>
            <a:ext uri="{FF2B5EF4-FFF2-40B4-BE49-F238E27FC236}">
              <a16:creationId xmlns:a16="http://schemas.microsoft.com/office/drawing/2014/main" id="{5D40E3AF-5459-444E-BC68-4B34DD5047A1}"/>
            </a:ext>
          </a:extLst>
        </xdr:cNvPr>
        <xdr:cNvSpPr/>
      </xdr:nvSpPr>
      <xdr:spPr>
        <a:xfrm>
          <a:off x="5824220" y="880472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34124</xdr:rowOff>
    </xdr:from>
    <xdr:ext cx="534377" cy="259045"/>
    <xdr:sp macro="" textlink="">
      <xdr:nvSpPr>
        <xdr:cNvPr id="383" name="テキスト ボックス 382">
          <a:extLst>
            <a:ext uri="{FF2B5EF4-FFF2-40B4-BE49-F238E27FC236}">
              <a16:creationId xmlns:a16="http://schemas.microsoft.com/office/drawing/2014/main" id="{AD238035-60C4-4212-B999-5DB2FC18C2AF}"/>
            </a:ext>
          </a:extLst>
        </xdr:cNvPr>
        <xdr:cNvSpPr txBox="1"/>
      </xdr:nvSpPr>
      <xdr:spPr>
        <a:xfrm>
          <a:off x="5638311" y="858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A610968B-BC86-4D01-BFDF-BA74BEC6D0F2}"/>
            </a:ext>
          </a:extLst>
        </xdr:cNvPr>
        <xdr:cNvSpPr/>
      </xdr:nvSpPr>
      <xdr:spPr>
        <a:xfrm>
          <a:off x="5567680" y="10618470"/>
          <a:ext cx="3924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CAF7831E-0FFF-4346-989C-0C22B9B22405}"/>
            </a:ext>
          </a:extLst>
        </xdr:cNvPr>
        <xdr:cNvSpPr/>
      </xdr:nvSpPr>
      <xdr:spPr>
        <a:xfrm>
          <a:off x="566420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38ED1564-CF26-47C8-8B10-1F7E92E8ED86}"/>
            </a:ext>
          </a:extLst>
        </xdr:cNvPr>
        <xdr:cNvSpPr/>
      </xdr:nvSpPr>
      <xdr:spPr>
        <a:xfrm>
          <a:off x="566420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5C7239FC-DD10-475E-B65D-F2D604F0DC0A}"/>
            </a:ext>
          </a:extLst>
        </xdr:cNvPr>
        <xdr:cNvSpPr/>
      </xdr:nvSpPr>
      <xdr:spPr>
        <a:xfrm>
          <a:off x="652780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65906A85-3078-4C9B-B281-41EFBD3942EC}"/>
            </a:ext>
          </a:extLst>
        </xdr:cNvPr>
        <xdr:cNvSpPr/>
      </xdr:nvSpPr>
      <xdr:spPr>
        <a:xfrm>
          <a:off x="652780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FE60154-577F-48AA-8756-5B76EDB0E00A}"/>
            </a:ext>
          </a:extLst>
        </xdr:cNvPr>
        <xdr:cNvSpPr/>
      </xdr:nvSpPr>
      <xdr:spPr>
        <a:xfrm>
          <a:off x="748792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910594C-5308-4CAE-B7A3-E78B8BD04E2B}"/>
            </a:ext>
          </a:extLst>
        </xdr:cNvPr>
        <xdr:cNvSpPr/>
      </xdr:nvSpPr>
      <xdr:spPr>
        <a:xfrm>
          <a:off x="748792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DB0B756A-FD36-4531-AB06-E12557080C8D}"/>
            </a:ext>
          </a:extLst>
        </xdr:cNvPr>
        <xdr:cNvSpPr/>
      </xdr:nvSpPr>
      <xdr:spPr>
        <a:xfrm>
          <a:off x="5567680" y="11424920"/>
          <a:ext cx="39243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93FF7C0B-AB79-4371-83CB-C8CF7AD458E2}"/>
            </a:ext>
          </a:extLst>
        </xdr:cNvPr>
        <xdr:cNvSpPr txBox="1"/>
      </xdr:nvSpPr>
      <xdr:spPr>
        <a:xfrm>
          <a:off x="552958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BB4A6B86-14B0-4721-AEB9-D9E34EB76CAA}"/>
            </a:ext>
          </a:extLst>
        </xdr:cNvPr>
        <xdr:cNvCxnSpPr/>
      </xdr:nvCxnSpPr>
      <xdr:spPr>
        <a:xfrm>
          <a:off x="5567680" y="1366139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56A61EED-B903-49B2-B87D-01E9F47BCD48}"/>
            </a:ext>
          </a:extLst>
        </xdr:cNvPr>
        <xdr:cNvCxnSpPr/>
      </xdr:nvCxnSpPr>
      <xdr:spPr>
        <a:xfrm>
          <a:off x="5567680" y="132156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F1249FB0-677E-4733-976C-34FFF31678C7}"/>
            </a:ext>
          </a:extLst>
        </xdr:cNvPr>
        <xdr:cNvSpPr txBox="1"/>
      </xdr:nvSpPr>
      <xdr:spPr>
        <a:xfrm>
          <a:off x="53493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40BD1F58-F2C2-450C-9A49-1269DD306EF7}"/>
            </a:ext>
          </a:extLst>
        </xdr:cNvPr>
        <xdr:cNvCxnSpPr/>
      </xdr:nvCxnSpPr>
      <xdr:spPr>
        <a:xfrm>
          <a:off x="5567680" y="1276604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5F5CE3ED-D010-4A58-BBA8-E99BFF5F643B}"/>
            </a:ext>
          </a:extLst>
        </xdr:cNvPr>
        <xdr:cNvSpPr txBox="1"/>
      </xdr:nvSpPr>
      <xdr:spPr>
        <a:xfrm>
          <a:off x="512020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A0AF81EC-FE4E-44E7-B38F-8B06B89986B6}"/>
            </a:ext>
          </a:extLst>
        </xdr:cNvPr>
        <xdr:cNvCxnSpPr/>
      </xdr:nvCxnSpPr>
      <xdr:spPr>
        <a:xfrm>
          <a:off x="5567680" y="1232027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2793CA9D-9615-483D-8C11-62275830395B}"/>
            </a:ext>
          </a:extLst>
        </xdr:cNvPr>
        <xdr:cNvSpPr txBox="1"/>
      </xdr:nvSpPr>
      <xdr:spPr>
        <a:xfrm>
          <a:off x="512020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A81DF72-828A-462F-9A3D-BB2F7B1A48A3}"/>
            </a:ext>
          </a:extLst>
        </xdr:cNvPr>
        <xdr:cNvCxnSpPr/>
      </xdr:nvCxnSpPr>
      <xdr:spPr>
        <a:xfrm>
          <a:off x="5567680" y="1187450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65F6CA9E-7D90-43EA-A354-1AB34137CCE1}"/>
            </a:ext>
          </a:extLst>
        </xdr:cNvPr>
        <xdr:cNvSpPr txBox="1"/>
      </xdr:nvSpPr>
      <xdr:spPr>
        <a:xfrm>
          <a:off x="512020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A67019D8-8D85-4A09-AEF3-05A4BBBD26AD}"/>
            </a:ext>
          </a:extLst>
        </xdr:cNvPr>
        <xdr:cNvCxnSpPr/>
      </xdr:nvCxnSpPr>
      <xdr:spPr>
        <a:xfrm>
          <a:off x="5567680" y="114249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3CBAC80D-9DED-415D-875E-AFA5DF07DAF7}"/>
            </a:ext>
          </a:extLst>
        </xdr:cNvPr>
        <xdr:cNvSpPr txBox="1"/>
      </xdr:nvSpPr>
      <xdr:spPr>
        <a:xfrm>
          <a:off x="512020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4176950A-2D70-4198-ADEC-7057CB6C9835}"/>
            </a:ext>
          </a:extLst>
        </xdr:cNvPr>
        <xdr:cNvSpPr/>
      </xdr:nvSpPr>
      <xdr:spPr>
        <a:xfrm>
          <a:off x="5567680" y="11424920"/>
          <a:ext cx="39243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B7153071-A4AF-400F-B2FF-4E9DE6D3AF4E}"/>
            </a:ext>
          </a:extLst>
        </xdr:cNvPr>
        <xdr:cNvCxnSpPr/>
      </xdr:nvCxnSpPr>
      <xdr:spPr>
        <a:xfrm flipV="1">
          <a:off x="8799195" y="11840621"/>
          <a:ext cx="1270" cy="1374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F5A69654-7C9B-42DD-9438-ADA8B7D1F9F3}"/>
            </a:ext>
          </a:extLst>
        </xdr:cNvPr>
        <xdr:cNvSpPr txBox="1"/>
      </xdr:nvSpPr>
      <xdr:spPr>
        <a:xfrm>
          <a:off x="885190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708D52F8-914A-4828-8E2A-FD41BBA616BA}"/>
            </a:ext>
          </a:extLst>
        </xdr:cNvPr>
        <xdr:cNvCxnSpPr/>
      </xdr:nvCxnSpPr>
      <xdr:spPr>
        <a:xfrm>
          <a:off x="8742680" y="1321562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80AF396B-671C-4230-8485-9339842DCA06}"/>
            </a:ext>
          </a:extLst>
        </xdr:cNvPr>
        <xdr:cNvSpPr txBox="1"/>
      </xdr:nvSpPr>
      <xdr:spPr>
        <a:xfrm>
          <a:off x="8851900" y="1161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5DE19E1-7A51-4544-80A3-21E7BFB26FE1}"/>
            </a:ext>
          </a:extLst>
        </xdr:cNvPr>
        <xdr:cNvCxnSpPr/>
      </xdr:nvCxnSpPr>
      <xdr:spPr>
        <a:xfrm>
          <a:off x="8742680" y="11840621"/>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136592</xdr:rowOff>
    </xdr:from>
    <xdr:to>
      <xdr:col>55</xdr:col>
      <xdr:colOff>0</xdr:colOff>
      <xdr:row>78</xdr:row>
      <xdr:rowOff>139700</xdr:rowOff>
    </xdr:to>
    <xdr:cxnSp macro="">
      <xdr:nvCxnSpPr>
        <xdr:cNvPr id="410" name="直線コネクタ 409">
          <a:extLst>
            <a:ext uri="{FF2B5EF4-FFF2-40B4-BE49-F238E27FC236}">
              <a16:creationId xmlns:a16="http://schemas.microsoft.com/office/drawing/2014/main" id="{86AE59DD-C7BB-4EA7-BC0F-99DA59BC99E0}"/>
            </a:ext>
          </a:extLst>
        </xdr:cNvPr>
        <xdr:cNvCxnSpPr/>
      </xdr:nvCxnSpPr>
      <xdr:spPr>
        <a:xfrm>
          <a:off x="8115300" y="13212512"/>
          <a:ext cx="6858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ED4924CC-7823-4AFC-91C7-802FE228984A}"/>
            </a:ext>
          </a:extLst>
        </xdr:cNvPr>
        <xdr:cNvSpPr txBox="1"/>
      </xdr:nvSpPr>
      <xdr:spPr>
        <a:xfrm>
          <a:off x="8851900" y="12804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B0B34005-12E5-4164-8CD8-C94EDE112D05}"/>
            </a:ext>
          </a:extLst>
        </xdr:cNvPr>
        <xdr:cNvSpPr/>
      </xdr:nvSpPr>
      <xdr:spPr>
        <a:xfrm>
          <a:off x="8780780" y="12949197"/>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132362</xdr:rowOff>
    </xdr:from>
    <xdr:to>
      <xdr:col>50</xdr:col>
      <xdr:colOff>114300</xdr:colOff>
      <xdr:row>78</xdr:row>
      <xdr:rowOff>136592</xdr:rowOff>
    </xdr:to>
    <xdr:cxnSp macro="">
      <xdr:nvCxnSpPr>
        <xdr:cNvPr id="413" name="直線コネクタ 412">
          <a:extLst>
            <a:ext uri="{FF2B5EF4-FFF2-40B4-BE49-F238E27FC236}">
              <a16:creationId xmlns:a16="http://schemas.microsoft.com/office/drawing/2014/main" id="{2843FFEF-BBDC-44D2-B6B4-2156020EC185}"/>
            </a:ext>
          </a:extLst>
        </xdr:cNvPr>
        <xdr:cNvCxnSpPr/>
      </xdr:nvCxnSpPr>
      <xdr:spPr>
        <a:xfrm>
          <a:off x="7363460" y="13208282"/>
          <a:ext cx="751840" cy="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68E5014E-16B0-4321-8397-4AAA1DA9C9C9}"/>
            </a:ext>
          </a:extLst>
        </xdr:cNvPr>
        <xdr:cNvSpPr/>
      </xdr:nvSpPr>
      <xdr:spPr>
        <a:xfrm>
          <a:off x="8064500" y="1294297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EEF9D549-F463-416D-B6DA-CE00654997A4}"/>
            </a:ext>
          </a:extLst>
        </xdr:cNvPr>
        <xdr:cNvSpPr txBox="1"/>
      </xdr:nvSpPr>
      <xdr:spPr>
        <a:xfrm>
          <a:off x="7910908" y="1272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132362</xdr:rowOff>
    </xdr:from>
    <xdr:to>
      <xdr:col>45</xdr:col>
      <xdr:colOff>177800</xdr:colOff>
      <xdr:row>78</xdr:row>
      <xdr:rowOff>138900</xdr:rowOff>
    </xdr:to>
    <xdr:cxnSp macro="">
      <xdr:nvCxnSpPr>
        <xdr:cNvPr id="416" name="直線コネクタ 415">
          <a:extLst>
            <a:ext uri="{FF2B5EF4-FFF2-40B4-BE49-F238E27FC236}">
              <a16:creationId xmlns:a16="http://schemas.microsoft.com/office/drawing/2014/main" id="{4C8BAB15-22CD-46C2-9D6C-B91420503231}"/>
            </a:ext>
          </a:extLst>
        </xdr:cNvPr>
        <xdr:cNvCxnSpPr/>
      </xdr:nvCxnSpPr>
      <xdr:spPr>
        <a:xfrm flipV="1">
          <a:off x="6611620" y="13208282"/>
          <a:ext cx="751840" cy="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27FDD537-EDEE-480F-A1A8-4D722744D5B1}"/>
            </a:ext>
          </a:extLst>
        </xdr:cNvPr>
        <xdr:cNvSpPr/>
      </xdr:nvSpPr>
      <xdr:spPr>
        <a:xfrm>
          <a:off x="7327900" y="12911432"/>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C47C5EDD-84E6-4E34-BD63-C96BB2491810}"/>
            </a:ext>
          </a:extLst>
        </xdr:cNvPr>
        <xdr:cNvSpPr txBox="1"/>
      </xdr:nvSpPr>
      <xdr:spPr>
        <a:xfrm>
          <a:off x="7141991" y="1269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106553</xdr:rowOff>
    </xdr:from>
    <xdr:to>
      <xdr:col>41</xdr:col>
      <xdr:colOff>50800</xdr:colOff>
      <xdr:row>78</xdr:row>
      <xdr:rowOff>138900</xdr:rowOff>
    </xdr:to>
    <xdr:cxnSp macro="">
      <xdr:nvCxnSpPr>
        <xdr:cNvPr id="419" name="直線コネクタ 418">
          <a:extLst>
            <a:ext uri="{FF2B5EF4-FFF2-40B4-BE49-F238E27FC236}">
              <a16:creationId xmlns:a16="http://schemas.microsoft.com/office/drawing/2014/main" id="{E45FCDAA-6673-47F5-B722-010F76D9D530}"/>
            </a:ext>
          </a:extLst>
        </xdr:cNvPr>
        <xdr:cNvCxnSpPr/>
      </xdr:nvCxnSpPr>
      <xdr:spPr>
        <a:xfrm>
          <a:off x="5875020" y="13182473"/>
          <a:ext cx="7366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E38B14CD-465E-4638-B11C-17A2C1D8C3A9}"/>
            </a:ext>
          </a:extLst>
        </xdr:cNvPr>
        <xdr:cNvSpPr/>
      </xdr:nvSpPr>
      <xdr:spPr>
        <a:xfrm>
          <a:off x="6560820" y="12875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291DF075-728E-4BD3-A3B2-26DA5C2C4F80}"/>
            </a:ext>
          </a:extLst>
        </xdr:cNvPr>
        <xdr:cNvSpPr txBox="1"/>
      </xdr:nvSpPr>
      <xdr:spPr>
        <a:xfrm>
          <a:off x="6397771" y="1265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9ACA40A7-3558-459E-A749-676FE8AFCAC4}"/>
            </a:ext>
          </a:extLst>
        </xdr:cNvPr>
        <xdr:cNvSpPr/>
      </xdr:nvSpPr>
      <xdr:spPr>
        <a:xfrm>
          <a:off x="5824220" y="1274850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3" name="テキスト ボックス 422">
          <a:extLst>
            <a:ext uri="{FF2B5EF4-FFF2-40B4-BE49-F238E27FC236}">
              <a16:creationId xmlns:a16="http://schemas.microsoft.com/office/drawing/2014/main" id="{2CF6F0E9-8357-4D89-8735-94E1E774B7D4}"/>
            </a:ext>
          </a:extLst>
        </xdr:cNvPr>
        <xdr:cNvSpPr txBox="1"/>
      </xdr:nvSpPr>
      <xdr:spPr>
        <a:xfrm>
          <a:off x="5638311" y="1253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EBB43B1C-C183-4B85-8C81-99F101546BB9}"/>
            </a:ext>
          </a:extLst>
        </xdr:cNvPr>
        <xdr:cNvSpPr txBox="1"/>
      </xdr:nvSpPr>
      <xdr:spPr>
        <a:xfrm>
          <a:off x="86410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5757E0D-D0A9-44C9-AB16-1AC188CF950E}"/>
            </a:ext>
          </a:extLst>
        </xdr:cNvPr>
        <xdr:cNvSpPr txBox="1"/>
      </xdr:nvSpPr>
      <xdr:spPr>
        <a:xfrm>
          <a:off x="79552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4EBD6D19-6143-4D68-9B9E-3B98178E48B6}"/>
            </a:ext>
          </a:extLst>
        </xdr:cNvPr>
        <xdr:cNvSpPr txBox="1"/>
      </xdr:nvSpPr>
      <xdr:spPr>
        <a:xfrm>
          <a:off x="72034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A222A301-ED44-4DA9-BE18-9B795B0C74D6}"/>
            </a:ext>
          </a:extLst>
        </xdr:cNvPr>
        <xdr:cNvSpPr txBox="1"/>
      </xdr:nvSpPr>
      <xdr:spPr>
        <a:xfrm>
          <a:off x="64516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64CFE1EB-DFE8-424D-B87E-69148C361EE0}"/>
            </a:ext>
          </a:extLst>
        </xdr:cNvPr>
        <xdr:cNvSpPr txBox="1"/>
      </xdr:nvSpPr>
      <xdr:spPr>
        <a:xfrm>
          <a:off x="5715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29" name="楕円 428">
          <a:extLst>
            <a:ext uri="{FF2B5EF4-FFF2-40B4-BE49-F238E27FC236}">
              <a16:creationId xmlns:a16="http://schemas.microsoft.com/office/drawing/2014/main" id="{5442A3F0-EC03-4AA3-9863-1048327C2AEF}"/>
            </a:ext>
          </a:extLst>
        </xdr:cNvPr>
        <xdr:cNvSpPr/>
      </xdr:nvSpPr>
      <xdr:spPr>
        <a:xfrm>
          <a:off x="8780780" y="1316482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3827</xdr:rowOff>
    </xdr:from>
    <xdr:ext cx="249299" cy="259045"/>
    <xdr:sp macro="" textlink="">
      <xdr:nvSpPr>
        <xdr:cNvPr id="430" name="普通建設事業費 （ うち新規整備　）該当値テキスト">
          <a:extLst>
            <a:ext uri="{FF2B5EF4-FFF2-40B4-BE49-F238E27FC236}">
              <a16:creationId xmlns:a16="http://schemas.microsoft.com/office/drawing/2014/main" id="{5065523F-1294-451A-84B9-A317732551DF}"/>
            </a:ext>
          </a:extLst>
        </xdr:cNvPr>
        <xdr:cNvSpPr txBox="1"/>
      </xdr:nvSpPr>
      <xdr:spPr>
        <a:xfrm>
          <a:off x="8851900" y="13079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85792</xdr:rowOff>
    </xdr:from>
    <xdr:to>
      <xdr:col>50</xdr:col>
      <xdr:colOff>165100</xdr:colOff>
      <xdr:row>79</xdr:row>
      <xdr:rowOff>15942</xdr:rowOff>
    </xdr:to>
    <xdr:sp macro="" textlink="">
      <xdr:nvSpPr>
        <xdr:cNvPr id="431" name="楕円 430">
          <a:extLst>
            <a:ext uri="{FF2B5EF4-FFF2-40B4-BE49-F238E27FC236}">
              <a16:creationId xmlns:a16="http://schemas.microsoft.com/office/drawing/2014/main" id="{9515FF2C-8F9C-4A20-A5B9-1A136390A8FC}"/>
            </a:ext>
          </a:extLst>
        </xdr:cNvPr>
        <xdr:cNvSpPr/>
      </xdr:nvSpPr>
      <xdr:spPr>
        <a:xfrm>
          <a:off x="8064500" y="1316171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7069</xdr:rowOff>
    </xdr:from>
    <xdr:ext cx="378565" cy="259045"/>
    <xdr:sp macro="" textlink="">
      <xdr:nvSpPr>
        <xdr:cNvPr id="432" name="テキスト ボックス 431">
          <a:extLst>
            <a:ext uri="{FF2B5EF4-FFF2-40B4-BE49-F238E27FC236}">
              <a16:creationId xmlns:a16="http://schemas.microsoft.com/office/drawing/2014/main" id="{F56D175C-A01C-4896-900E-C64DF9C2649E}"/>
            </a:ext>
          </a:extLst>
        </xdr:cNvPr>
        <xdr:cNvSpPr txBox="1"/>
      </xdr:nvSpPr>
      <xdr:spPr>
        <a:xfrm>
          <a:off x="7956497" y="13250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81562</xdr:rowOff>
    </xdr:from>
    <xdr:to>
      <xdr:col>46</xdr:col>
      <xdr:colOff>38100</xdr:colOff>
      <xdr:row>79</xdr:row>
      <xdr:rowOff>11712</xdr:rowOff>
    </xdr:to>
    <xdr:sp macro="" textlink="">
      <xdr:nvSpPr>
        <xdr:cNvPr id="433" name="楕円 432">
          <a:extLst>
            <a:ext uri="{FF2B5EF4-FFF2-40B4-BE49-F238E27FC236}">
              <a16:creationId xmlns:a16="http://schemas.microsoft.com/office/drawing/2014/main" id="{C8FC8F2A-7583-4A4F-B190-C341DF87D8D4}"/>
            </a:ext>
          </a:extLst>
        </xdr:cNvPr>
        <xdr:cNvSpPr/>
      </xdr:nvSpPr>
      <xdr:spPr>
        <a:xfrm>
          <a:off x="7327900" y="13157482"/>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2839</xdr:rowOff>
    </xdr:from>
    <xdr:ext cx="378565" cy="259045"/>
    <xdr:sp macro="" textlink="">
      <xdr:nvSpPr>
        <xdr:cNvPr id="434" name="テキスト ボックス 433">
          <a:extLst>
            <a:ext uri="{FF2B5EF4-FFF2-40B4-BE49-F238E27FC236}">
              <a16:creationId xmlns:a16="http://schemas.microsoft.com/office/drawing/2014/main" id="{5292D7F8-CD31-4F9C-8AB0-DB70D721076B}"/>
            </a:ext>
          </a:extLst>
        </xdr:cNvPr>
        <xdr:cNvSpPr txBox="1"/>
      </xdr:nvSpPr>
      <xdr:spPr>
        <a:xfrm>
          <a:off x="7204657" y="132463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88100</xdr:rowOff>
    </xdr:from>
    <xdr:to>
      <xdr:col>41</xdr:col>
      <xdr:colOff>101600</xdr:colOff>
      <xdr:row>79</xdr:row>
      <xdr:rowOff>18250</xdr:rowOff>
    </xdr:to>
    <xdr:sp macro="" textlink="">
      <xdr:nvSpPr>
        <xdr:cNvPr id="435" name="楕円 434">
          <a:extLst>
            <a:ext uri="{FF2B5EF4-FFF2-40B4-BE49-F238E27FC236}">
              <a16:creationId xmlns:a16="http://schemas.microsoft.com/office/drawing/2014/main" id="{C860F3CE-E150-4BC8-9A1E-1EAFB9B9699B}"/>
            </a:ext>
          </a:extLst>
        </xdr:cNvPr>
        <xdr:cNvSpPr/>
      </xdr:nvSpPr>
      <xdr:spPr>
        <a:xfrm>
          <a:off x="6560820" y="13164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9377</xdr:rowOff>
    </xdr:from>
    <xdr:ext cx="313932" cy="259045"/>
    <xdr:sp macro="" textlink="">
      <xdr:nvSpPr>
        <xdr:cNvPr id="436" name="テキスト ボックス 435">
          <a:extLst>
            <a:ext uri="{FF2B5EF4-FFF2-40B4-BE49-F238E27FC236}">
              <a16:creationId xmlns:a16="http://schemas.microsoft.com/office/drawing/2014/main" id="{2A646C3E-0D26-4C9B-B079-B550ED9EAFB3}"/>
            </a:ext>
          </a:extLst>
        </xdr:cNvPr>
        <xdr:cNvSpPr txBox="1"/>
      </xdr:nvSpPr>
      <xdr:spPr>
        <a:xfrm>
          <a:off x="6485133" y="132529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55753</xdr:rowOff>
    </xdr:from>
    <xdr:to>
      <xdr:col>36</xdr:col>
      <xdr:colOff>165100</xdr:colOff>
      <xdr:row>78</xdr:row>
      <xdr:rowOff>157353</xdr:rowOff>
    </xdr:to>
    <xdr:sp macro="" textlink="">
      <xdr:nvSpPr>
        <xdr:cNvPr id="437" name="楕円 436">
          <a:extLst>
            <a:ext uri="{FF2B5EF4-FFF2-40B4-BE49-F238E27FC236}">
              <a16:creationId xmlns:a16="http://schemas.microsoft.com/office/drawing/2014/main" id="{28584ACF-D076-4F8E-8EE3-3B75804E9E5A}"/>
            </a:ext>
          </a:extLst>
        </xdr:cNvPr>
        <xdr:cNvSpPr/>
      </xdr:nvSpPr>
      <xdr:spPr>
        <a:xfrm>
          <a:off x="5824220" y="1313167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148480</xdr:rowOff>
    </xdr:from>
    <xdr:ext cx="469744" cy="259045"/>
    <xdr:sp macro="" textlink="">
      <xdr:nvSpPr>
        <xdr:cNvPr id="438" name="テキスト ボックス 437">
          <a:extLst>
            <a:ext uri="{FF2B5EF4-FFF2-40B4-BE49-F238E27FC236}">
              <a16:creationId xmlns:a16="http://schemas.microsoft.com/office/drawing/2014/main" id="{CA48FE57-8C14-4351-80C5-A9A425B3398E}"/>
            </a:ext>
          </a:extLst>
        </xdr:cNvPr>
        <xdr:cNvSpPr txBox="1"/>
      </xdr:nvSpPr>
      <xdr:spPr>
        <a:xfrm>
          <a:off x="5670628" y="1322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3EE8FF66-EC0B-4F8C-A4BA-0EDAA808E704}"/>
            </a:ext>
          </a:extLst>
        </xdr:cNvPr>
        <xdr:cNvSpPr/>
      </xdr:nvSpPr>
      <xdr:spPr>
        <a:xfrm>
          <a:off x="5567680" y="13971270"/>
          <a:ext cx="3924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EB8F6D27-7F0C-46D8-A716-6FCC96706849}"/>
            </a:ext>
          </a:extLst>
        </xdr:cNvPr>
        <xdr:cNvSpPr/>
      </xdr:nvSpPr>
      <xdr:spPr>
        <a:xfrm>
          <a:off x="566420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B79AC17D-9ED5-4C89-8BC8-056EAE37410F}"/>
            </a:ext>
          </a:extLst>
        </xdr:cNvPr>
        <xdr:cNvSpPr/>
      </xdr:nvSpPr>
      <xdr:spPr>
        <a:xfrm>
          <a:off x="566420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51550ED1-BD50-4847-9176-03DDA098BFB2}"/>
            </a:ext>
          </a:extLst>
        </xdr:cNvPr>
        <xdr:cNvSpPr/>
      </xdr:nvSpPr>
      <xdr:spPr>
        <a:xfrm>
          <a:off x="652780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1870EE00-8303-4157-915E-63922765CDF1}"/>
            </a:ext>
          </a:extLst>
        </xdr:cNvPr>
        <xdr:cNvSpPr/>
      </xdr:nvSpPr>
      <xdr:spPr>
        <a:xfrm>
          <a:off x="652780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A8BC396D-DAED-4ACA-8A41-1A0DF64D0AF1}"/>
            </a:ext>
          </a:extLst>
        </xdr:cNvPr>
        <xdr:cNvSpPr/>
      </xdr:nvSpPr>
      <xdr:spPr>
        <a:xfrm>
          <a:off x="748792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8A79D9A6-08F9-40FC-8A2C-E457F9CE09F7}"/>
            </a:ext>
          </a:extLst>
        </xdr:cNvPr>
        <xdr:cNvSpPr/>
      </xdr:nvSpPr>
      <xdr:spPr>
        <a:xfrm>
          <a:off x="748792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D644BE40-17D8-43C6-B347-A82289812B8F}"/>
            </a:ext>
          </a:extLst>
        </xdr:cNvPr>
        <xdr:cNvSpPr/>
      </xdr:nvSpPr>
      <xdr:spPr>
        <a:xfrm>
          <a:off x="5567680" y="14777720"/>
          <a:ext cx="39243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5D3C0CD-1D9E-479E-957B-64187A4AF304}"/>
            </a:ext>
          </a:extLst>
        </xdr:cNvPr>
        <xdr:cNvSpPr txBox="1"/>
      </xdr:nvSpPr>
      <xdr:spPr>
        <a:xfrm>
          <a:off x="552958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B33556D4-05B3-42D4-8043-84EACE6905AA}"/>
            </a:ext>
          </a:extLst>
        </xdr:cNvPr>
        <xdr:cNvCxnSpPr/>
      </xdr:nvCxnSpPr>
      <xdr:spPr>
        <a:xfrm>
          <a:off x="5567680" y="1701419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4932D6CD-20C1-46C0-A4AE-AD45B67D7B2A}"/>
            </a:ext>
          </a:extLst>
        </xdr:cNvPr>
        <xdr:cNvCxnSpPr/>
      </xdr:nvCxnSpPr>
      <xdr:spPr>
        <a:xfrm>
          <a:off x="5567680" y="16695239"/>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AF73959E-3589-40CE-A0CE-D2EF76F2DB9F}"/>
            </a:ext>
          </a:extLst>
        </xdr:cNvPr>
        <xdr:cNvSpPr txBox="1"/>
      </xdr:nvSpPr>
      <xdr:spPr>
        <a:xfrm>
          <a:off x="534937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8BB35DCB-DDC5-406D-8D5B-90F77CA65A9A}"/>
            </a:ext>
          </a:extLst>
        </xdr:cNvPr>
        <xdr:cNvCxnSpPr/>
      </xdr:nvCxnSpPr>
      <xdr:spPr>
        <a:xfrm>
          <a:off x="5567680" y="16376287"/>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F5C366BD-61FF-4267-B1A1-6E7D47A4D5A5}"/>
            </a:ext>
          </a:extLst>
        </xdr:cNvPr>
        <xdr:cNvSpPr txBox="1"/>
      </xdr:nvSpPr>
      <xdr:spPr>
        <a:xfrm>
          <a:off x="512020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6A3C47E7-1E6F-48A2-A7F7-3A125960909C}"/>
            </a:ext>
          </a:extLst>
        </xdr:cNvPr>
        <xdr:cNvCxnSpPr/>
      </xdr:nvCxnSpPr>
      <xdr:spPr>
        <a:xfrm>
          <a:off x="5567680" y="16057336"/>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C7E378B3-E11E-43CC-832C-917CE80060F2}"/>
            </a:ext>
          </a:extLst>
        </xdr:cNvPr>
        <xdr:cNvSpPr txBox="1"/>
      </xdr:nvSpPr>
      <xdr:spPr>
        <a:xfrm>
          <a:off x="512020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71FEA5F0-2246-419D-AD82-8AB8CC775D78}"/>
            </a:ext>
          </a:extLst>
        </xdr:cNvPr>
        <xdr:cNvCxnSpPr/>
      </xdr:nvCxnSpPr>
      <xdr:spPr>
        <a:xfrm>
          <a:off x="5567680" y="15738384"/>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5F6E25AD-25BA-4D56-9657-5FD40FA49834}"/>
            </a:ext>
          </a:extLst>
        </xdr:cNvPr>
        <xdr:cNvSpPr txBox="1"/>
      </xdr:nvSpPr>
      <xdr:spPr>
        <a:xfrm>
          <a:off x="512020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67AA4165-7EF6-4B7E-8658-2C83A8EEDD19}"/>
            </a:ext>
          </a:extLst>
        </xdr:cNvPr>
        <xdr:cNvCxnSpPr/>
      </xdr:nvCxnSpPr>
      <xdr:spPr>
        <a:xfrm>
          <a:off x="5567680" y="15419433"/>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91EC0BCB-7753-4E8D-AAAB-A6C32C3548AC}"/>
            </a:ext>
          </a:extLst>
        </xdr:cNvPr>
        <xdr:cNvSpPr txBox="1"/>
      </xdr:nvSpPr>
      <xdr:spPr>
        <a:xfrm>
          <a:off x="512020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E2AB7B2D-E91F-40A0-8E14-3A3C0ECD8898}"/>
            </a:ext>
          </a:extLst>
        </xdr:cNvPr>
        <xdr:cNvCxnSpPr/>
      </xdr:nvCxnSpPr>
      <xdr:spPr>
        <a:xfrm>
          <a:off x="5567680" y="15096671"/>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2DC536E6-C1C4-48F7-99D2-DF33F14C839A}"/>
            </a:ext>
          </a:extLst>
        </xdr:cNvPr>
        <xdr:cNvSpPr txBox="1"/>
      </xdr:nvSpPr>
      <xdr:spPr>
        <a:xfrm>
          <a:off x="506370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17D5E883-7254-40F2-A048-E5AA1E313A80}"/>
            </a:ext>
          </a:extLst>
        </xdr:cNvPr>
        <xdr:cNvCxnSpPr/>
      </xdr:nvCxnSpPr>
      <xdr:spPr>
        <a:xfrm>
          <a:off x="5567680" y="147777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80378C86-12F5-4B81-B397-4AFFE3A599C2}"/>
            </a:ext>
          </a:extLst>
        </xdr:cNvPr>
        <xdr:cNvSpPr txBox="1"/>
      </xdr:nvSpPr>
      <xdr:spPr>
        <a:xfrm>
          <a:off x="506370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7D94E446-DE86-45F7-911D-9B09590A63C2}"/>
            </a:ext>
          </a:extLst>
        </xdr:cNvPr>
        <xdr:cNvSpPr/>
      </xdr:nvSpPr>
      <xdr:spPr>
        <a:xfrm>
          <a:off x="5567680" y="14777720"/>
          <a:ext cx="39243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EB3D545C-4EC6-48E4-810C-2C9816A24156}"/>
            </a:ext>
          </a:extLst>
        </xdr:cNvPr>
        <xdr:cNvCxnSpPr/>
      </xdr:nvCxnSpPr>
      <xdr:spPr>
        <a:xfrm flipV="1">
          <a:off x="8799195" y="15239645"/>
          <a:ext cx="1270" cy="130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2540AC57-A119-45EC-94E2-4B609901A8B7}"/>
            </a:ext>
          </a:extLst>
        </xdr:cNvPr>
        <xdr:cNvSpPr txBox="1"/>
      </xdr:nvSpPr>
      <xdr:spPr>
        <a:xfrm>
          <a:off x="8851900" y="165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154DC134-9857-4B04-B573-D15B3069ED65}"/>
            </a:ext>
          </a:extLst>
        </xdr:cNvPr>
        <xdr:cNvCxnSpPr/>
      </xdr:nvCxnSpPr>
      <xdr:spPr>
        <a:xfrm>
          <a:off x="8742680" y="1654138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F0D8AE3A-E145-4944-BFE8-5FE9F53DE99C}"/>
            </a:ext>
          </a:extLst>
        </xdr:cNvPr>
        <xdr:cNvSpPr txBox="1"/>
      </xdr:nvSpPr>
      <xdr:spPr>
        <a:xfrm>
          <a:off x="8851900" y="1501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AA6BB6A9-4A5D-4040-91E9-4BB452D4FC2F}"/>
            </a:ext>
          </a:extLst>
        </xdr:cNvPr>
        <xdr:cNvCxnSpPr/>
      </xdr:nvCxnSpPr>
      <xdr:spPr>
        <a:xfrm>
          <a:off x="8742680" y="15239645"/>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93963</xdr:rowOff>
    </xdr:from>
    <xdr:to>
      <xdr:col>55</xdr:col>
      <xdr:colOff>0</xdr:colOff>
      <xdr:row>94</xdr:row>
      <xdr:rowOff>112120</xdr:rowOff>
    </xdr:to>
    <xdr:cxnSp macro="">
      <xdr:nvCxnSpPr>
        <xdr:cNvPr id="469" name="直線コネクタ 468">
          <a:extLst>
            <a:ext uri="{FF2B5EF4-FFF2-40B4-BE49-F238E27FC236}">
              <a16:creationId xmlns:a16="http://schemas.microsoft.com/office/drawing/2014/main" id="{29C3E2D1-FC66-4EE1-A656-978DC3FB0F11}"/>
            </a:ext>
          </a:extLst>
        </xdr:cNvPr>
        <xdr:cNvCxnSpPr/>
      </xdr:nvCxnSpPr>
      <xdr:spPr>
        <a:xfrm>
          <a:off x="8115300" y="15852123"/>
          <a:ext cx="685800" cy="1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84D48EE1-C6AD-40C9-AA9B-673E4FDD538C}"/>
            </a:ext>
          </a:extLst>
        </xdr:cNvPr>
        <xdr:cNvSpPr txBox="1"/>
      </xdr:nvSpPr>
      <xdr:spPr>
        <a:xfrm>
          <a:off x="8851900" y="1597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AA04293A-F3F0-42D5-BCCC-1A550BA9EB52}"/>
            </a:ext>
          </a:extLst>
        </xdr:cNvPr>
        <xdr:cNvSpPr/>
      </xdr:nvSpPr>
      <xdr:spPr>
        <a:xfrm>
          <a:off x="8780780" y="16001474"/>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93963</xdr:rowOff>
    </xdr:from>
    <xdr:to>
      <xdr:col>50</xdr:col>
      <xdr:colOff>114300</xdr:colOff>
      <xdr:row>95</xdr:row>
      <xdr:rowOff>138181</xdr:rowOff>
    </xdr:to>
    <xdr:cxnSp macro="">
      <xdr:nvCxnSpPr>
        <xdr:cNvPr id="472" name="直線コネクタ 471">
          <a:extLst>
            <a:ext uri="{FF2B5EF4-FFF2-40B4-BE49-F238E27FC236}">
              <a16:creationId xmlns:a16="http://schemas.microsoft.com/office/drawing/2014/main" id="{17E5CB87-AB34-4358-AAE8-2D024B877AC2}"/>
            </a:ext>
          </a:extLst>
        </xdr:cNvPr>
        <xdr:cNvCxnSpPr/>
      </xdr:nvCxnSpPr>
      <xdr:spPr>
        <a:xfrm flipV="1">
          <a:off x="7363460" y="15852123"/>
          <a:ext cx="751840" cy="211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4A5C5860-71F4-44BB-B091-D259C8A969E4}"/>
            </a:ext>
          </a:extLst>
        </xdr:cNvPr>
        <xdr:cNvSpPr/>
      </xdr:nvSpPr>
      <xdr:spPr>
        <a:xfrm>
          <a:off x="8064500" y="1609935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292CBC5C-D01A-488A-B779-57417B8CE72B}"/>
            </a:ext>
          </a:extLst>
        </xdr:cNvPr>
        <xdr:cNvSpPr txBox="1"/>
      </xdr:nvSpPr>
      <xdr:spPr>
        <a:xfrm>
          <a:off x="7878591" y="1619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24927</xdr:rowOff>
    </xdr:from>
    <xdr:to>
      <xdr:col>45</xdr:col>
      <xdr:colOff>177800</xdr:colOff>
      <xdr:row>95</xdr:row>
      <xdr:rowOff>138181</xdr:rowOff>
    </xdr:to>
    <xdr:cxnSp macro="">
      <xdr:nvCxnSpPr>
        <xdr:cNvPr id="475" name="直線コネクタ 474">
          <a:extLst>
            <a:ext uri="{FF2B5EF4-FFF2-40B4-BE49-F238E27FC236}">
              <a16:creationId xmlns:a16="http://schemas.microsoft.com/office/drawing/2014/main" id="{E9E3EF02-BB6E-4D47-A9DB-382425508349}"/>
            </a:ext>
          </a:extLst>
        </xdr:cNvPr>
        <xdr:cNvCxnSpPr/>
      </xdr:nvCxnSpPr>
      <xdr:spPr>
        <a:xfrm>
          <a:off x="6611620" y="15950727"/>
          <a:ext cx="751840" cy="11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5E75E4F2-67F6-4E38-B9F8-CECE7308BB59}"/>
            </a:ext>
          </a:extLst>
        </xdr:cNvPr>
        <xdr:cNvSpPr/>
      </xdr:nvSpPr>
      <xdr:spPr>
        <a:xfrm>
          <a:off x="7327900" y="16106543"/>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173274C5-30A1-4F1B-B89D-1CBD6355AF6B}"/>
            </a:ext>
          </a:extLst>
        </xdr:cNvPr>
        <xdr:cNvSpPr txBox="1"/>
      </xdr:nvSpPr>
      <xdr:spPr>
        <a:xfrm>
          <a:off x="7141991" y="1619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138605</xdr:rowOff>
    </xdr:from>
    <xdr:to>
      <xdr:col>41</xdr:col>
      <xdr:colOff>50800</xdr:colOff>
      <xdr:row>95</xdr:row>
      <xdr:rowOff>24927</xdr:rowOff>
    </xdr:to>
    <xdr:cxnSp macro="">
      <xdr:nvCxnSpPr>
        <xdr:cNvPr id="478" name="直線コネクタ 477">
          <a:extLst>
            <a:ext uri="{FF2B5EF4-FFF2-40B4-BE49-F238E27FC236}">
              <a16:creationId xmlns:a16="http://schemas.microsoft.com/office/drawing/2014/main" id="{490B09AF-EAC8-4325-87E4-9E0F4EB7E989}"/>
            </a:ext>
          </a:extLst>
        </xdr:cNvPr>
        <xdr:cNvCxnSpPr/>
      </xdr:nvCxnSpPr>
      <xdr:spPr>
        <a:xfrm>
          <a:off x="5875020" y="15393845"/>
          <a:ext cx="736600" cy="55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50CE811A-4547-46EC-841D-82F0B2DB0FA8}"/>
            </a:ext>
          </a:extLst>
        </xdr:cNvPr>
        <xdr:cNvSpPr/>
      </xdr:nvSpPr>
      <xdr:spPr>
        <a:xfrm>
          <a:off x="6560820" y="16128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6A109FAD-EA98-4D2E-B4DF-46793D61A673}"/>
            </a:ext>
          </a:extLst>
        </xdr:cNvPr>
        <xdr:cNvSpPr txBox="1"/>
      </xdr:nvSpPr>
      <xdr:spPr>
        <a:xfrm>
          <a:off x="6397771" y="1622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C53B0CC-3D6A-4187-A703-7E7D28C08D72}"/>
            </a:ext>
          </a:extLst>
        </xdr:cNvPr>
        <xdr:cNvSpPr/>
      </xdr:nvSpPr>
      <xdr:spPr>
        <a:xfrm>
          <a:off x="5824220" y="1606182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2" name="テキスト ボックス 481">
          <a:extLst>
            <a:ext uri="{FF2B5EF4-FFF2-40B4-BE49-F238E27FC236}">
              <a16:creationId xmlns:a16="http://schemas.microsoft.com/office/drawing/2014/main" id="{72250AE5-6B9B-45A8-ADEA-D8947B44D3CD}"/>
            </a:ext>
          </a:extLst>
        </xdr:cNvPr>
        <xdr:cNvSpPr txBox="1"/>
      </xdr:nvSpPr>
      <xdr:spPr>
        <a:xfrm>
          <a:off x="5638311" y="1615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3CDADBB9-BAB9-44E5-B508-96A3FC627B37}"/>
            </a:ext>
          </a:extLst>
        </xdr:cNvPr>
        <xdr:cNvSpPr txBox="1"/>
      </xdr:nvSpPr>
      <xdr:spPr>
        <a:xfrm>
          <a:off x="86410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642E6E6-D55E-4C4F-A0AB-51A2F5CDD8F2}"/>
            </a:ext>
          </a:extLst>
        </xdr:cNvPr>
        <xdr:cNvSpPr txBox="1"/>
      </xdr:nvSpPr>
      <xdr:spPr>
        <a:xfrm>
          <a:off x="79552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5A82FC5E-CABF-4F8B-9F20-31E11FB55461}"/>
            </a:ext>
          </a:extLst>
        </xdr:cNvPr>
        <xdr:cNvSpPr txBox="1"/>
      </xdr:nvSpPr>
      <xdr:spPr>
        <a:xfrm>
          <a:off x="72034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43E5C348-8CB7-488B-BDC9-08D7F3BABA0B}"/>
            </a:ext>
          </a:extLst>
        </xdr:cNvPr>
        <xdr:cNvSpPr txBox="1"/>
      </xdr:nvSpPr>
      <xdr:spPr>
        <a:xfrm>
          <a:off x="64516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1F06757D-6B33-4271-A569-4065D61D16CB}"/>
            </a:ext>
          </a:extLst>
        </xdr:cNvPr>
        <xdr:cNvSpPr txBox="1"/>
      </xdr:nvSpPr>
      <xdr:spPr>
        <a:xfrm>
          <a:off x="5715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61320</xdr:rowOff>
    </xdr:from>
    <xdr:to>
      <xdr:col>55</xdr:col>
      <xdr:colOff>50800</xdr:colOff>
      <xdr:row>94</xdr:row>
      <xdr:rowOff>162920</xdr:rowOff>
    </xdr:to>
    <xdr:sp macro="" textlink="">
      <xdr:nvSpPr>
        <xdr:cNvPr id="488" name="楕円 487">
          <a:extLst>
            <a:ext uri="{FF2B5EF4-FFF2-40B4-BE49-F238E27FC236}">
              <a16:creationId xmlns:a16="http://schemas.microsoft.com/office/drawing/2014/main" id="{BAA1E9AA-D162-4601-AA06-02CCE58A2612}"/>
            </a:ext>
          </a:extLst>
        </xdr:cNvPr>
        <xdr:cNvSpPr/>
      </xdr:nvSpPr>
      <xdr:spPr>
        <a:xfrm>
          <a:off x="8780780" y="15819480"/>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84197</xdr:rowOff>
    </xdr:from>
    <xdr:ext cx="534377" cy="259045"/>
    <xdr:sp macro="" textlink="">
      <xdr:nvSpPr>
        <xdr:cNvPr id="489" name="普通建設事業費 （ うち更新整備　）該当値テキスト">
          <a:extLst>
            <a:ext uri="{FF2B5EF4-FFF2-40B4-BE49-F238E27FC236}">
              <a16:creationId xmlns:a16="http://schemas.microsoft.com/office/drawing/2014/main" id="{F3272D4E-CFE2-4533-AAEF-6005B46866EE}"/>
            </a:ext>
          </a:extLst>
        </xdr:cNvPr>
        <xdr:cNvSpPr txBox="1"/>
      </xdr:nvSpPr>
      <xdr:spPr>
        <a:xfrm>
          <a:off x="8851900" y="1567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43163</xdr:rowOff>
    </xdr:from>
    <xdr:to>
      <xdr:col>50</xdr:col>
      <xdr:colOff>165100</xdr:colOff>
      <xdr:row>94</xdr:row>
      <xdr:rowOff>144763</xdr:rowOff>
    </xdr:to>
    <xdr:sp macro="" textlink="">
      <xdr:nvSpPr>
        <xdr:cNvPr id="490" name="楕円 489">
          <a:extLst>
            <a:ext uri="{FF2B5EF4-FFF2-40B4-BE49-F238E27FC236}">
              <a16:creationId xmlns:a16="http://schemas.microsoft.com/office/drawing/2014/main" id="{EE45F85B-8E63-4DA5-ACCF-DB5BDFEAAC21}"/>
            </a:ext>
          </a:extLst>
        </xdr:cNvPr>
        <xdr:cNvSpPr/>
      </xdr:nvSpPr>
      <xdr:spPr>
        <a:xfrm>
          <a:off x="8064500" y="1580132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161290</xdr:rowOff>
    </xdr:from>
    <xdr:ext cx="534377" cy="259045"/>
    <xdr:sp macro="" textlink="">
      <xdr:nvSpPr>
        <xdr:cNvPr id="491" name="テキスト ボックス 490">
          <a:extLst>
            <a:ext uri="{FF2B5EF4-FFF2-40B4-BE49-F238E27FC236}">
              <a16:creationId xmlns:a16="http://schemas.microsoft.com/office/drawing/2014/main" id="{77566F55-FB5D-4969-A4D1-DC52AB50A213}"/>
            </a:ext>
          </a:extLst>
        </xdr:cNvPr>
        <xdr:cNvSpPr txBox="1"/>
      </xdr:nvSpPr>
      <xdr:spPr>
        <a:xfrm>
          <a:off x="7878591" y="1558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87381</xdr:rowOff>
    </xdr:from>
    <xdr:to>
      <xdr:col>46</xdr:col>
      <xdr:colOff>38100</xdr:colOff>
      <xdr:row>96</xdr:row>
      <xdr:rowOff>17531</xdr:rowOff>
    </xdr:to>
    <xdr:sp macro="" textlink="">
      <xdr:nvSpPr>
        <xdr:cNvPr id="492" name="楕円 491">
          <a:extLst>
            <a:ext uri="{FF2B5EF4-FFF2-40B4-BE49-F238E27FC236}">
              <a16:creationId xmlns:a16="http://schemas.microsoft.com/office/drawing/2014/main" id="{75E972AD-1922-40AC-9F08-74536AAD8776}"/>
            </a:ext>
          </a:extLst>
        </xdr:cNvPr>
        <xdr:cNvSpPr/>
      </xdr:nvSpPr>
      <xdr:spPr>
        <a:xfrm>
          <a:off x="7327900" y="16013181"/>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34058</xdr:rowOff>
    </xdr:from>
    <xdr:ext cx="534377" cy="259045"/>
    <xdr:sp macro="" textlink="">
      <xdr:nvSpPr>
        <xdr:cNvPr id="493" name="テキスト ボックス 492">
          <a:extLst>
            <a:ext uri="{FF2B5EF4-FFF2-40B4-BE49-F238E27FC236}">
              <a16:creationId xmlns:a16="http://schemas.microsoft.com/office/drawing/2014/main" id="{4E9E4942-A070-4335-B6E2-478FE63CC61B}"/>
            </a:ext>
          </a:extLst>
        </xdr:cNvPr>
        <xdr:cNvSpPr txBox="1"/>
      </xdr:nvSpPr>
      <xdr:spPr>
        <a:xfrm>
          <a:off x="7141991" y="1579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145577</xdr:rowOff>
    </xdr:from>
    <xdr:to>
      <xdr:col>41</xdr:col>
      <xdr:colOff>101600</xdr:colOff>
      <xdr:row>95</xdr:row>
      <xdr:rowOff>75727</xdr:rowOff>
    </xdr:to>
    <xdr:sp macro="" textlink="">
      <xdr:nvSpPr>
        <xdr:cNvPr id="494" name="楕円 493">
          <a:extLst>
            <a:ext uri="{FF2B5EF4-FFF2-40B4-BE49-F238E27FC236}">
              <a16:creationId xmlns:a16="http://schemas.microsoft.com/office/drawing/2014/main" id="{70BC20AC-DF57-4810-9923-EBD7F2EF3829}"/>
            </a:ext>
          </a:extLst>
        </xdr:cNvPr>
        <xdr:cNvSpPr/>
      </xdr:nvSpPr>
      <xdr:spPr>
        <a:xfrm>
          <a:off x="6560820" y="15903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92254</xdr:rowOff>
    </xdr:from>
    <xdr:ext cx="534377" cy="259045"/>
    <xdr:sp macro="" textlink="">
      <xdr:nvSpPr>
        <xdr:cNvPr id="495" name="テキスト ボックス 494">
          <a:extLst>
            <a:ext uri="{FF2B5EF4-FFF2-40B4-BE49-F238E27FC236}">
              <a16:creationId xmlns:a16="http://schemas.microsoft.com/office/drawing/2014/main" id="{075BB4D1-B823-486D-9DBA-33B662DA9ECE}"/>
            </a:ext>
          </a:extLst>
        </xdr:cNvPr>
        <xdr:cNvSpPr txBox="1"/>
      </xdr:nvSpPr>
      <xdr:spPr>
        <a:xfrm>
          <a:off x="6397771" y="1568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87805</xdr:rowOff>
    </xdr:from>
    <xdr:to>
      <xdr:col>36</xdr:col>
      <xdr:colOff>165100</xdr:colOff>
      <xdr:row>92</xdr:row>
      <xdr:rowOff>17955</xdr:rowOff>
    </xdr:to>
    <xdr:sp macro="" textlink="">
      <xdr:nvSpPr>
        <xdr:cNvPr id="496" name="楕円 495">
          <a:extLst>
            <a:ext uri="{FF2B5EF4-FFF2-40B4-BE49-F238E27FC236}">
              <a16:creationId xmlns:a16="http://schemas.microsoft.com/office/drawing/2014/main" id="{4387F685-5F8D-4E55-A9EF-6D5B93806B34}"/>
            </a:ext>
          </a:extLst>
        </xdr:cNvPr>
        <xdr:cNvSpPr/>
      </xdr:nvSpPr>
      <xdr:spPr>
        <a:xfrm>
          <a:off x="5824220" y="153430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34482</xdr:rowOff>
    </xdr:from>
    <xdr:ext cx="534377" cy="259045"/>
    <xdr:sp macro="" textlink="">
      <xdr:nvSpPr>
        <xdr:cNvPr id="497" name="テキスト ボックス 496">
          <a:extLst>
            <a:ext uri="{FF2B5EF4-FFF2-40B4-BE49-F238E27FC236}">
              <a16:creationId xmlns:a16="http://schemas.microsoft.com/office/drawing/2014/main" id="{3128E584-1F74-4FF5-901C-4AE7D551C35A}"/>
            </a:ext>
          </a:extLst>
        </xdr:cNvPr>
        <xdr:cNvSpPr txBox="1"/>
      </xdr:nvSpPr>
      <xdr:spPr>
        <a:xfrm>
          <a:off x="5638311" y="1512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5EE38ABF-01E9-4095-9455-96900B10DE24}"/>
            </a:ext>
          </a:extLst>
        </xdr:cNvPr>
        <xdr:cNvSpPr/>
      </xdr:nvSpPr>
      <xdr:spPr>
        <a:xfrm>
          <a:off x="10464800" y="3912870"/>
          <a:ext cx="39395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249A2968-D6FE-4F65-AE08-01799B6A4E86}"/>
            </a:ext>
          </a:extLst>
        </xdr:cNvPr>
        <xdr:cNvSpPr/>
      </xdr:nvSpPr>
      <xdr:spPr>
        <a:xfrm>
          <a:off x="105613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7403D3F2-F128-4F2C-9375-F61FB905D3EF}"/>
            </a:ext>
          </a:extLst>
        </xdr:cNvPr>
        <xdr:cNvSpPr/>
      </xdr:nvSpPr>
      <xdr:spPr>
        <a:xfrm>
          <a:off x="105613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2B1BE710-4D9C-42E0-B335-B1612160F0CC}"/>
            </a:ext>
          </a:extLst>
        </xdr:cNvPr>
        <xdr:cNvSpPr/>
      </xdr:nvSpPr>
      <xdr:spPr>
        <a:xfrm>
          <a:off x="114249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6E34089C-0FCD-4D8B-9FE9-AB6CEDA101F4}"/>
            </a:ext>
          </a:extLst>
        </xdr:cNvPr>
        <xdr:cNvSpPr/>
      </xdr:nvSpPr>
      <xdr:spPr>
        <a:xfrm>
          <a:off x="114249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833E279C-4F75-4935-90B8-EDED8CA65F5E}"/>
            </a:ext>
          </a:extLst>
        </xdr:cNvPr>
        <xdr:cNvSpPr/>
      </xdr:nvSpPr>
      <xdr:spPr>
        <a:xfrm>
          <a:off x="1238504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64A488AF-0299-4C56-96A6-EC5D8B277179}"/>
            </a:ext>
          </a:extLst>
        </xdr:cNvPr>
        <xdr:cNvSpPr/>
      </xdr:nvSpPr>
      <xdr:spPr>
        <a:xfrm>
          <a:off x="1238504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3786525-BD27-4C70-A20C-54FD39940A25}"/>
            </a:ext>
          </a:extLst>
        </xdr:cNvPr>
        <xdr:cNvSpPr/>
      </xdr:nvSpPr>
      <xdr:spPr>
        <a:xfrm>
          <a:off x="10464800" y="4719320"/>
          <a:ext cx="39395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4FE3CD1-B4C7-4389-AC03-B5592AD8EEB1}"/>
            </a:ext>
          </a:extLst>
        </xdr:cNvPr>
        <xdr:cNvSpPr txBox="1"/>
      </xdr:nvSpPr>
      <xdr:spPr>
        <a:xfrm>
          <a:off x="104267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12F5E3D6-9DC4-4630-9AFA-8D19E5C7578E}"/>
            </a:ext>
          </a:extLst>
        </xdr:cNvPr>
        <xdr:cNvCxnSpPr/>
      </xdr:nvCxnSpPr>
      <xdr:spPr>
        <a:xfrm>
          <a:off x="10464800" y="695579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D9833798-6CB6-4E86-A7EC-60A80F7A6D39}"/>
            </a:ext>
          </a:extLst>
        </xdr:cNvPr>
        <xdr:cNvCxnSpPr/>
      </xdr:nvCxnSpPr>
      <xdr:spPr>
        <a:xfrm>
          <a:off x="10464800" y="65100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386488F3-B952-43D9-BB17-8E63F7527C7E}"/>
            </a:ext>
          </a:extLst>
        </xdr:cNvPr>
        <xdr:cNvSpPr txBox="1"/>
      </xdr:nvSpPr>
      <xdr:spPr>
        <a:xfrm>
          <a:off x="1024649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31DFB656-F852-4CD6-BB8A-BD62914E3C42}"/>
            </a:ext>
          </a:extLst>
        </xdr:cNvPr>
        <xdr:cNvCxnSpPr/>
      </xdr:nvCxnSpPr>
      <xdr:spPr>
        <a:xfrm>
          <a:off x="10464800" y="606044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97593F29-C5A0-4480-9C0B-26CAA1CCA02D}"/>
            </a:ext>
          </a:extLst>
        </xdr:cNvPr>
        <xdr:cNvSpPr txBox="1"/>
      </xdr:nvSpPr>
      <xdr:spPr>
        <a:xfrm>
          <a:off x="1002494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529879C4-79B5-4E0B-811A-258EA57A0B66}"/>
            </a:ext>
          </a:extLst>
        </xdr:cNvPr>
        <xdr:cNvCxnSpPr/>
      </xdr:nvCxnSpPr>
      <xdr:spPr>
        <a:xfrm>
          <a:off x="10464800" y="561467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E305DC03-B138-43BB-9BD5-12B68C2F4761}"/>
            </a:ext>
          </a:extLst>
        </xdr:cNvPr>
        <xdr:cNvSpPr txBox="1"/>
      </xdr:nvSpPr>
      <xdr:spPr>
        <a:xfrm>
          <a:off x="1002494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E9424230-BC9A-40AD-A5B3-70C353901F3D}"/>
            </a:ext>
          </a:extLst>
        </xdr:cNvPr>
        <xdr:cNvCxnSpPr/>
      </xdr:nvCxnSpPr>
      <xdr:spPr>
        <a:xfrm>
          <a:off x="10464800" y="516890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62840891-36E2-4176-A525-5154095CC58E}"/>
            </a:ext>
          </a:extLst>
        </xdr:cNvPr>
        <xdr:cNvSpPr txBox="1"/>
      </xdr:nvSpPr>
      <xdr:spPr>
        <a:xfrm>
          <a:off x="1002494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543BFFB6-7BC1-45BA-A26E-701688310CA6}"/>
            </a:ext>
          </a:extLst>
        </xdr:cNvPr>
        <xdr:cNvCxnSpPr/>
      </xdr:nvCxnSpPr>
      <xdr:spPr>
        <a:xfrm>
          <a:off x="10464800" y="47193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85218E63-2149-4788-A546-0011323DB993}"/>
            </a:ext>
          </a:extLst>
        </xdr:cNvPr>
        <xdr:cNvSpPr txBox="1"/>
      </xdr:nvSpPr>
      <xdr:spPr>
        <a:xfrm>
          <a:off x="100249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4D783614-109C-46B7-AF79-89E71F0BB3FC}"/>
            </a:ext>
          </a:extLst>
        </xdr:cNvPr>
        <xdr:cNvSpPr/>
      </xdr:nvSpPr>
      <xdr:spPr>
        <a:xfrm>
          <a:off x="10464800" y="4719320"/>
          <a:ext cx="39395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EB259BBE-8AAB-43B1-A2C1-FBBD28222F1D}"/>
            </a:ext>
          </a:extLst>
        </xdr:cNvPr>
        <xdr:cNvCxnSpPr/>
      </xdr:nvCxnSpPr>
      <xdr:spPr>
        <a:xfrm flipV="1">
          <a:off x="13726795" y="5395366"/>
          <a:ext cx="1269" cy="1114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EF0994DE-AEF1-4B1D-B952-66748F4B6F31}"/>
            </a:ext>
          </a:extLst>
        </xdr:cNvPr>
        <xdr:cNvSpPr txBox="1"/>
      </xdr:nvSpPr>
      <xdr:spPr>
        <a:xfrm>
          <a:off x="1376426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1F2F59FB-FD7C-4005-A1BF-822EBD42C9CE}"/>
            </a:ext>
          </a:extLst>
        </xdr:cNvPr>
        <xdr:cNvCxnSpPr/>
      </xdr:nvCxnSpPr>
      <xdr:spPr>
        <a:xfrm>
          <a:off x="13639800" y="651002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1A876D9B-2D0F-41A9-BE7F-285EE8101A81}"/>
            </a:ext>
          </a:extLst>
        </xdr:cNvPr>
        <xdr:cNvSpPr txBox="1"/>
      </xdr:nvSpPr>
      <xdr:spPr>
        <a:xfrm>
          <a:off x="13764260" y="517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4D407BED-2671-4A79-8BD7-5C8CD88C0E81}"/>
            </a:ext>
          </a:extLst>
        </xdr:cNvPr>
        <xdr:cNvCxnSpPr/>
      </xdr:nvCxnSpPr>
      <xdr:spPr>
        <a:xfrm>
          <a:off x="13639800" y="5395366"/>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136088</xdr:rowOff>
    </xdr:from>
    <xdr:to>
      <xdr:col>85</xdr:col>
      <xdr:colOff>127000</xdr:colOff>
      <xdr:row>38</xdr:row>
      <xdr:rowOff>139197</xdr:rowOff>
    </xdr:to>
    <xdr:cxnSp macro="">
      <xdr:nvCxnSpPr>
        <xdr:cNvPr id="524" name="直線コネクタ 523">
          <a:extLst>
            <a:ext uri="{FF2B5EF4-FFF2-40B4-BE49-F238E27FC236}">
              <a16:creationId xmlns:a16="http://schemas.microsoft.com/office/drawing/2014/main" id="{5BE3A4E9-496A-4573-86AC-4639735BE0F6}"/>
            </a:ext>
          </a:extLst>
        </xdr:cNvPr>
        <xdr:cNvCxnSpPr/>
      </xdr:nvCxnSpPr>
      <xdr:spPr>
        <a:xfrm>
          <a:off x="13012420" y="6506408"/>
          <a:ext cx="71628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741E45FC-AD26-421F-A410-CFF1A2A3087D}"/>
            </a:ext>
          </a:extLst>
        </xdr:cNvPr>
        <xdr:cNvSpPr txBox="1"/>
      </xdr:nvSpPr>
      <xdr:spPr>
        <a:xfrm>
          <a:off x="13764260" y="62244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AEBBADAA-13A7-4C98-90A5-55198D2A88A2}"/>
            </a:ext>
          </a:extLst>
        </xdr:cNvPr>
        <xdr:cNvSpPr/>
      </xdr:nvSpPr>
      <xdr:spPr>
        <a:xfrm>
          <a:off x="13677900" y="6373053"/>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136088</xdr:rowOff>
    </xdr:from>
    <xdr:to>
      <xdr:col>81</xdr:col>
      <xdr:colOff>50800</xdr:colOff>
      <xdr:row>38</xdr:row>
      <xdr:rowOff>137871</xdr:rowOff>
    </xdr:to>
    <xdr:cxnSp macro="">
      <xdr:nvCxnSpPr>
        <xdr:cNvPr id="527" name="直線コネクタ 526">
          <a:extLst>
            <a:ext uri="{FF2B5EF4-FFF2-40B4-BE49-F238E27FC236}">
              <a16:creationId xmlns:a16="http://schemas.microsoft.com/office/drawing/2014/main" id="{268EAB98-FBB9-418F-9850-B6439D29328D}"/>
            </a:ext>
          </a:extLst>
        </xdr:cNvPr>
        <xdr:cNvCxnSpPr/>
      </xdr:nvCxnSpPr>
      <xdr:spPr>
        <a:xfrm flipV="1">
          <a:off x="12275820" y="6506408"/>
          <a:ext cx="7366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3D09C798-B591-4E8B-8C20-88D934D35BB6}"/>
            </a:ext>
          </a:extLst>
        </xdr:cNvPr>
        <xdr:cNvSpPr/>
      </xdr:nvSpPr>
      <xdr:spPr>
        <a:xfrm>
          <a:off x="12961620" y="634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9EA380BD-B7D1-4B3D-B58D-C9268BAA4AC3}"/>
            </a:ext>
          </a:extLst>
        </xdr:cNvPr>
        <xdr:cNvSpPr txBox="1"/>
      </xdr:nvSpPr>
      <xdr:spPr>
        <a:xfrm>
          <a:off x="12808028" y="612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134396</xdr:rowOff>
    </xdr:from>
    <xdr:to>
      <xdr:col>76</xdr:col>
      <xdr:colOff>114300</xdr:colOff>
      <xdr:row>38</xdr:row>
      <xdr:rowOff>137871</xdr:rowOff>
    </xdr:to>
    <xdr:cxnSp macro="">
      <xdr:nvCxnSpPr>
        <xdr:cNvPr id="530" name="直線コネクタ 529">
          <a:extLst>
            <a:ext uri="{FF2B5EF4-FFF2-40B4-BE49-F238E27FC236}">
              <a16:creationId xmlns:a16="http://schemas.microsoft.com/office/drawing/2014/main" id="{55F515A1-682B-474C-B37E-410C255F23D1}"/>
            </a:ext>
          </a:extLst>
        </xdr:cNvPr>
        <xdr:cNvCxnSpPr/>
      </xdr:nvCxnSpPr>
      <xdr:spPr>
        <a:xfrm>
          <a:off x="11523980" y="6504716"/>
          <a:ext cx="75184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BF3EEB68-7E32-454F-A5FD-59C2DB4E005F}"/>
            </a:ext>
          </a:extLst>
        </xdr:cNvPr>
        <xdr:cNvSpPr/>
      </xdr:nvSpPr>
      <xdr:spPr>
        <a:xfrm>
          <a:off x="12225020" y="63490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470F7CBE-BEEB-4D7A-9352-B4C07C9AD687}"/>
            </a:ext>
          </a:extLst>
        </xdr:cNvPr>
        <xdr:cNvSpPr txBox="1"/>
      </xdr:nvSpPr>
      <xdr:spPr>
        <a:xfrm>
          <a:off x="12071428" y="612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134396</xdr:rowOff>
    </xdr:from>
    <xdr:to>
      <xdr:col>71</xdr:col>
      <xdr:colOff>177800</xdr:colOff>
      <xdr:row>38</xdr:row>
      <xdr:rowOff>135768</xdr:rowOff>
    </xdr:to>
    <xdr:cxnSp macro="">
      <xdr:nvCxnSpPr>
        <xdr:cNvPr id="533" name="直線コネクタ 532">
          <a:extLst>
            <a:ext uri="{FF2B5EF4-FFF2-40B4-BE49-F238E27FC236}">
              <a16:creationId xmlns:a16="http://schemas.microsoft.com/office/drawing/2014/main" id="{AB6AA274-4706-4125-8E6D-2A4B4718F166}"/>
            </a:ext>
          </a:extLst>
        </xdr:cNvPr>
        <xdr:cNvCxnSpPr/>
      </xdr:nvCxnSpPr>
      <xdr:spPr>
        <a:xfrm flipV="1">
          <a:off x="10772140" y="6504716"/>
          <a:ext cx="75184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CA693339-4204-49C5-8AF0-9752D2F274EB}"/>
            </a:ext>
          </a:extLst>
        </xdr:cNvPr>
        <xdr:cNvSpPr/>
      </xdr:nvSpPr>
      <xdr:spPr>
        <a:xfrm>
          <a:off x="11488420" y="6353485"/>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D71172C1-06CD-4C96-8254-564D5E43F1FF}"/>
            </a:ext>
          </a:extLst>
        </xdr:cNvPr>
        <xdr:cNvSpPr txBox="1"/>
      </xdr:nvSpPr>
      <xdr:spPr>
        <a:xfrm>
          <a:off x="11334828" y="613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A08BC7D6-7B3C-46D6-90CC-56791507036B}"/>
            </a:ext>
          </a:extLst>
        </xdr:cNvPr>
        <xdr:cNvSpPr/>
      </xdr:nvSpPr>
      <xdr:spPr>
        <a:xfrm>
          <a:off x="10721340" y="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CDA18310-D15C-40CE-AA95-15F2B6DA6757}"/>
            </a:ext>
          </a:extLst>
        </xdr:cNvPr>
        <xdr:cNvSpPr txBox="1"/>
      </xdr:nvSpPr>
      <xdr:spPr>
        <a:xfrm>
          <a:off x="10567748" y="604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9AFD5375-2152-41F9-AA31-A6913EAF7FF1}"/>
            </a:ext>
          </a:extLst>
        </xdr:cNvPr>
        <xdr:cNvSpPr txBox="1"/>
      </xdr:nvSpPr>
      <xdr:spPr>
        <a:xfrm>
          <a:off x="135686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8F62D7D8-F83C-484B-9953-E3E28A069E10}"/>
            </a:ext>
          </a:extLst>
        </xdr:cNvPr>
        <xdr:cNvSpPr txBox="1"/>
      </xdr:nvSpPr>
      <xdr:spPr>
        <a:xfrm>
          <a:off x="12852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6B337F1C-0174-447A-B615-CD08B4669C6C}"/>
            </a:ext>
          </a:extLst>
        </xdr:cNvPr>
        <xdr:cNvSpPr txBox="1"/>
      </xdr:nvSpPr>
      <xdr:spPr>
        <a:xfrm>
          <a:off x="121158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9714A00-3D57-4075-9E58-4DA00F38ACD3}"/>
            </a:ext>
          </a:extLst>
        </xdr:cNvPr>
        <xdr:cNvSpPr txBox="1"/>
      </xdr:nvSpPr>
      <xdr:spPr>
        <a:xfrm>
          <a:off x="113639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3ED1A36A-D9EC-4087-9EA7-B4DCBAC89DD1}"/>
            </a:ext>
          </a:extLst>
        </xdr:cNvPr>
        <xdr:cNvSpPr txBox="1"/>
      </xdr:nvSpPr>
      <xdr:spPr>
        <a:xfrm>
          <a:off x="106121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88397</xdr:rowOff>
    </xdr:from>
    <xdr:to>
      <xdr:col>85</xdr:col>
      <xdr:colOff>177800</xdr:colOff>
      <xdr:row>39</xdr:row>
      <xdr:rowOff>18547</xdr:rowOff>
    </xdr:to>
    <xdr:sp macro="" textlink="">
      <xdr:nvSpPr>
        <xdr:cNvPr id="543" name="楕円 542">
          <a:extLst>
            <a:ext uri="{FF2B5EF4-FFF2-40B4-BE49-F238E27FC236}">
              <a16:creationId xmlns:a16="http://schemas.microsoft.com/office/drawing/2014/main" id="{735E2A90-BB02-457C-95AB-F9A67B0B6085}"/>
            </a:ext>
          </a:extLst>
        </xdr:cNvPr>
        <xdr:cNvSpPr/>
      </xdr:nvSpPr>
      <xdr:spPr>
        <a:xfrm>
          <a:off x="13677900" y="645871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3324</xdr:rowOff>
    </xdr:from>
    <xdr:ext cx="313932" cy="259045"/>
    <xdr:sp macro="" textlink="">
      <xdr:nvSpPr>
        <xdr:cNvPr id="544" name="災害復旧事業費該当値テキスト">
          <a:extLst>
            <a:ext uri="{FF2B5EF4-FFF2-40B4-BE49-F238E27FC236}">
              <a16:creationId xmlns:a16="http://schemas.microsoft.com/office/drawing/2014/main" id="{730D8331-907C-4379-8FC6-7BEFFF3997BC}"/>
            </a:ext>
          </a:extLst>
        </xdr:cNvPr>
        <xdr:cNvSpPr txBox="1"/>
      </xdr:nvSpPr>
      <xdr:spPr>
        <a:xfrm>
          <a:off x="13764260" y="63736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85288</xdr:rowOff>
    </xdr:from>
    <xdr:to>
      <xdr:col>81</xdr:col>
      <xdr:colOff>101600</xdr:colOff>
      <xdr:row>39</xdr:row>
      <xdr:rowOff>15438</xdr:rowOff>
    </xdr:to>
    <xdr:sp macro="" textlink="">
      <xdr:nvSpPr>
        <xdr:cNvPr id="545" name="楕円 544">
          <a:extLst>
            <a:ext uri="{FF2B5EF4-FFF2-40B4-BE49-F238E27FC236}">
              <a16:creationId xmlns:a16="http://schemas.microsoft.com/office/drawing/2014/main" id="{7EDDB5EE-DBE7-40AD-9E85-E068EAE9E93C}"/>
            </a:ext>
          </a:extLst>
        </xdr:cNvPr>
        <xdr:cNvSpPr/>
      </xdr:nvSpPr>
      <xdr:spPr>
        <a:xfrm>
          <a:off x="12961620" y="64556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6565</xdr:rowOff>
    </xdr:from>
    <xdr:ext cx="313932" cy="259045"/>
    <xdr:sp macro="" textlink="">
      <xdr:nvSpPr>
        <xdr:cNvPr id="546" name="テキスト ボックス 545">
          <a:extLst>
            <a:ext uri="{FF2B5EF4-FFF2-40B4-BE49-F238E27FC236}">
              <a16:creationId xmlns:a16="http://schemas.microsoft.com/office/drawing/2014/main" id="{9F525AE8-974A-4786-A396-0C62A348C6A3}"/>
            </a:ext>
          </a:extLst>
        </xdr:cNvPr>
        <xdr:cNvSpPr txBox="1"/>
      </xdr:nvSpPr>
      <xdr:spPr>
        <a:xfrm>
          <a:off x="12885933" y="65445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87071</xdr:rowOff>
    </xdr:from>
    <xdr:to>
      <xdr:col>76</xdr:col>
      <xdr:colOff>165100</xdr:colOff>
      <xdr:row>39</xdr:row>
      <xdr:rowOff>17221</xdr:rowOff>
    </xdr:to>
    <xdr:sp macro="" textlink="">
      <xdr:nvSpPr>
        <xdr:cNvPr id="547" name="楕円 546">
          <a:extLst>
            <a:ext uri="{FF2B5EF4-FFF2-40B4-BE49-F238E27FC236}">
              <a16:creationId xmlns:a16="http://schemas.microsoft.com/office/drawing/2014/main" id="{ADDD8F30-4F96-4F3B-A8CD-0A497E9C38CA}"/>
            </a:ext>
          </a:extLst>
        </xdr:cNvPr>
        <xdr:cNvSpPr/>
      </xdr:nvSpPr>
      <xdr:spPr>
        <a:xfrm>
          <a:off x="12225020" y="645739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8348</xdr:rowOff>
    </xdr:from>
    <xdr:ext cx="313932" cy="259045"/>
    <xdr:sp macro="" textlink="">
      <xdr:nvSpPr>
        <xdr:cNvPr id="548" name="テキスト ボックス 547">
          <a:extLst>
            <a:ext uri="{FF2B5EF4-FFF2-40B4-BE49-F238E27FC236}">
              <a16:creationId xmlns:a16="http://schemas.microsoft.com/office/drawing/2014/main" id="{C22363A8-0E79-4C96-AED5-0E3BDCA12463}"/>
            </a:ext>
          </a:extLst>
        </xdr:cNvPr>
        <xdr:cNvSpPr txBox="1"/>
      </xdr:nvSpPr>
      <xdr:spPr>
        <a:xfrm>
          <a:off x="12149333" y="65463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83596</xdr:rowOff>
    </xdr:from>
    <xdr:to>
      <xdr:col>72</xdr:col>
      <xdr:colOff>38100</xdr:colOff>
      <xdr:row>39</xdr:row>
      <xdr:rowOff>13746</xdr:rowOff>
    </xdr:to>
    <xdr:sp macro="" textlink="">
      <xdr:nvSpPr>
        <xdr:cNvPr id="549" name="楕円 548">
          <a:extLst>
            <a:ext uri="{FF2B5EF4-FFF2-40B4-BE49-F238E27FC236}">
              <a16:creationId xmlns:a16="http://schemas.microsoft.com/office/drawing/2014/main" id="{E10788B8-6F99-4F3A-89E5-2372002ED5D7}"/>
            </a:ext>
          </a:extLst>
        </xdr:cNvPr>
        <xdr:cNvSpPr/>
      </xdr:nvSpPr>
      <xdr:spPr>
        <a:xfrm>
          <a:off x="11488420" y="6453916"/>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4873</xdr:rowOff>
    </xdr:from>
    <xdr:ext cx="378565" cy="259045"/>
    <xdr:sp macro="" textlink="">
      <xdr:nvSpPr>
        <xdr:cNvPr id="550" name="テキスト ボックス 549">
          <a:extLst>
            <a:ext uri="{FF2B5EF4-FFF2-40B4-BE49-F238E27FC236}">
              <a16:creationId xmlns:a16="http://schemas.microsoft.com/office/drawing/2014/main" id="{C07D204C-5E96-463B-BF19-E5CAEB0E85E9}"/>
            </a:ext>
          </a:extLst>
        </xdr:cNvPr>
        <xdr:cNvSpPr txBox="1"/>
      </xdr:nvSpPr>
      <xdr:spPr>
        <a:xfrm>
          <a:off x="11365177" y="65428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84968</xdr:rowOff>
    </xdr:from>
    <xdr:to>
      <xdr:col>67</xdr:col>
      <xdr:colOff>101600</xdr:colOff>
      <xdr:row>39</xdr:row>
      <xdr:rowOff>15118</xdr:rowOff>
    </xdr:to>
    <xdr:sp macro="" textlink="">
      <xdr:nvSpPr>
        <xdr:cNvPr id="551" name="楕円 550">
          <a:extLst>
            <a:ext uri="{FF2B5EF4-FFF2-40B4-BE49-F238E27FC236}">
              <a16:creationId xmlns:a16="http://schemas.microsoft.com/office/drawing/2014/main" id="{14B62F5C-092D-4A4F-A850-06068F441938}"/>
            </a:ext>
          </a:extLst>
        </xdr:cNvPr>
        <xdr:cNvSpPr/>
      </xdr:nvSpPr>
      <xdr:spPr>
        <a:xfrm>
          <a:off x="10721340" y="64552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6245</xdr:rowOff>
    </xdr:from>
    <xdr:ext cx="313932" cy="259045"/>
    <xdr:sp macro="" textlink="">
      <xdr:nvSpPr>
        <xdr:cNvPr id="552" name="テキスト ボックス 551">
          <a:extLst>
            <a:ext uri="{FF2B5EF4-FFF2-40B4-BE49-F238E27FC236}">
              <a16:creationId xmlns:a16="http://schemas.microsoft.com/office/drawing/2014/main" id="{1933F0C9-FEC4-4E5A-B647-6E466F1133F1}"/>
            </a:ext>
          </a:extLst>
        </xdr:cNvPr>
        <xdr:cNvSpPr txBox="1"/>
      </xdr:nvSpPr>
      <xdr:spPr>
        <a:xfrm>
          <a:off x="10645653" y="6544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1F8EB876-6FF9-42CA-B029-DDA6296BEA78}"/>
            </a:ext>
          </a:extLst>
        </xdr:cNvPr>
        <xdr:cNvSpPr/>
      </xdr:nvSpPr>
      <xdr:spPr>
        <a:xfrm>
          <a:off x="10464800" y="7265670"/>
          <a:ext cx="39395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1EC28B31-57AD-469C-91CC-EA0E31AEEB00}"/>
            </a:ext>
          </a:extLst>
        </xdr:cNvPr>
        <xdr:cNvSpPr/>
      </xdr:nvSpPr>
      <xdr:spPr>
        <a:xfrm>
          <a:off x="105613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CDE6075B-FB8B-4A06-AA14-68C2F1E65E79}"/>
            </a:ext>
          </a:extLst>
        </xdr:cNvPr>
        <xdr:cNvSpPr/>
      </xdr:nvSpPr>
      <xdr:spPr>
        <a:xfrm>
          <a:off x="105613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4B814F38-CFAC-44FF-9A43-BE533708E478}"/>
            </a:ext>
          </a:extLst>
        </xdr:cNvPr>
        <xdr:cNvSpPr/>
      </xdr:nvSpPr>
      <xdr:spPr>
        <a:xfrm>
          <a:off x="114249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68F1BFA9-11EA-4F7A-8DFF-52939C413F3B}"/>
            </a:ext>
          </a:extLst>
        </xdr:cNvPr>
        <xdr:cNvSpPr/>
      </xdr:nvSpPr>
      <xdr:spPr>
        <a:xfrm>
          <a:off x="114249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D2EE9DA6-4B17-4DBD-A2E4-BAFA0DEB2FD2}"/>
            </a:ext>
          </a:extLst>
        </xdr:cNvPr>
        <xdr:cNvSpPr/>
      </xdr:nvSpPr>
      <xdr:spPr>
        <a:xfrm>
          <a:off x="1238504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254184BC-4EAF-466A-B587-78C56CAED530}"/>
            </a:ext>
          </a:extLst>
        </xdr:cNvPr>
        <xdr:cNvSpPr/>
      </xdr:nvSpPr>
      <xdr:spPr>
        <a:xfrm>
          <a:off x="1238504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2EC92D92-DB30-411D-8B06-C8D6A34A3244}"/>
            </a:ext>
          </a:extLst>
        </xdr:cNvPr>
        <xdr:cNvSpPr/>
      </xdr:nvSpPr>
      <xdr:spPr>
        <a:xfrm>
          <a:off x="10464800" y="8072120"/>
          <a:ext cx="39395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3BE8A3A1-1DCB-4024-B3FB-5C9D858B0EBC}"/>
            </a:ext>
          </a:extLst>
        </xdr:cNvPr>
        <xdr:cNvSpPr txBox="1"/>
      </xdr:nvSpPr>
      <xdr:spPr>
        <a:xfrm>
          <a:off x="104267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F5057513-71FB-42B3-B082-8719A1E8A651}"/>
            </a:ext>
          </a:extLst>
        </xdr:cNvPr>
        <xdr:cNvCxnSpPr/>
      </xdr:nvCxnSpPr>
      <xdr:spPr>
        <a:xfrm>
          <a:off x="10464800" y="1030859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9D716FEB-CD48-4891-9143-9BFA3DB51EBF}"/>
            </a:ext>
          </a:extLst>
        </xdr:cNvPr>
        <xdr:cNvCxnSpPr/>
      </xdr:nvCxnSpPr>
      <xdr:spPr>
        <a:xfrm>
          <a:off x="10464800" y="919226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4E509A79-B5EB-4A2E-9CC7-A938A4C80B97}"/>
            </a:ext>
          </a:extLst>
        </xdr:cNvPr>
        <xdr:cNvSpPr txBox="1"/>
      </xdr:nvSpPr>
      <xdr:spPr>
        <a:xfrm>
          <a:off x="1024649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B07DFAD7-2E20-4C19-91DD-D605780852C2}"/>
            </a:ext>
          </a:extLst>
        </xdr:cNvPr>
        <xdr:cNvCxnSpPr/>
      </xdr:nvCxnSpPr>
      <xdr:spPr>
        <a:xfrm>
          <a:off x="10464800" y="80721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E7027CC2-0370-47DD-AB43-7247C284C51A}"/>
            </a:ext>
          </a:extLst>
        </xdr:cNvPr>
        <xdr:cNvSpPr txBox="1"/>
      </xdr:nvSpPr>
      <xdr:spPr>
        <a:xfrm>
          <a:off x="1024649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504AD226-D39F-4836-8B33-360E927F7EFD}"/>
            </a:ext>
          </a:extLst>
        </xdr:cNvPr>
        <xdr:cNvSpPr/>
      </xdr:nvSpPr>
      <xdr:spPr>
        <a:xfrm>
          <a:off x="10464800" y="8072120"/>
          <a:ext cx="39395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48F2690A-25A3-48E4-BBAD-529BFB29E164}"/>
            </a:ext>
          </a:extLst>
        </xdr:cNvPr>
        <xdr:cNvCxnSpPr/>
      </xdr:nvCxnSpPr>
      <xdr:spPr>
        <a:xfrm>
          <a:off x="137267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A46A82C0-160E-4EAD-93EC-C06647CB550F}"/>
            </a:ext>
          </a:extLst>
        </xdr:cNvPr>
        <xdr:cNvSpPr txBox="1"/>
      </xdr:nvSpPr>
      <xdr:spPr>
        <a:xfrm>
          <a:off x="1376426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8C2E54DE-1852-4C4C-A666-BD0ACFD347A9}"/>
            </a:ext>
          </a:extLst>
        </xdr:cNvPr>
        <xdr:cNvCxnSpPr/>
      </xdr:nvCxnSpPr>
      <xdr:spPr>
        <a:xfrm>
          <a:off x="13639800" y="919226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76F2BF87-B465-420E-83E1-96998F5B2870}"/>
            </a:ext>
          </a:extLst>
        </xdr:cNvPr>
        <xdr:cNvSpPr txBox="1"/>
      </xdr:nvSpPr>
      <xdr:spPr>
        <a:xfrm>
          <a:off x="1376426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28F55FCC-C6C2-464B-8B61-0DA51FA90185}"/>
            </a:ext>
          </a:extLst>
        </xdr:cNvPr>
        <xdr:cNvCxnSpPr/>
      </xdr:nvCxnSpPr>
      <xdr:spPr>
        <a:xfrm>
          <a:off x="13639800" y="919226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8229E7F3-3C94-489A-813F-181F2E284B00}"/>
            </a:ext>
          </a:extLst>
        </xdr:cNvPr>
        <xdr:cNvCxnSpPr/>
      </xdr:nvCxnSpPr>
      <xdr:spPr>
        <a:xfrm>
          <a:off x="13012420" y="9192260"/>
          <a:ext cx="7162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407EC96A-1966-404A-A52F-22436823B7D3}"/>
            </a:ext>
          </a:extLst>
        </xdr:cNvPr>
        <xdr:cNvSpPr txBox="1"/>
      </xdr:nvSpPr>
      <xdr:spPr>
        <a:xfrm>
          <a:off x="1376426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8B7DC5E-0902-4C10-8B5F-4D90F2FF03D1}"/>
            </a:ext>
          </a:extLst>
        </xdr:cNvPr>
        <xdr:cNvSpPr/>
      </xdr:nvSpPr>
      <xdr:spPr>
        <a:xfrm>
          <a:off x="13677900" y="914146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2C3CFD57-5D7F-455A-9E42-B8AE94E03157}"/>
            </a:ext>
          </a:extLst>
        </xdr:cNvPr>
        <xdr:cNvCxnSpPr/>
      </xdr:nvCxnSpPr>
      <xdr:spPr>
        <a:xfrm>
          <a:off x="12275820" y="9192260"/>
          <a:ext cx="7366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2E12AEDE-E235-4E31-B871-1EA13830222B}"/>
            </a:ext>
          </a:extLst>
        </xdr:cNvPr>
        <xdr:cNvSpPr/>
      </xdr:nvSpPr>
      <xdr:spPr>
        <a:xfrm>
          <a:off x="1296162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F6EFF051-6235-4191-87AC-8EBB567AE754}"/>
            </a:ext>
          </a:extLst>
        </xdr:cNvPr>
        <xdr:cNvSpPr txBox="1"/>
      </xdr:nvSpPr>
      <xdr:spPr>
        <a:xfrm>
          <a:off x="129182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4885BD11-9A5F-4AD3-968D-6802CE272557}"/>
            </a:ext>
          </a:extLst>
        </xdr:cNvPr>
        <xdr:cNvCxnSpPr/>
      </xdr:nvCxnSpPr>
      <xdr:spPr>
        <a:xfrm>
          <a:off x="11523980" y="9192260"/>
          <a:ext cx="7518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B81D65F3-2457-41C9-8D7C-6D7BA54BA1EA}"/>
            </a:ext>
          </a:extLst>
        </xdr:cNvPr>
        <xdr:cNvSpPr/>
      </xdr:nvSpPr>
      <xdr:spPr>
        <a:xfrm>
          <a:off x="1222502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EBBC9F4B-3602-4A8F-9450-25D54DD42D90}"/>
            </a:ext>
          </a:extLst>
        </xdr:cNvPr>
        <xdr:cNvSpPr txBox="1"/>
      </xdr:nvSpPr>
      <xdr:spPr>
        <a:xfrm>
          <a:off x="121587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3D5243C9-4E67-447D-8FAA-BEAD7CAD0748}"/>
            </a:ext>
          </a:extLst>
        </xdr:cNvPr>
        <xdr:cNvCxnSpPr/>
      </xdr:nvCxnSpPr>
      <xdr:spPr>
        <a:xfrm>
          <a:off x="10772140" y="9192260"/>
          <a:ext cx="7518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2E9CD41A-4430-46CA-BFC6-C16198572528}"/>
            </a:ext>
          </a:extLst>
        </xdr:cNvPr>
        <xdr:cNvSpPr/>
      </xdr:nvSpPr>
      <xdr:spPr>
        <a:xfrm>
          <a:off x="11488420" y="914146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81DCDE29-B225-4B72-8F2F-0C6AD5900A2B}"/>
            </a:ext>
          </a:extLst>
        </xdr:cNvPr>
        <xdr:cNvSpPr txBox="1"/>
      </xdr:nvSpPr>
      <xdr:spPr>
        <a:xfrm>
          <a:off x="1141457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C897EBDD-8C75-4389-8419-77620FE42C73}"/>
            </a:ext>
          </a:extLst>
        </xdr:cNvPr>
        <xdr:cNvSpPr/>
      </xdr:nvSpPr>
      <xdr:spPr>
        <a:xfrm>
          <a:off x="107213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524E19A0-D04E-4178-AE3E-6054A98DA5DF}"/>
            </a:ext>
          </a:extLst>
        </xdr:cNvPr>
        <xdr:cNvSpPr txBox="1"/>
      </xdr:nvSpPr>
      <xdr:spPr>
        <a:xfrm>
          <a:off x="1067797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52F317B9-6901-4846-BA0D-0A39DA3ADF1D}"/>
            </a:ext>
          </a:extLst>
        </xdr:cNvPr>
        <xdr:cNvSpPr txBox="1"/>
      </xdr:nvSpPr>
      <xdr:spPr>
        <a:xfrm>
          <a:off x="135686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7A0FFA44-68F3-4220-B5C8-7D37603760E2}"/>
            </a:ext>
          </a:extLst>
        </xdr:cNvPr>
        <xdr:cNvSpPr txBox="1"/>
      </xdr:nvSpPr>
      <xdr:spPr>
        <a:xfrm>
          <a:off x="12852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BE25979E-DAA4-48A0-843C-C6A3527E9395}"/>
            </a:ext>
          </a:extLst>
        </xdr:cNvPr>
        <xdr:cNvSpPr txBox="1"/>
      </xdr:nvSpPr>
      <xdr:spPr>
        <a:xfrm>
          <a:off x="121158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7FE95FF7-87F9-41B2-83EE-94A18CD17C5B}"/>
            </a:ext>
          </a:extLst>
        </xdr:cNvPr>
        <xdr:cNvSpPr txBox="1"/>
      </xdr:nvSpPr>
      <xdr:spPr>
        <a:xfrm>
          <a:off x="113639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D679D1B4-580A-47AE-B414-C33A6312C85B}"/>
            </a:ext>
          </a:extLst>
        </xdr:cNvPr>
        <xdr:cNvSpPr txBox="1"/>
      </xdr:nvSpPr>
      <xdr:spPr>
        <a:xfrm>
          <a:off x="106121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C3C3B950-228F-4768-BFC9-12301BBFC3BC}"/>
            </a:ext>
          </a:extLst>
        </xdr:cNvPr>
        <xdr:cNvSpPr/>
      </xdr:nvSpPr>
      <xdr:spPr>
        <a:xfrm>
          <a:off x="13677900" y="914146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940E0ED0-008F-4FF1-9BC3-1C9947BB5B14}"/>
            </a:ext>
          </a:extLst>
        </xdr:cNvPr>
        <xdr:cNvSpPr txBox="1"/>
      </xdr:nvSpPr>
      <xdr:spPr>
        <a:xfrm>
          <a:off x="1376426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1051737B-142B-46FF-B9DF-38D1D5683693}"/>
            </a:ext>
          </a:extLst>
        </xdr:cNvPr>
        <xdr:cNvSpPr/>
      </xdr:nvSpPr>
      <xdr:spPr>
        <a:xfrm>
          <a:off x="1296162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302BA799-D7B6-47CC-BBCB-945969B794E3}"/>
            </a:ext>
          </a:extLst>
        </xdr:cNvPr>
        <xdr:cNvSpPr txBox="1"/>
      </xdr:nvSpPr>
      <xdr:spPr>
        <a:xfrm>
          <a:off x="129182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9E6A8D5A-21C1-431F-8DD3-42C3DAFD10EA}"/>
            </a:ext>
          </a:extLst>
        </xdr:cNvPr>
        <xdr:cNvSpPr/>
      </xdr:nvSpPr>
      <xdr:spPr>
        <a:xfrm>
          <a:off x="1222502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95BED20A-59E3-4445-A1E4-A24127B1E48F}"/>
            </a:ext>
          </a:extLst>
        </xdr:cNvPr>
        <xdr:cNvSpPr txBox="1"/>
      </xdr:nvSpPr>
      <xdr:spPr>
        <a:xfrm>
          <a:off x="121587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C8CF13BA-2F5F-4D70-A559-7C65B577E7FD}"/>
            </a:ext>
          </a:extLst>
        </xdr:cNvPr>
        <xdr:cNvSpPr/>
      </xdr:nvSpPr>
      <xdr:spPr>
        <a:xfrm>
          <a:off x="11488420" y="914146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41C5DEFC-692F-422B-8278-B111296C3F95}"/>
            </a:ext>
          </a:extLst>
        </xdr:cNvPr>
        <xdr:cNvSpPr txBox="1"/>
      </xdr:nvSpPr>
      <xdr:spPr>
        <a:xfrm>
          <a:off x="1141457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9C48C2B7-E55F-437E-A67B-322E0FAF5357}"/>
            </a:ext>
          </a:extLst>
        </xdr:cNvPr>
        <xdr:cNvSpPr/>
      </xdr:nvSpPr>
      <xdr:spPr>
        <a:xfrm>
          <a:off x="107213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D755E129-9635-4BA4-B886-2B85FAA1D4EC}"/>
            </a:ext>
          </a:extLst>
        </xdr:cNvPr>
        <xdr:cNvSpPr txBox="1"/>
      </xdr:nvSpPr>
      <xdr:spPr>
        <a:xfrm>
          <a:off x="1067797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E1B76166-9630-4A41-BD92-716C03F6C6FE}"/>
            </a:ext>
          </a:extLst>
        </xdr:cNvPr>
        <xdr:cNvSpPr/>
      </xdr:nvSpPr>
      <xdr:spPr>
        <a:xfrm>
          <a:off x="10464800" y="10618470"/>
          <a:ext cx="39395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DE3D2602-9D09-40EF-870C-743909230B2C}"/>
            </a:ext>
          </a:extLst>
        </xdr:cNvPr>
        <xdr:cNvSpPr/>
      </xdr:nvSpPr>
      <xdr:spPr>
        <a:xfrm>
          <a:off x="1056132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FD79A69B-A519-4EE3-91F4-F92F86970B1B}"/>
            </a:ext>
          </a:extLst>
        </xdr:cNvPr>
        <xdr:cNvSpPr/>
      </xdr:nvSpPr>
      <xdr:spPr>
        <a:xfrm>
          <a:off x="1056132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EB5AD2D4-B6A2-42B1-9EE1-5AC651319511}"/>
            </a:ext>
          </a:extLst>
        </xdr:cNvPr>
        <xdr:cNvSpPr/>
      </xdr:nvSpPr>
      <xdr:spPr>
        <a:xfrm>
          <a:off x="1142492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CAFB25C2-B6AE-4FC4-ABAA-B6469E55CA08}"/>
            </a:ext>
          </a:extLst>
        </xdr:cNvPr>
        <xdr:cNvSpPr/>
      </xdr:nvSpPr>
      <xdr:spPr>
        <a:xfrm>
          <a:off x="1142492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C9ABB81A-72C2-4728-ACC6-90691553BD62}"/>
            </a:ext>
          </a:extLst>
        </xdr:cNvPr>
        <xdr:cNvSpPr/>
      </xdr:nvSpPr>
      <xdr:spPr>
        <a:xfrm>
          <a:off x="1238504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4F6C0B73-9FC0-4FC8-A72F-58F20B09B592}"/>
            </a:ext>
          </a:extLst>
        </xdr:cNvPr>
        <xdr:cNvSpPr/>
      </xdr:nvSpPr>
      <xdr:spPr>
        <a:xfrm>
          <a:off x="1238504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D3D918E-697B-4D5B-95A0-CE322D477DE7}"/>
            </a:ext>
          </a:extLst>
        </xdr:cNvPr>
        <xdr:cNvSpPr/>
      </xdr:nvSpPr>
      <xdr:spPr>
        <a:xfrm>
          <a:off x="10464800" y="11424920"/>
          <a:ext cx="39395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8451865F-4582-43E0-87A4-8203C5F867B6}"/>
            </a:ext>
          </a:extLst>
        </xdr:cNvPr>
        <xdr:cNvSpPr txBox="1"/>
      </xdr:nvSpPr>
      <xdr:spPr>
        <a:xfrm>
          <a:off x="104267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43633FC8-CF29-4B71-9623-3A165E1DFAB7}"/>
            </a:ext>
          </a:extLst>
        </xdr:cNvPr>
        <xdr:cNvCxnSpPr/>
      </xdr:nvCxnSpPr>
      <xdr:spPr>
        <a:xfrm>
          <a:off x="10464800" y="1366139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3B51498E-6616-480F-90AB-94CD74EE8F7E}"/>
            </a:ext>
          </a:extLst>
        </xdr:cNvPr>
        <xdr:cNvCxnSpPr/>
      </xdr:nvCxnSpPr>
      <xdr:spPr>
        <a:xfrm>
          <a:off x="10464800" y="13342439"/>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2B77C8D9-BAAC-47F4-BC70-9737D91B3319}"/>
            </a:ext>
          </a:extLst>
        </xdr:cNvPr>
        <xdr:cNvSpPr txBox="1"/>
      </xdr:nvSpPr>
      <xdr:spPr>
        <a:xfrm>
          <a:off x="1024649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4B8A73D9-1E9A-4A14-ACA8-469ADC948929}"/>
            </a:ext>
          </a:extLst>
        </xdr:cNvPr>
        <xdr:cNvCxnSpPr/>
      </xdr:nvCxnSpPr>
      <xdr:spPr>
        <a:xfrm>
          <a:off x="10464800" y="13023487"/>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65A5D908-4F4E-4D29-A038-EEE5EAAA23C1}"/>
            </a:ext>
          </a:extLst>
        </xdr:cNvPr>
        <xdr:cNvSpPr txBox="1"/>
      </xdr:nvSpPr>
      <xdr:spPr>
        <a:xfrm>
          <a:off x="100249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4F57CA9C-A4CC-47EF-B965-16B2AB189B9D}"/>
            </a:ext>
          </a:extLst>
        </xdr:cNvPr>
        <xdr:cNvCxnSpPr/>
      </xdr:nvCxnSpPr>
      <xdr:spPr>
        <a:xfrm>
          <a:off x="10464800" y="12704535"/>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F15A22B9-1F5A-4533-AC3A-C8107F2428E8}"/>
            </a:ext>
          </a:extLst>
        </xdr:cNvPr>
        <xdr:cNvSpPr txBox="1"/>
      </xdr:nvSpPr>
      <xdr:spPr>
        <a:xfrm>
          <a:off x="100249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251C8FA7-9576-490E-B556-8901786FC463}"/>
            </a:ext>
          </a:extLst>
        </xdr:cNvPr>
        <xdr:cNvCxnSpPr/>
      </xdr:nvCxnSpPr>
      <xdr:spPr>
        <a:xfrm>
          <a:off x="10464800" y="12385585"/>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DF5B8D8E-FAE7-4C65-8A49-29012426A098}"/>
            </a:ext>
          </a:extLst>
        </xdr:cNvPr>
        <xdr:cNvSpPr txBox="1"/>
      </xdr:nvSpPr>
      <xdr:spPr>
        <a:xfrm>
          <a:off x="100249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F3092654-BCEE-4DBF-A28C-82EAC364A40C}"/>
            </a:ext>
          </a:extLst>
        </xdr:cNvPr>
        <xdr:cNvCxnSpPr/>
      </xdr:nvCxnSpPr>
      <xdr:spPr>
        <a:xfrm>
          <a:off x="10464800" y="12066633"/>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D0498A36-5B38-4DED-8E7F-21B8223A4399}"/>
            </a:ext>
          </a:extLst>
        </xdr:cNvPr>
        <xdr:cNvSpPr txBox="1"/>
      </xdr:nvSpPr>
      <xdr:spPr>
        <a:xfrm>
          <a:off x="1002494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7D978606-2E9D-4D70-9409-811BD2D8D66A}"/>
            </a:ext>
          </a:extLst>
        </xdr:cNvPr>
        <xdr:cNvCxnSpPr/>
      </xdr:nvCxnSpPr>
      <xdr:spPr>
        <a:xfrm>
          <a:off x="10464800" y="11743872"/>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623C852-BCC7-4EA4-ACB2-11D713BCFFF0}"/>
            </a:ext>
          </a:extLst>
        </xdr:cNvPr>
        <xdr:cNvSpPr txBox="1"/>
      </xdr:nvSpPr>
      <xdr:spPr>
        <a:xfrm>
          <a:off x="99608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21F1AE0F-30D0-49CF-A78F-B180E213D927}"/>
            </a:ext>
          </a:extLst>
        </xdr:cNvPr>
        <xdr:cNvCxnSpPr/>
      </xdr:nvCxnSpPr>
      <xdr:spPr>
        <a:xfrm>
          <a:off x="10464800" y="114249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535978E5-0DEA-485C-8C4F-0A2C62424AB0}"/>
            </a:ext>
          </a:extLst>
        </xdr:cNvPr>
        <xdr:cNvSpPr txBox="1"/>
      </xdr:nvSpPr>
      <xdr:spPr>
        <a:xfrm>
          <a:off x="99608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EF76B811-79C8-4AB1-B9F0-8A435B527F9F}"/>
            </a:ext>
          </a:extLst>
        </xdr:cNvPr>
        <xdr:cNvSpPr/>
      </xdr:nvSpPr>
      <xdr:spPr>
        <a:xfrm>
          <a:off x="10464800" y="11424920"/>
          <a:ext cx="39395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3542E547-65A4-4F17-8B36-16D530F84D84}"/>
            </a:ext>
          </a:extLst>
        </xdr:cNvPr>
        <xdr:cNvCxnSpPr/>
      </xdr:nvCxnSpPr>
      <xdr:spPr>
        <a:xfrm flipV="1">
          <a:off x="13726795" y="11766389"/>
          <a:ext cx="1269" cy="1388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6F2EA058-C553-49EC-8838-F274D0C04D3A}"/>
            </a:ext>
          </a:extLst>
        </xdr:cNvPr>
        <xdr:cNvSpPr txBox="1"/>
      </xdr:nvSpPr>
      <xdr:spPr>
        <a:xfrm>
          <a:off x="13764260" y="1315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17D1D596-A276-484D-9408-28F30DEB9A69}"/>
            </a:ext>
          </a:extLst>
        </xdr:cNvPr>
        <xdr:cNvCxnSpPr/>
      </xdr:nvCxnSpPr>
      <xdr:spPr>
        <a:xfrm>
          <a:off x="13639800" y="13155073"/>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CDFC45B3-2DD2-49A1-B0BF-01E109D1914F}"/>
            </a:ext>
          </a:extLst>
        </xdr:cNvPr>
        <xdr:cNvSpPr txBox="1"/>
      </xdr:nvSpPr>
      <xdr:spPr>
        <a:xfrm>
          <a:off x="13764260" y="1154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35EAA1C7-A1FB-4F24-A6F5-358D524FB271}"/>
            </a:ext>
          </a:extLst>
        </xdr:cNvPr>
        <xdr:cNvCxnSpPr/>
      </xdr:nvCxnSpPr>
      <xdr:spPr>
        <a:xfrm>
          <a:off x="13639800" y="11766389"/>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118440</xdr:rowOff>
    </xdr:from>
    <xdr:to>
      <xdr:col>85</xdr:col>
      <xdr:colOff>127000</xdr:colOff>
      <xdr:row>74</xdr:row>
      <xdr:rowOff>148566</xdr:rowOff>
    </xdr:to>
    <xdr:cxnSp macro="">
      <xdr:nvCxnSpPr>
        <xdr:cNvPr id="632" name="直線コネクタ 631">
          <a:extLst>
            <a:ext uri="{FF2B5EF4-FFF2-40B4-BE49-F238E27FC236}">
              <a16:creationId xmlns:a16="http://schemas.microsoft.com/office/drawing/2014/main" id="{81FE2FA5-2D5F-43F9-89A1-30B4CDAC565B}"/>
            </a:ext>
          </a:extLst>
        </xdr:cNvPr>
        <xdr:cNvCxnSpPr/>
      </xdr:nvCxnSpPr>
      <xdr:spPr>
        <a:xfrm flipV="1">
          <a:off x="13012420" y="12523800"/>
          <a:ext cx="716280" cy="3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54CF39E9-61E8-4C10-96B9-5315B74A33A4}"/>
            </a:ext>
          </a:extLst>
        </xdr:cNvPr>
        <xdr:cNvSpPr txBox="1"/>
      </xdr:nvSpPr>
      <xdr:spPr>
        <a:xfrm>
          <a:off x="13764260" y="125988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38531D69-A150-4DD3-A918-F0042FBD0B95}"/>
            </a:ext>
          </a:extLst>
        </xdr:cNvPr>
        <xdr:cNvSpPr/>
      </xdr:nvSpPr>
      <xdr:spPr>
        <a:xfrm>
          <a:off x="13677900" y="12620426"/>
          <a:ext cx="8636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148566</xdr:rowOff>
    </xdr:from>
    <xdr:to>
      <xdr:col>81</xdr:col>
      <xdr:colOff>50800</xdr:colOff>
      <xdr:row>75</xdr:row>
      <xdr:rowOff>21203</xdr:rowOff>
    </xdr:to>
    <xdr:cxnSp macro="">
      <xdr:nvCxnSpPr>
        <xdr:cNvPr id="635" name="直線コネクタ 634">
          <a:extLst>
            <a:ext uri="{FF2B5EF4-FFF2-40B4-BE49-F238E27FC236}">
              <a16:creationId xmlns:a16="http://schemas.microsoft.com/office/drawing/2014/main" id="{335C1ED4-EF00-427A-B86F-AC9919657B71}"/>
            </a:ext>
          </a:extLst>
        </xdr:cNvPr>
        <xdr:cNvCxnSpPr/>
      </xdr:nvCxnSpPr>
      <xdr:spPr>
        <a:xfrm flipV="1">
          <a:off x="12275820" y="12553926"/>
          <a:ext cx="73660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AD25D93F-2CBE-4712-B072-AF2A7CDEC2B5}"/>
            </a:ext>
          </a:extLst>
        </xdr:cNvPr>
        <xdr:cNvSpPr/>
      </xdr:nvSpPr>
      <xdr:spPr>
        <a:xfrm>
          <a:off x="12961620" y="1257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69C79BD1-CB52-4301-89ED-B80E27F17703}"/>
            </a:ext>
          </a:extLst>
        </xdr:cNvPr>
        <xdr:cNvSpPr txBox="1"/>
      </xdr:nvSpPr>
      <xdr:spPr>
        <a:xfrm>
          <a:off x="12798571" y="1267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21203</xdr:rowOff>
    </xdr:from>
    <xdr:to>
      <xdr:col>76</xdr:col>
      <xdr:colOff>114300</xdr:colOff>
      <xdr:row>75</xdr:row>
      <xdr:rowOff>50383</xdr:rowOff>
    </xdr:to>
    <xdr:cxnSp macro="">
      <xdr:nvCxnSpPr>
        <xdr:cNvPr id="638" name="直線コネクタ 637">
          <a:extLst>
            <a:ext uri="{FF2B5EF4-FFF2-40B4-BE49-F238E27FC236}">
              <a16:creationId xmlns:a16="http://schemas.microsoft.com/office/drawing/2014/main" id="{18CC29E1-0D53-4481-8F2D-F0B6B6BBEAEC}"/>
            </a:ext>
          </a:extLst>
        </xdr:cNvPr>
        <xdr:cNvCxnSpPr/>
      </xdr:nvCxnSpPr>
      <xdr:spPr>
        <a:xfrm flipV="1">
          <a:off x="11523980" y="12594203"/>
          <a:ext cx="751840" cy="2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98D68509-BFE3-4638-9B69-41EFC435E0C5}"/>
            </a:ext>
          </a:extLst>
        </xdr:cNvPr>
        <xdr:cNvSpPr/>
      </xdr:nvSpPr>
      <xdr:spPr>
        <a:xfrm>
          <a:off x="12225020" y="1260140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1B9749BE-C52D-487F-B943-4C63D88F1B56}"/>
            </a:ext>
          </a:extLst>
        </xdr:cNvPr>
        <xdr:cNvSpPr txBox="1"/>
      </xdr:nvSpPr>
      <xdr:spPr>
        <a:xfrm>
          <a:off x="12039111" y="1269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50383</xdr:rowOff>
    </xdr:from>
    <xdr:to>
      <xdr:col>71</xdr:col>
      <xdr:colOff>177800</xdr:colOff>
      <xdr:row>75</xdr:row>
      <xdr:rowOff>73634</xdr:rowOff>
    </xdr:to>
    <xdr:cxnSp macro="">
      <xdr:nvCxnSpPr>
        <xdr:cNvPr id="641" name="直線コネクタ 640">
          <a:extLst>
            <a:ext uri="{FF2B5EF4-FFF2-40B4-BE49-F238E27FC236}">
              <a16:creationId xmlns:a16="http://schemas.microsoft.com/office/drawing/2014/main" id="{6FDCB221-E635-4F9D-9C41-719543B6023C}"/>
            </a:ext>
          </a:extLst>
        </xdr:cNvPr>
        <xdr:cNvCxnSpPr/>
      </xdr:nvCxnSpPr>
      <xdr:spPr>
        <a:xfrm flipV="1">
          <a:off x="10772140" y="12623383"/>
          <a:ext cx="751840" cy="2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46442830-8EEE-4255-B7B9-BC4912123E4F}"/>
            </a:ext>
          </a:extLst>
        </xdr:cNvPr>
        <xdr:cNvSpPr/>
      </xdr:nvSpPr>
      <xdr:spPr>
        <a:xfrm>
          <a:off x="11488420" y="12596880"/>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8475F347-FBED-41CF-87E3-A04B7E72E5AA}"/>
            </a:ext>
          </a:extLst>
        </xdr:cNvPr>
        <xdr:cNvSpPr txBox="1"/>
      </xdr:nvSpPr>
      <xdr:spPr>
        <a:xfrm>
          <a:off x="11302511" y="1268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975E6A27-EEBF-488B-8084-3FF8C6D9B54E}"/>
            </a:ext>
          </a:extLst>
        </xdr:cNvPr>
        <xdr:cNvSpPr/>
      </xdr:nvSpPr>
      <xdr:spPr>
        <a:xfrm>
          <a:off x="10721340" y="126585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5" name="テキスト ボックス 644">
          <a:extLst>
            <a:ext uri="{FF2B5EF4-FFF2-40B4-BE49-F238E27FC236}">
              <a16:creationId xmlns:a16="http://schemas.microsoft.com/office/drawing/2014/main" id="{F11560A2-A4AC-427A-A1D9-CEDF62B2A9DB}"/>
            </a:ext>
          </a:extLst>
        </xdr:cNvPr>
        <xdr:cNvSpPr txBox="1"/>
      </xdr:nvSpPr>
      <xdr:spPr>
        <a:xfrm>
          <a:off x="10558291" y="1274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3B3FD9DF-3329-4DAC-84E3-AF35398F6C39}"/>
            </a:ext>
          </a:extLst>
        </xdr:cNvPr>
        <xdr:cNvSpPr txBox="1"/>
      </xdr:nvSpPr>
      <xdr:spPr>
        <a:xfrm>
          <a:off x="135686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6FE5B56B-8267-405B-8EB1-6865C73D9D61}"/>
            </a:ext>
          </a:extLst>
        </xdr:cNvPr>
        <xdr:cNvSpPr txBox="1"/>
      </xdr:nvSpPr>
      <xdr:spPr>
        <a:xfrm>
          <a:off x="12852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75C44685-1CAC-4016-B38A-E78C648EB0EA}"/>
            </a:ext>
          </a:extLst>
        </xdr:cNvPr>
        <xdr:cNvSpPr txBox="1"/>
      </xdr:nvSpPr>
      <xdr:spPr>
        <a:xfrm>
          <a:off x="121158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22BE6644-A802-4B6A-B39E-AF085F518EA8}"/>
            </a:ext>
          </a:extLst>
        </xdr:cNvPr>
        <xdr:cNvSpPr txBox="1"/>
      </xdr:nvSpPr>
      <xdr:spPr>
        <a:xfrm>
          <a:off x="113639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103183AB-0D87-4643-9B35-6F97C71516E5}"/>
            </a:ext>
          </a:extLst>
        </xdr:cNvPr>
        <xdr:cNvSpPr txBox="1"/>
      </xdr:nvSpPr>
      <xdr:spPr>
        <a:xfrm>
          <a:off x="106121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67640</xdr:rowOff>
    </xdr:from>
    <xdr:to>
      <xdr:col>85</xdr:col>
      <xdr:colOff>177800</xdr:colOff>
      <xdr:row>74</xdr:row>
      <xdr:rowOff>169240</xdr:rowOff>
    </xdr:to>
    <xdr:sp macro="" textlink="">
      <xdr:nvSpPr>
        <xdr:cNvPr id="651" name="楕円 650">
          <a:extLst>
            <a:ext uri="{FF2B5EF4-FFF2-40B4-BE49-F238E27FC236}">
              <a16:creationId xmlns:a16="http://schemas.microsoft.com/office/drawing/2014/main" id="{A0A16F6B-A9C4-4382-B84A-26958A739B11}"/>
            </a:ext>
          </a:extLst>
        </xdr:cNvPr>
        <xdr:cNvSpPr/>
      </xdr:nvSpPr>
      <xdr:spPr>
        <a:xfrm>
          <a:off x="13677900" y="12473000"/>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90517</xdr:rowOff>
    </xdr:from>
    <xdr:ext cx="534377" cy="259045"/>
    <xdr:sp macro="" textlink="">
      <xdr:nvSpPr>
        <xdr:cNvPr id="652" name="公債費該当値テキスト">
          <a:extLst>
            <a:ext uri="{FF2B5EF4-FFF2-40B4-BE49-F238E27FC236}">
              <a16:creationId xmlns:a16="http://schemas.microsoft.com/office/drawing/2014/main" id="{4870DF0D-5EC3-4D06-A6FC-B3496BBB50C1}"/>
            </a:ext>
          </a:extLst>
        </xdr:cNvPr>
        <xdr:cNvSpPr txBox="1"/>
      </xdr:nvSpPr>
      <xdr:spPr>
        <a:xfrm>
          <a:off x="13764260" y="1232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97766</xdr:rowOff>
    </xdr:from>
    <xdr:to>
      <xdr:col>81</xdr:col>
      <xdr:colOff>101600</xdr:colOff>
      <xdr:row>75</xdr:row>
      <xdr:rowOff>27916</xdr:rowOff>
    </xdr:to>
    <xdr:sp macro="" textlink="">
      <xdr:nvSpPr>
        <xdr:cNvPr id="653" name="楕円 652">
          <a:extLst>
            <a:ext uri="{FF2B5EF4-FFF2-40B4-BE49-F238E27FC236}">
              <a16:creationId xmlns:a16="http://schemas.microsoft.com/office/drawing/2014/main" id="{ED991A85-2CEE-47A6-8A92-50A18B9FA606}"/>
            </a:ext>
          </a:extLst>
        </xdr:cNvPr>
        <xdr:cNvSpPr/>
      </xdr:nvSpPr>
      <xdr:spPr>
        <a:xfrm>
          <a:off x="12961620" y="125031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44443</xdr:rowOff>
    </xdr:from>
    <xdr:ext cx="534377" cy="259045"/>
    <xdr:sp macro="" textlink="">
      <xdr:nvSpPr>
        <xdr:cNvPr id="654" name="テキスト ボックス 653">
          <a:extLst>
            <a:ext uri="{FF2B5EF4-FFF2-40B4-BE49-F238E27FC236}">
              <a16:creationId xmlns:a16="http://schemas.microsoft.com/office/drawing/2014/main" id="{3651755A-62BC-4793-BB48-BFA8617D836E}"/>
            </a:ext>
          </a:extLst>
        </xdr:cNvPr>
        <xdr:cNvSpPr txBox="1"/>
      </xdr:nvSpPr>
      <xdr:spPr>
        <a:xfrm>
          <a:off x="12798571" y="1228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141853</xdr:rowOff>
    </xdr:from>
    <xdr:to>
      <xdr:col>76</xdr:col>
      <xdr:colOff>165100</xdr:colOff>
      <xdr:row>75</xdr:row>
      <xdr:rowOff>72003</xdr:rowOff>
    </xdr:to>
    <xdr:sp macro="" textlink="">
      <xdr:nvSpPr>
        <xdr:cNvPr id="655" name="楕円 654">
          <a:extLst>
            <a:ext uri="{FF2B5EF4-FFF2-40B4-BE49-F238E27FC236}">
              <a16:creationId xmlns:a16="http://schemas.microsoft.com/office/drawing/2014/main" id="{BDFFA711-8B24-43B7-B4D8-021B22635AF3}"/>
            </a:ext>
          </a:extLst>
        </xdr:cNvPr>
        <xdr:cNvSpPr/>
      </xdr:nvSpPr>
      <xdr:spPr>
        <a:xfrm>
          <a:off x="12225020" y="1254721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88530</xdr:rowOff>
    </xdr:from>
    <xdr:ext cx="534377" cy="259045"/>
    <xdr:sp macro="" textlink="">
      <xdr:nvSpPr>
        <xdr:cNvPr id="656" name="テキスト ボックス 655">
          <a:extLst>
            <a:ext uri="{FF2B5EF4-FFF2-40B4-BE49-F238E27FC236}">
              <a16:creationId xmlns:a16="http://schemas.microsoft.com/office/drawing/2014/main" id="{2210C78B-EE22-46DA-9A4E-554B2301021A}"/>
            </a:ext>
          </a:extLst>
        </xdr:cNvPr>
        <xdr:cNvSpPr txBox="1"/>
      </xdr:nvSpPr>
      <xdr:spPr>
        <a:xfrm>
          <a:off x="12039111" y="1232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171033</xdr:rowOff>
    </xdr:from>
    <xdr:to>
      <xdr:col>72</xdr:col>
      <xdr:colOff>38100</xdr:colOff>
      <xdr:row>75</xdr:row>
      <xdr:rowOff>101183</xdr:rowOff>
    </xdr:to>
    <xdr:sp macro="" textlink="">
      <xdr:nvSpPr>
        <xdr:cNvPr id="657" name="楕円 656">
          <a:extLst>
            <a:ext uri="{FF2B5EF4-FFF2-40B4-BE49-F238E27FC236}">
              <a16:creationId xmlns:a16="http://schemas.microsoft.com/office/drawing/2014/main" id="{442E18FC-9C85-4937-8247-0ABBA4BE69E2}"/>
            </a:ext>
          </a:extLst>
        </xdr:cNvPr>
        <xdr:cNvSpPr/>
      </xdr:nvSpPr>
      <xdr:spPr>
        <a:xfrm>
          <a:off x="11488420" y="12576393"/>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117710</xdr:rowOff>
    </xdr:from>
    <xdr:ext cx="534377" cy="259045"/>
    <xdr:sp macro="" textlink="">
      <xdr:nvSpPr>
        <xdr:cNvPr id="658" name="テキスト ボックス 657">
          <a:extLst>
            <a:ext uri="{FF2B5EF4-FFF2-40B4-BE49-F238E27FC236}">
              <a16:creationId xmlns:a16="http://schemas.microsoft.com/office/drawing/2014/main" id="{C13FCE98-EB55-4C77-B19E-D70F550140EF}"/>
            </a:ext>
          </a:extLst>
        </xdr:cNvPr>
        <xdr:cNvSpPr txBox="1"/>
      </xdr:nvSpPr>
      <xdr:spPr>
        <a:xfrm>
          <a:off x="11302511" y="1235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22834</xdr:rowOff>
    </xdr:from>
    <xdr:to>
      <xdr:col>67</xdr:col>
      <xdr:colOff>101600</xdr:colOff>
      <xdr:row>75</xdr:row>
      <xdr:rowOff>124434</xdr:rowOff>
    </xdr:to>
    <xdr:sp macro="" textlink="">
      <xdr:nvSpPr>
        <xdr:cNvPr id="659" name="楕円 658">
          <a:extLst>
            <a:ext uri="{FF2B5EF4-FFF2-40B4-BE49-F238E27FC236}">
              <a16:creationId xmlns:a16="http://schemas.microsoft.com/office/drawing/2014/main" id="{ABD8975B-A0FC-4603-B9BC-2D2BDB4E49F5}"/>
            </a:ext>
          </a:extLst>
        </xdr:cNvPr>
        <xdr:cNvSpPr/>
      </xdr:nvSpPr>
      <xdr:spPr>
        <a:xfrm>
          <a:off x="10721340" y="125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140961</xdr:rowOff>
    </xdr:from>
    <xdr:ext cx="534377" cy="259045"/>
    <xdr:sp macro="" textlink="">
      <xdr:nvSpPr>
        <xdr:cNvPr id="660" name="テキスト ボックス 659">
          <a:extLst>
            <a:ext uri="{FF2B5EF4-FFF2-40B4-BE49-F238E27FC236}">
              <a16:creationId xmlns:a16="http://schemas.microsoft.com/office/drawing/2014/main" id="{2BA42352-6B1D-49AE-8079-DA224829943E}"/>
            </a:ext>
          </a:extLst>
        </xdr:cNvPr>
        <xdr:cNvSpPr txBox="1"/>
      </xdr:nvSpPr>
      <xdr:spPr>
        <a:xfrm>
          <a:off x="10558291" y="1237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843DDB0A-D802-4659-BA57-804C9E1836DC}"/>
            </a:ext>
          </a:extLst>
        </xdr:cNvPr>
        <xdr:cNvSpPr/>
      </xdr:nvSpPr>
      <xdr:spPr>
        <a:xfrm>
          <a:off x="10464800" y="13971270"/>
          <a:ext cx="39395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BA7190F8-480C-41FB-BEA1-068CF41735BF}"/>
            </a:ext>
          </a:extLst>
        </xdr:cNvPr>
        <xdr:cNvSpPr/>
      </xdr:nvSpPr>
      <xdr:spPr>
        <a:xfrm>
          <a:off x="1056132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D11309B-D8F8-4A6B-AFCA-C19B6B1CD22A}"/>
            </a:ext>
          </a:extLst>
        </xdr:cNvPr>
        <xdr:cNvSpPr/>
      </xdr:nvSpPr>
      <xdr:spPr>
        <a:xfrm>
          <a:off x="1056132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11464DDB-4F33-40F9-AED5-54EE77B035B4}"/>
            </a:ext>
          </a:extLst>
        </xdr:cNvPr>
        <xdr:cNvSpPr/>
      </xdr:nvSpPr>
      <xdr:spPr>
        <a:xfrm>
          <a:off x="1142492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BD95D150-79ED-4EC2-8F4B-8FD99C936A84}"/>
            </a:ext>
          </a:extLst>
        </xdr:cNvPr>
        <xdr:cNvSpPr/>
      </xdr:nvSpPr>
      <xdr:spPr>
        <a:xfrm>
          <a:off x="1142492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482FBDC4-D874-4A2E-BB26-27D76187998D}"/>
            </a:ext>
          </a:extLst>
        </xdr:cNvPr>
        <xdr:cNvSpPr/>
      </xdr:nvSpPr>
      <xdr:spPr>
        <a:xfrm>
          <a:off x="1238504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AE813F46-AB7A-4FD9-B3B8-F32869D9BB5E}"/>
            </a:ext>
          </a:extLst>
        </xdr:cNvPr>
        <xdr:cNvSpPr/>
      </xdr:nvSpPr>
      <xdr:spPr>
        <a:xfrm>
          <a:off x="1238504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1F2A4784-E7EC-4827-A449-C9CA10F0C401}"/>
            </a:ext>
          </a:extLst>
        </xdr:cNvPr>
        <xdr:cNvSpPr/>
      </xdr:nvSpPr>
      <xdr:spPr>
        <a:xfrm>
          <a:off x="10464800" y="14777720"/>
          <a:ext cx="39395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ADFC2385-DDF3-4558-A101-2C0139DDAACC}"/>
            </a:ext>
          </a:extLst>
        </xdr:cNvPr>
        <xdr:cNvSpPr txBox="1"/>
      </xdr:nvSpPr>
      <xdr:spPr>
        <a:xfrm>
          <a:off x="104267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8B9C37FB-359D-4580-A2B4-5FBBBBA16BCF}"/>
            </a:ext>
          </a:extLst>
        </xdr:cNvPr>
        <xdr:cNvCxnSpPr/>
      </xdr:nvCxnSpPr>
      <xdr:spPr>
        <a:xfrm>
          <a:off x="10464800" y="1701419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DB2A013F-FDDD-4712-8507-0602169B6908}"/>
            </a:ext>
          </a:extLst>
        </xdr:cNvPr>
        <xdr:cNvCxnSpPr/>
      </xdr:nvCxnSpPr>
      <xdr:spPr>
        <a:xfrm>
          <a:off x="10464800" y="1664081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E22F67FD-505C-49A8-B6AB-0EAD9A68E224}"/>
            </a:ext>
          </a:extLst>
        </xdr:cNvPr>
        <xdr:cNvSpPr txBox="1"/>
      </xdr:nvSpPr>
      <xdr:spPr>
        <a:xfrm>
          <a:off x="10246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5C072CB3-3110-426E-9CEF-9081F7684755}"/>
            </a:ext>
          </a:extLst>
        </xdr:cNvPr>
        <xdr:cNvCxnSpPr/>
      </xdr:nvCxnSpPr>
      <xdr:spPr>
        <a:xfrm>
          <a:off x="10464800" y="1626743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914625F-6681-4944-8752-CBC09AB639A4}"/>
            </a:ext>
          </a:extLst>
        </xdr:cNvPr>
        <xdr:cNvSpPr txBox="1"/>
      </xdr:nvSpPr>
      <xdr:spPr>
        <a:xfrm>
          <a:off x="100249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75EAEEE-ABDD-4E38-94F9-45B5BBD4579D}"/>
            </a:ext>
          </a:extLst>
        </xdr:cNvPr>
        <xdr:cNvCxnSpPr/>
      </xdr:nvCxnSpPr>
      <xdr:spPr>
        <a:xfrm>
          <a:off x="10464800" y="1589786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4BB4E82A-5897-4A63-BF33-CFB622F76076}"/>
            </a:ext>
          </a:extLst>
        </xdr:cNvPr>
        <xdr:cNvSpPr txBox="1"/>
      </xdr:nvSpPr>
      <xdr:spPr>
        <a:xfrm>
          <a:off x="100249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BD4672FE-7B0A-4A23-B19A-72BAFADA29FE}"/>
            </a:ext>
          </a:extLst>
        </xdr:cNvPr>
        <xdr:cNvCxnSpPr/>
      </xdr:nvCxnSpPr>
      <xdr:spPr>
        <a:xfrm>
          <a:off x="10464800" y="1552448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E2F16978-872C-4AE5-BF32-4CCC1F0A5E62}"/>
            </a:ext>
          </a:extLst>
        </xdr:cNvPr>
        <xdr:cNvSpPr txBox="1"/>
      </xdr:nvSpPr>
      <xdr:spPr>
        <a:xfrm>
          <a:off x="100249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A6745D4B-2BE1-464E-B0EE-191B045E6FF6}"/>
            </a:ext>
          </a:extLst>
        </xdr:cNvPr>
        <xdr:cNvCxnSpPr/>
      </xdr:nvCxnSpPr>
      <xdr:spPr>
        <a:xfrm>
          <a:off x="10464800" y="1515110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D086B17A-DC0C-4905-AA77-B1C72B49138F}"/>
            </a:ext>
          </a:extLst>
        </xdr:cNvPr>
        <xdr:cNvSpPr txBox="1"/>
      </xdr:nvSpPr>
      <xdr:spPr>
        <a:xfrm>
          <a:off x="99608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D47122B4-53E6-48B4-9D3F-58317AD70405}"/>
            </a:ext>
          </a:extLst>
        </xdr:cNvPr>
        <xdr:cNvCxnSpPr/>
      </xdr:nvCxnSpPr>
      <xdr:spPr>
        <a:xfrm>
          <a:off x="10464800" y="147777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C8342281-6ECA-41B9-9CD5-E257E35A16E5}"/>
            </a:ext>
          </a:extLst>
        </xdr:cNvPr>
        <xdr:cNvSpPr txBox="1"/>
      </xdr:nvSpPr>
      <xdr:spPr>
        <a:xfrm>
          <a:off x="99608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B4306186-608E-4E2B-ADF4-B0E7BAAD2D13}"/>
            </a:ext>
          </a:extLst>
        </xdr:cNvPr>
        <xdr:cNvSpPr/>
      </xdr:nvSpPr>
      <xdr:spPr>
        <a:xfrm>
          <a:off x="10464800" y="14777720"/>
          <a:ext cx="39395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90D23164-19DF-4A3B-9E5A-D9943251C7ED}"/>
            </a:ext>
          </a:extLst>
        </xdr:cNvPr>
        <xdr:cNvCxnSpPr/>
      </xdr:nvCxnSpPr>
      <xdr:spPr>
        <a:xfrm flipV="1">
          <a:off x="13726795" y="15333852"/>
          <a:ext cx="1269" cy="1300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CEB0B82B-23C2-4075-B4A1-5BDCA5B23E92}"/>
            </a:ext>
          </a:extLst>
        </xdr:cNvPr>
        <xdr:cNvSpPr txBox="1"/>
      </xdr:nvSpPr>
      <xdr:spPr>
        <a:xfrm>
          <a:off x="13764260" y="16638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420C59A-1930-49C7-9BC5-395EDCEF71BB}"/>
            </a:ext>
          </a:extLst>
        </xdr:cNvPr>
        <xdr:cNvCxnSpPr/>
      </xdr:nvCxnSpPr>
      <xdr:spPr>
        <a:xfrm>
          <a:off x="13639800" y="16634499"/>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4679FE18-0480-43AD-9CF6-A7C3582CF7B6}"/>
            </a:ext>
          </a:extLst>
        </xdr:cNvPr>
        <xdr:cNvSpPr txBox="1"/>
      </xdr:nvSpPr>
      <xdr:spPr>
        <a:xfrm>
          <a:off x="13764260" y="1511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A3E80532-297D-46CE-89A7-89AB69EE4107}"/>
            </a:ext>
          </a:extLst>
        </xdr:cNvPr>
        <xdr:cNvCxnSpPr/>
      </xdr:nvCxnSpPr>
      <xdr:spPr>
        <a:xfrm>
          <a:off x="13639800" y="15333852"/>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168211</xdr:rowOff>
    </xdr:from>
    <xdr:to>
      <xdr:col>85</xdr:col>
      <xdr:colOff>127000</xdr:colOff>
      <xdr:row>94</xdr:row>
      <xdr:rowOff>116726</xdr:rowOff>
    </xdr:to>
    <xdr:cxnSp macro="">
      <xdr:nvCxnSpPr>
        <xdr:cNvPr id="689" name="直線コネクタ 688">
          <a:extLst>
            <a:ext uri="{FF2B5EF4-FFF2-40B4-BE49-F238E27FC236}">
              <a16:creationId xmlns:a16="http://schemas.microsoft.com/office/drawing/2014/main" id="{6D7F1637-70AE-48BD-B1E0-85FBA9B4380F}"/>
            </a:ext>
          </a:extLst>
        </xdr:cNvPr>
        <xdr:cNvCxnSpPr/>
      </xdr:nvCxnSpPr>
      <xdr:spPr>
        <a:xfrm>
          <a:off x="13012420" y="15758731"/>
          <a:ext cx="716280" cy="11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0" name="積立金平均値テキスト">
          <a:extLst>
            <a:ext uri="{FF2B5EF4-FFF2-40B4-BE49-F238E27FC236}">
              <a16:creationId xmlns:a16="http://schemas.microsoft.com/office/drawing/2014/main" id="{F14B2C90-03A0-4A1C-92E4-8EA409DF3759}"/>
            </a:ext>
          </a:extLst>
        </xdr:cNvPr>
        <xdr:cNvSpPr txBox="1"/>
      </xdr:nvSpPr>
      <xdr:spPr>
        <a:xfrm>
          <a:off x="13764260" y="16271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99FF7975-9927-46F6-8BA9-F3A7D26A2275}"/>
            </a:ext>
          </a:extLst>
        </xdr:cNvPr>
        <xdr:cNvSpPr/>
      </xdr:nvSpPr>
      <xdr:spPr>
        <a:xfrm>
          <a:off x="13677900" y="1629318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168211</xdr:rowOff>
    </xdr:from>
    <xdr:to>
      <xdr:col>81</xdr:col>
      <xdr:colOff>50800</xdr:colOff>
      <xdr:row>95</xdr:row>
      <xdr:rowOff>128042</xdr:rowOff>
    </xdr:to>
    <xdr:cxnSp macro="">
      <xdr:nvCxnSpPr>
        <xdr:cNvPr id="692" name="直線コネクタ 691">
          <a:extLst>
            <a:ext uri="{FF2B5EF4-FFF2-40B4-BE49-F238E27FC236}">
              <a16:creationId xmlns:a16="http://schemas.microsoft.com/office/drawing/2014/main" id="{5D011E61-48D3-45B5-9854-6B4D45AD5821}"/>
            </a:ext>
          </a:extLst>
        </xdr:cNvPr>
        <xdr:cNvCxnSpPr/>
      </xdr:nvCxnSpPr>
      <xdr:spPr>
        <a:xfrm flipV="1">
          <a:off x="12275820" y="15758731"/>
          <a:ext cx="736600" cy="29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1A7DDB35-29A1-4042-B4E0-0C970C049562}"/>
            </a:ext>
          </a:extLst>
        </xdr:cNvPr>
        <xdr:cNvSpPr/>
      </xdr:nvSpPr>
      <xdr:spPr>
        <a:xfrm>
          <a:off x="12961620" y="1629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4" name="テキスト ボックス 693">
          <a:extLst>
            <a:ext uri="{FF2B5EF4-FFF2-40B4-BE49-F238E27FC236}">
              <a16:creationId xmlns:a16="http://schemas.microsoft.com/office/drawing/2014/main" id="{61D25706-CDA5-49DB-9F0A-184DE8905757}"/>
            </a:ext>
          </a:extLst>
        </xdr:cNvPr>
        <xdr:cNvSpPr txBox="1"/>
      </xdr:nvSpPr>
      <xdr:spPr>
        <a:xfrm>
          <a:off x="12798571" y="1638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35407</xdr:rowOff>
    </xdr:from>
    <xdr:to>
      <xdr:col>76</xdr:col>
      <xdr:colOff>114300</xdr:colOff>
      <xdr:row>95</xdr:row>
      <xdr:rowOff>128042</xdr:rowOff>
    </xdr:to>
    <xdr:cxnSp macro="">
      <xdr:nvCxnSpPr>
        <xdr:cNvPr id="695" name="直線コネクタ 694">
          <a:extLst>
            <a:ext uri="{FF2B5EF4-FFF2-40B4-BE49-F238E27FC236}">
              <a16:creationId xmlns:a16="http://schemas.microsoft.com/office/drawing/2014/main" id="{CB22E286-AF00-48EE-96A1-68FEDC937590}"/>
            </a:ext>
          </a:extLst>
        </xdr:cNvPr>
        <xdr:cNvCxnSpPr/>
      </xdr:nvCxnSpPr>
      <xdr:spPr>
        <a:xfrm>
          <a:off x="11523980" y="15961207"/>
          <a:ext cx="751840" cy="9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C84104B4-7B33-427E-B32E-6AB1CEB41020}"/>
            </a:ext>
          </a:extLst>
        </xdr:cNvPr>
        <xdr:cNvSpPr/>
      </xdr:nvSpPr>
      <xdr:spPr>
        <a:xfrm>
          <a:off x="12225020" y="162738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697" name="テキスト ボックス 696">
          <a:extLst>
            <a:ext uri="{FF2B5EF4-FFF2-40B4-BE49-F238E27FC236}">
              <a16:creationId xmlns:a16="http://schemas.microsoft.com/office/drawing/2014/main" id="{7D8CA296-A34E-4F1E-83A9-0E528F8E0693}"/>
            </a:ext>
          </a:extLst>
        </xdr:cNvPr>
        <xdr:cNvSpPr txBox="1"/>
      </xdr:nvSpPr>
      <xdr:spPr>
        <a:xfrm>
          <a:off x="12039111" y="1636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35407</xdr:rowOff>
    </xdr:from>
    <xdr:to>
      <xdr:col>71</xdr:col>
      <xdr:colOff>177800</xdr:colOff>
      <xdr:row>96</xdr:row>
      <xdr:rowOff>62737</xdr:rowOff>
    </xdr:to>
    <xdr:cxnSp macro="">
      <xdr:nvCxnSpPr>
        <xdr:cNvPr id="698" name="直線コネクタ 697">
          <a:extLst>
            <a:ext uri="{FF2B5EF4-FFF2-40B4-BE49-F238E27FC236}">
              <a16:creationId xmlns:a16="http://schemas.microsoft.com/office/drawing/2014/main" id="{D2851580-6431-4C01-925F-2295195C7351}"/>
            </a:ext>
          </a:extLst>
        </xdr:cNvPr>
        <xdr:cNvCxnSpPr/>
      </xdr:nvCxnSpPr>
      <xdr:spPr>
        <a:xfrm flipV="1">
          <a:off x="10772140" y="15961207"/>
          <a:ext cx="751840" cy="19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C75FA071-2094-4E02-B1ED-EFC0FB8AC7DE}"/>
            </a:ext>
          </a:extLst>
        </xdr:cNvPr>
        <xdr:cNvSpPr/>
      </xdr:nvSpPr>
      <xdr:spPr>
        <a:xfrm>
          <a:off x="11488420" y="16262286"/>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0" name="テキスト ボックス 699">
          <a:extLst>
            <a:ext uri="{FF2B5EF4-FFF2-40B4-BE49-F238E27FC236}">
              <a16:creationId xmlns:a16="http://schemas.microsoft.com/office/drawing/2014/main" id="{5A98DB8C-8906-4BF7-B323-368C48DDBAC8}"/>
            </a:ext>
          </a:extLst>
        </xdr:cNvPr>
        <xdr:cNvSpPr txBox="1"/>
      </xdr:nvSpPr>
      <xdr:spPr>
        <a:xfrm>
          <a:off x="11302511" y="1635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F6301415-D117-4B69-A4C8-5DE28C69EAA6}"/>
            </a:ext>
          </a:extLst>
        </xdr:cNvPr>
        <xdr:cNvSpPr/>
      </xdr:nvSpPr>
      <xdr:spPr>
        <a:xfrm>
          <a:off x="10721340" y="16384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2" name="テキスト ボックス 701">
          <a:extLst>
            <a:ext uri="{FF2B5EF4-FFF2-40B4-BE49-F238E27FC236}">
              <a16:creationId xmlns:a16="http://schemas.microsoft.com/office/drawing/2014/main" id="{E773C8E4-F719-4F7F-8D3D-3F1F47588B4E}"/>
            </a:ext>
          </a:extLst>
        </xdr:cNvPr>
        <xdr:cNvSpPr txBox="1"/>
      </xdr:nvSpPr>
      <xdr:spPr>
        <a:xfrm>
          <a:off x="10558291" y="164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A006E6B1-7761-444C-87B9-DBACF3544471}"/>
            </a:ext>
          </a:extLst>
        </xdr:cNvPr>
        <xdr:cNvSpPr txBox="1"/>
      </xdr:nvSpPr>
      <xdr:spPr>
        <a:xfrm>
          <a:off x="135686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0B96201-62FA-4658-8228-1F5D4F5B3E0A}"/>
            </a:ext>
          </a:extLst>
        </xdr:cNvPr>
        <xdr:cNvSpPr txBox="1"/>
      </xdr:nvSpPr>
      <xdr:spPr>
        <a:xfrm>
          <a:off x="12852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DEBB2C68-F7B4-44E5-8023-827FC5216B40}"/>
            </a:ext>
          </a:extLst>
        </xdr:cNvPr>
        <xdr:cNvSpPr txBox="1"/>
      </xdr:nvSpPr>
      <xdr:spPr>
        <a:xfrm>
          <a:off x="121158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81D89732-CF74-4A51-89FD-0AF81F7E19DC}"/>
            </a:ext>
          </a:extLst>
        </xdr:cNvPr>
        <xdr:cNvSpPr txBox="1"/>
      </xdr:nvSpPr>
      <xdr:spPr>
        <a:xfrm>
          <a:off x="113639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59EF1654-9B45-4979-9A80-B7D07C983157}"/>
            </a:ext>
          </a:extLst>
        </xdr:cNvPr>
        <xdr:cNvSpPr txBox="1"/>
      </xdr:nvSpPr>
      <xdr:spPr>
        <a:xfrm>
          <a:off x="106121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65926</xdr:rowOff>
    </xdr:from>
    <xdr:to>
      <xdr:col>85</xdr:col>
      <xdr:colOff>177800</xdr:colOff>
      <xdr:row>94</xdr:row>
      <xdr:rowOff>167526</xdr:rowOff>
    </xdr:to>
    <xdr:sp macro="" textlink="">
      <xdr:nvSpPr>
        <xdr:cNvPr id="708" name="楕円 707">
          <a:extLst>
            <a:ext uri="{FF2B5EF4-FFF2-40B4-BE49-F238E27FC236}">
              <a16:creationId xmlns:a16="http://schemas.microsoft.com/office/drawing/2014/main" id="{E2D64FD4-0A80-4431-B6CE-9788790CAAEE}"/>
            </a:ext>
          </a:extLst>
        </xdr:cNvPr>
        <xdr:cNvSpPr/>
      </xdr:nvSpPr>
      <xdr:spPr>
        <a:xfrm>
          <a:off x="13677900" y="15824086"/>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88803</xdr:rowOff>
    </xdr:from>
    <xdr:ext cx="534377" cy="259045"/>
    <xdr:sp macro="" textlink="">
      <xdr:nvSpPr>
        <xdr:cNvPr id="709" name="積立金該当値テキスト">
          <a:extLst>
            <a:ext uri="{FF2B5EF4-FFF2-40B4-BE49-F238E27FC236}">
              <a16:creationId xmlns:a16="http://schemas.microsoft.com/office/drawing/2014/main" id="{141C73F9-BDC1-4687-8840-84B8AA632796}"/>
            </a:ext>
          </a:extLst>
        </xdr:cNvPr>
        <xdr:cNvSpPr txBox="1"/>
      </xdr:nvSpPr>
      <xdr:spPr>
        <a:xfrm>
          <a:off x="13764260" y="1567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117411</xdr:rowOff>
    </xdr:from>
    <xdr:to>
      <xdr:col>81</xdr:col>
      <xdr:colOff>101600</xdr:colOff>
      <xdr:row>94</xdr:row>
      <xdr:rowOff>47561</xdr:rowOff>
    </xdr:to>
    <xdr:sp macro="" textlink="">
      <xdr:nvSpPr>
        <xdr:cNvPr id="710" name="楕円 709">
          <a:extLst>
            <a:ext uri="{FF2B5EF4-FFF2-40B4-BE49-F238E27FC236}">
              <a16:creationId xmlns:a16="http://schemas.microsoft.com/office/drawing/2014/main" id="{2FFC8ED5-9E19-43DA-85B0-5BE795B211ED}"/>
            </a:ext>
          </a:extLst>
        </xdr:cNvPr>
        <xdr:cNvSpPr/>
      </xdr:nvSpPr>
      <xdr:spPr>
        <a:xfrm>
          <a:off x="12961620" y="1570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64088</xdr:rowOff>
    </xdr:from>
    <xdr:ext cx="534377" cy="259045"/>
    <xdr:sp macro="" textlink="">
      <xdr:nvSpPr>
        <xdr:cNvPr id="711" name="テキスト ボックス 710">
          <a:extLst>
            <a:ext uri="{FF2B5EF4-FFF2-40B4-BE49-F238E27FC236}">
              <a16:creationId xmlns:a16="http://schemas.microsoft.com/office/drawing/2014/main" id="{B95D5FC6-126A-4E68-AA04-660D4F94BEE8}"/>
            </a:ext>
          </a:extLst>
        </xdr:cNvPr>
        <xdr:cNvSpPr txBox="1"/>
      </xdr:nvSpPr>
      <xdr:spPr>
        <a:xfrm>
          <a:off x="12798571" y="1548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77242</xdr:rowOff>
    </xdr:from>
    <xdr:to>
      <xdr:col>76</xdr:col>
      <xdr:colOff>165100</xdr:colOff>
      <xdr:row>96</xdr:row>
      <xdr:rowOff>7392</xdr:rowOff>
    </xdr:to>
    <xdr:sp macro="" textlink="">
      <xdr:nvSpPr>
        <xdr:cNvPr id="712" name="楕円 711">
          <a:extLst>
            <a:ext uri="{FF2B5EF4-FFF2-40B4-BE49-F238E27FC236}">
              <a16:creationId xmlns:a16="http://schemas.microsoft.com/office/drawing/2014/main" id="{5AF0F34A-A253-490F-B202-3B6C0A438DE2}"/>
            </a:ext>
          </a:extLst>
        </xdr:cNvPr>
        <xdr:cNvSpPr/>
      </xdr:nvSpPr>
      <xdr:spPr>
        <a:xfrm>
          <a:off x="12225020" y="1600304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23919</xdr:rowOff>
    </xdr:from>
    <xdr:ext cx="534377" cy="259045"/>
    <xdr:sp macro="" textlink="">
      <xdr:nvSpPr>
        <xdr:cNvPr id="713" name="テキスト ボックス 712">
          <a:extLst>
            <a:ext uri="{FF2B5EF4-FFF2-40B4-BE49-F238E27FC236}">
              <a16:creationId xmlns:a16="http://schemas.microsoft.com/office/drawing/2014/main" id="{CA0C1EAC-0D2D-4B48-9B40-CE41ADB855BE}"/>
            </a:ext>
          </a:extLst>
        </xdr:cNvPr>
        <xdr:cNvSpPr txBox="1"/>
      </xdr:nvSpPr>
      <xdr:spPr>
        <a:xfrm>
          <a:off x="12039111" y="1578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156057</xdr:rowOff>
    </xdr:from>
    <xdr:to>
      <xdr:col>72</xdr:col>
      <xdr:colOff>38100</xdr:colOff>
      <xdr:row>95</xdr:row>
      <xdr:rowOff>86207</xdr:rowOff>
    </xdr:to>
    <xdr:sp macro="" textlink="">
      <xdr:nvSpPr>
        <xdr:cNvPr id="714" name="楕円 713">
          <a:extLst>
            <a:ext uri="{FF2B5EF4-FFF2-40B4-BE49-F238E27FC236}">
              <a16:creationId xmlns:a16="http://schemas.microsoft.com/office/drawing/2014/main" id="{CB42C1B6-C66F-4762-BDA1-9006BBB5C6FF}"/>
            </a:ext>
          </a:extLst>
        </xdr:cNvPr>
        <xdr:cNvSpPr/>
      </xdr:nvSpPr>
      <xdr:spPr>
        <a:xfrm>
          <a:off x="11488420" y="15914217"/>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102734</xdr:rowOff>
    </xdr:from>
    <xdr:ext cx="534377" cy="259045"/>
    <xdr:sp macro="" textlink="">
      <xdr:nvSpPr>
        <xdr:cNvPr id="715" name="テキスト ボックス 714">
          <a:extLst>
            <a:ext uri="{FF2B5EF4-FFF2-40B4-BE49-F238E27FC236}">
              <a16:creationId xmlns:a16="http://schemas.microsoft.com/office/drawing/2014/main" id="{11B751C5-EC04-402E-A0EA-F6B9C907E201}"/>
            </a:ext>
          </a:extLst>
        </xdr:cNvPr>
        <xdr:cNvSpPr txBox="1"/>
      </xdr:nvSpPr>
      <xdr:spPr>
        <a:xfrm>
          <a:off x="11302511" y="1569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11937</xdr:rowOff>
    </xdr:from>
    <xdr:to>
      <xdr:col>67</xdr:col>
      <xdr:colOff>101600</xdr:colOff>
      <xdr:row>96</xdr:row>
      <xdr:rowOff>113537</xdr:rowOff>
    </xdr:to>
    <xdr:sp macro="" textlink="">
      <xdr:nvSpPr>
        <xdr:cNvPr id="716" name="楕円 715">
          <a:extLst>
            <a:ext uri="{FF2B5EF4-FFF2-40B4-BE49-F238E27FC236}">
              <a16:creationId xmlns:a16="http://schemas.microsoft.com/office/drawing/2014/main" id="{5290EAB5-258E-433B-833C-8A40C9D6DFE4}"/>
            </a:ext>
          </a:extLst>
        </xdr:cNvPr>
        <xdr:cNvSpPr/>
      </xdr:nvSpPr>
      <xdr:spPr>
        <a:xfrm>
          <a:off x="10721340" y="1610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130064</xdr:rowOff>
    </xdr:from>
    <xdr:ext cx="534377" cy="259045"/>
    <xdr:sp macro="" textlink="">
      <xdr:nvSpPr>
        <xdr:cNvPr id="717" name="テキスト ボックス 716">
          <a:extLst>
            <a:ext uri="{FF2B5EF4-FFF2-40B4-BE49-F238E27FC236}">
              <a16:creationId xmlns:a16="http://schemas.microsoft.com/office/drawing/2014/main" id="{55F5331E-8897-48B3-A183-17DC186801E1}"/>
            </a:ext>
          </a:extLst>
        </xdr:cNvPr>
        <xdr:cNvSpPr txBox="1"/>
      </xdr:nvSpPr>
      <xdr:spPr>
        <a:xfrm>
          <a:off x="10558291" y="1588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D173DEA3-414C-42F6-843E-6E11ACDAF795}"/>
            </a:ext>
          </a:extLst>
        </xdr:cNvPr>
        <xdr:cNvSpPr/>
      </xdr:nvSpPr>
      <xdr:spPr>
        <a:xfrm>
          <a:off x="15361920" y="39128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55AD3B38-890D-4B1B-9D32-CBBD9E53846A}"/>
            </a:ext>
          </a:extLst>
        </xdr:cNvPr>
        <xdr:cNvSpPr/>
      </xdr:nvSpPr>
      <xdr:spPr>
        <a:xfrm>
          <a:off x="154889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6D0FDDB9-F65C-49BF-9129-E99F5A8D19C7}"/>
            </a:ext>
          </a:extLst>
        </xdr:cNvPr>
        <xdr:cNvSpPr/>
      </xdr:nvSpPr>
      <xdr:spPr>
        <a:xfrm>
          <a:off x="154889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21399B96-3AC1-42E4-A9DC-A2B880C08A07}"/>
            </a:ext>
          </a:extLst>
        </xdr:cNvPr>
        <xdr:cNvSpPr/>
      </xdr:nvSpPr>
      <xdr:spPr>
        <a:xfrm>
          <a:off x="1632204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6BEA4725-BBE0-42EA-B886-C4B7CB76A66C}"/>
            </a:ext>
          </a:extLst>
        </xdr:cNvPr>
        <xdr:cNvSpPr/>
      </xdr:nvSpPr>
      <xdr:spPr>
        <a:xfrm>
          <a:off x="1632204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7D466D26-9A94-4468-91C8-C4B7D3516D78}"/>
            </a:ext>
          </a:extLst>
        </xdr:cNvPr>
        <xdr:cNvSpPr/>
      </xdr:nvSpPr>
      <xdr:spPr>
        <a:xfrm>
          <a:off x="1728216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E82A09E1-8222-4CC0-87AF-2AEBFD53A38D}"/>
            </a:ext>
          </a:extLst>
        </xdr:cNvPr>
        <xdr:cNvSpPr/>
      </xdr:nvSpPr>
      <xdr:spPr>
        <a:xfrm>
          <a:off x="1728216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C2859382-0D16-404E-839B-844373156388}"/>
            </a:ext>
          </a:extLst>
        </xdr:cNvPr>
        <xdr:cNvSpPr/>
      </xdr:nvSpPr>
      <xdr:spPr>
        <a:xfrm>
          <a:off x="15361920" y="47193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B76FCC86-1B25-452B-B987-540C1BC90768}"/>
            </a:ext>
          </a:extLst>
        </xdr:cNvPr>
        <xdr:cNvSpPr txBox="1"/>
      </xdr:nvSpPr>
      <xdr:spPr>
        <a:xfrm>
          <a:off x="153543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810C207C-F022-4553-B929-BFFB6E0A6AEA}"/>
            </a:ext>
          </a:extLst>
        </xdr:cNvPr>
        <xdr:cNvCxnSpPr/>
      </xdr:nvCxnSpPr>
      <xdr:spPr>
        <a:xfrm>
          <a:off x="15361920" y="69557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97311B3B-9E2E-4E7B-8E44-0098050BFC27}"/>
            </a:ext>
          </a:extLst>
        </xdr:cNvPr>
        <xdr:cNvCxnSpPr/>
      </xdr:nvCxnSpPr>
      <xdr:spPr>
        <a:xfrm>
          <a:off x="15361920" y="65100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AB084AD7-A884-4C59-86D7-AE7D7C47CEEC}"/>
            </a:ext>
          </a:extLst>
        </xdr:cNvPr>
        <xdr:cNvSpPr txBox="1"/>
      </xdr:nvSpPr>
      <xdr:spPr>
        <a:xfrm>
          <a:off x="1517409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EAB24F16-B4F4-400F-9393-30DE6173D23B}"/>
            </a:ext>
          </a:extLst>
        </xdr:cNvPr>
        <xdr:cNvCxnSpPr/>
      </xdr:nvCxnSpPr>
      <xdr:spPr>
        <a:xfrm>
          <a:off x="15361920" y="606044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14639691-4CC4-4EB9-8545-94DD09F7E0AA}"/>
            </a:ext>
          </a:extLst>
        </xdr:cNvPr>
        <xdr:cNvSpPr txBox="1"/>
      </xdr:nvSpPr>
      <xdr:spPr>
        <a:xfrm>
          <a:off x="1492206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B0CE18B6-3B8C-424D-9633-E03ECBEBC505}"/>
            </a:ext>
          </a:extLst>
        </xdr:cNvPr>
        <xdr:cNvCxnSpPr/>
      </xdr:nvCxnSpPr>
      <xdr:spPr>
        <a:xfrm>
          <a:off x="15361920" y="561467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312641FB-F04F-4EBF-BFAD-A7EC11FEEE2B}"/>
            </a:ext>
          </a:extLst>
        </xdr:cNvPr>
        <xdr:cNvSpPr txBox="1"/>
      </xdr:nvSpPr>
      <xdr:spPr>
        <a:xfrm>
          <a:off x="1492206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EDF33D2B-0B29-432C-B12F-80BD5C674F08}"/>
            </a:ext>
          </a:extLst>
        </xdr:cNvPr>
        <xdr:cNvCxnSpPr/>
      </xdr:nvCxnSpPr>
      <xdr:spPr>
        <a:xfrm>
          <a:off x="15361920" y="516890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8A55BA6-650B-484A-8648-861ACDC8904E}"/>
            </a:ext>
          </a:extLst>
        </xdr:cNvPr>
        <xdr:cNvSpPr txBox="1"/>
      </xdr:nvSpPr>
      <xdr:spPr>
        <a:xfrm>
          <a:off x="1492206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B47E8D66-F2BF-4AA9-92BE-7D0700267619}"/>
            </a:ext>
          </a:extLst>
        </xdr:cNvPr>
        <xdr:cNvCxnSpPr/>
      </xdr:nvCxnSpPr>
      <xdr:spPr>
        <a:xfrm>
          <a:off x="15361920" y="47193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A94AC249-CB1F-4253-8C63-E1C9AD9E4D2A}"/>
            </a:ext>
          </a:extLst>
        </xdr:cNvPr>
        <xdr:cNvSpPr txBox="1"/>
      </xdr:nvSpPr>
      <xdr:spPr>
        <a:xfrm>
          <a:off x="1492206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79C78E60-A014-49A2-9B67-34FE73A2C513}"/>
            </a:ext>
          </a:extLst>
        </xdr:cNvPr>
        <xdr:cNvSpPr/>
      </xdr:nvSpPr>
      <xdr:spPr>
        <a:xfrm>
          <a:off x="15361920" y="47193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A23B570F-01D2-4C3D-B168-C339C80EC767}"/>
            </a:ext>
          </a:extLst>
        </xdr:cNvPr>
        <xdr:cNvCxnSpPr/>
      </xdr:nvCxnSpPr>
      <xdr:spPr>
        <a:xfrm flipV="1">
          <a:off x="18623915" y="5463626"/>
          <a:ext cx="1269" cy="1046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3C396E00-274E-4BFF-B964-8B21157711EE}"/>
            </a:ext>
          </a:extLst>
        </xdr:cNvPr>
        <xdr:cNvSpPr txBox="1"/>
      </xdr:nvSpPr>
      <xdr:spPr>
        <a:xfrm>
          <a:off x="1867662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58F01035-5DD0-4101-B10D-85F34FA1F1DD}"/>
            </a:ext>
          </a:extLst>
        </xdr:cNvPr>
        <xdr:cNvCxnSpPr/>
      </xdr:nvCxnSpPr>
      <xdr:spPr>
        <a:xfrm>
          <a:off x="1855978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61706DA9-F1AC-4E61-8BA3-DD69E617D6E6}"/>
            </a:ext>
          </a:extLst>
        </xdr:cNvPr>
        <xdr:cNvSpPr txBox="1"/>
      </xdr:nvSpPr>
      <xdr:spPr>
        <a:xfrm>
          <a:off x="18676620" y="524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A4927163-8DE2-4A7B-898A-7DB842886ABE}"/>
            </a:ext>
          </a:extLst>
        </xdr:cNvPr>
        <xdr:cNvCxnSpPr/>
      </xdr:nvCxnSpPr>
      <xdr:spPr>
        <a:xfrm>
          <a:off x="18559780" y="546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105639</xdr:rowOff>
    </xdr:from>
    <xdr:to>
      <xdr:col>116</xdr:col>
      <xdr:colOff>63500</xdr:colOff>
      <xdr:row>38</xdr:row>
      <xdr:rowOff>17673</xdr:rowOff>
    </xdr:to>
    <xdr:cxnSp macro="">
      <xdr:nvCxnSpPr>
        <xdr:cNvPr id="744" name="直線コネクタ 743">
          <a:extLst>
            <a:ext uri="{FF2B5EF4-FFF2-40B4-BE49-F238E27FC236}">
              <a16:creationId xmlns:a16="http://schemas.microsoft.com/office/drawing/2014/main" id="{F2578391-317E-4221-82AF-48758F340657}"/>
            </a:ext>
          </a:extLst>
        </xdr:cNvPr>
        <xdr:cNvCxnSpPr/>
      </xdr:nvCxnSpPr>
      <xdr:spPr>
        <a:xfrm>
          <a:off x="17924780" y="6308319"/>
          <a:ext cx="701040" cy="7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2AB2641B-0E98-4D64-8F0E-5EABC268FC01}"/>
            </a:ext>
          </a:extLst>
        </xdr:cNvPr>
        <xdr:cNvSpPr txBox="1"/>
      </xdr:nvSpPr>
      <xdr:spPr>
        <a:xfrm>
          <a:off x="18676620" y="6164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8C687262-494F-4E23-BB0E-24BEB81461EE}"/>
            </a:ext>
          </a:extLst>
        </xdr:cNvPr>
        <xdr:cNvSpPr/>
      </xdr:nvSpPr>
      <xdr:spPr>
        <a:xfrm>
          <a:off x="18575020" y="6309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86848</xdr:rowOff>
    </xdr:from>
    <xdr:to>
      <xdr:col>111</xdr:col>
      <xdr:colOff>177800</xdr:colOff>
      <xdr:row>37</xdr:row>
      <xdr:rowOff>105639</xdr:rowOff>
    </xdr:to>
    <xdr:cxnSp macro="">
      <xdr:nvCxnSpPr>
        <xdr:cNvPr id="747" name="直線コネクタ 746">
          <a:extLst>
            <a:ext uri="{FF2B5EF4-FFF2-40B4-BE49-F238E27FC236}">
              <a16:creationId xmlns:a16="http://schemas.microsoft.com/office/drawing/2014/main" id="{F6EB8834-C4F8-49A7-9A22-451E8262F085}"/>
            </a:ext>
          </a:extLst>
        </xdr:cNvPr>
        <xdr:cNvCxnSpPr/>
      </xdr:nvCxnSpPr>
      <xdr:spPr>
        <a:xfrm>
          <a:off x="17172940" y="6289528"/>
          <a:ext cx="751840" cy="1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F1968B66-9AAC-40B9-9E27-7562034F9F95}"/>
            </a:ext>
          </a:extLst>
        </xdr:cNvPr>
        <xdr:cNvSpPr/>
      </xdr:nvSpPr>
      <xdr:spPr>
        <a:xfrm>
          <a:off x="17889220" y="6301547"/>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49" name="テキスト ボックス 748">
          <a:extLst>
            <a:ext uri="{FF2B5EF4-FFF2-40B4-BE49-F238E27FC236}">
              <a16:creationId xmlns:a16="http://schemas.microsoft.com/office/drawing/2014/main" id="{FFC91495-D498-4AE0-8782-BF4EDDEE7837}"/>
            </a:ext>
          </a:extLst>
        </xdr:cNvPr>
        <xdr:cNvSpPr txBox="1"/>
      </xdr:nvSpPr>
      <xdr:spPr>
        <a:xfrm>
          <a:off x="17735628" y="639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86848</xdr:rowOff>
    </xdr:from>
    <xdr:to>
      <xdr:col>107</xdr:col>
      <xdr:colOff>50800</xdr:colOff>
      <xdr:row>37</xdr:row>
      <xdr:rowOff>107879</xdr:rowOff>
    </xdr:to>
    <xdr:cxnSp macro="">
      <xdr:nvCxnSpPr>
        <xdr:cNvPr id="750" name="直線コネクタ 749">
          <a:extLst>
            <a:ext uri="{FF2B5EF4-FFF2-40B4-BE49-F238E27FC236}">
              <a16:creationId xmlns:a16="http://schemas.microsoft.com/office/drawing/2014/main" id="{91D757F3-E95C-4D80-BDFC-628F4D7F4F0F}"/>
            </a:ext>
          </a:extLst>
        </xdr:cNvPr>
        <xdr:cNvCxnSpPr/>
      </xdr:nvCxnSpPr>
      <xdr:spPr>
        <a:xfrm flipV="1">
          <a:off x="16436340" y="6289528"/>
          <a:ext cx="7366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29F03761-2D88-414F-82CE-AE57E43CF81E}"/>
            </a:ext>
          </a:extLst>
        </xdr:cNvPr>
        <xdr:cNvSpPr/>
      </xdr:nvSpPr>
      <xdr:spPr>
        <a:xfrm>
          <a:off x="17122140" y="63035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2" name="テキスト ボックス 751">
          <a:extLst>
            <a:ext uri="{FF2B5EF4-FFF2-40B4-BE49-F238E27FC236}">
              <a16:creationId xmlns:a16="http://schemas.microsoft.com/office/drawing/2014/main" id="{AC6E8DFF-812D-49A7-84F4-C0B1F29670FB}"/>
            </a:ext>
          </a:extLst>
        </xdr:cNvPr>
        <xdr:cNvSpPr txBox="1"/>
      </xdr:nvSpPr>
      <xdr:spPr>
        <a:xfrm>
          <a:off x="16968548" y="639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107879</xdr:rowOff>
    </xdr:from>
    <xdr:to>
      <xdr:col>102</xdr:col>
      <xdr:colOff>114300</xdr:colOff>
      <xdr:row>38</xdr:row>
      <xdr:rowOff>43276</xdr:rowOff>
    </xdr:to>
    <xdr:cxnSp macro="">
      <xdr:nvCxnSpPr>
        <xdr:cNvPr id="753" name="直線コネクタ 752">
          <a:extLst>
            <a:ext uri="{FF2B5EF4-FFF2-40B4-BE49-F238E27FC236}">
              <a16:creationId xmlns:a16="http://schemas.microsoft.com/office/drawing/2014/main" id="{01782DDA-5AF5-424C-87CC-A90C6E060B63}"/>
            </a:ext>
          </a:extLst>
        </xdr:cNvPr>
        <xdr:cNvCxnSpPr/>
      </xdr:nvCxnSpPr>
      <xdr:spPr>
        <a:xfrm flipV="1">
          <a:off x="15684500" y="6310559"/>
          <a:ext cx="751840" cy="10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74618610-0949-435B-842B-5C941C8577A4}"/>
            </a:ext>
          </a:extLst>
        </xdr:cNvPr>
        <xdr:cNvSpPr/>
      </xdr:nvSpPr>
      <xdr:spPr>
        <a:xfrm>
          <a:off x="16385540" y="62999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5" name="テキスト ボックス 754">
          <a:extLst>
            <a:ext uri="{FF2B5EF4-FFF2-40B4-BE49-F238E27FC236}">
              <a16:creationId xmlns:a16="http://schemas.microsoft.com/office/drawing/2014/main" id="{EA3EC4F4-3CB7-489B-9AEF-FE23FAFB54E3}"/>
            </a:ext>
          </a:extLst>
        </xdr:cNvPr>
        <xdr:cNvSpPr txBox="1"/>
      </xdr:nvSpPr>
      <xdr:spPr>
        <a:xfrm>
          <a:off x="16231948" y="638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D8933D0B-1D3A-41EC-A35A-D94AD8091036}"/>
            </a:ext>
          </a:extLst>
        </xdr:cNvPr>
        <xdr:cNvSpPr/>
      </xdr:nvSpPr>
      <xdr:spPr>
        <a:xfrm>
          <a:off x="15648940" y="6295238"/>
          <a:ext cx="7112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57" name="テキスト ボックス 756">
          <a:extLst>
            <a:ext uri="{FF2B5EF4-FFF2-40B4-BE49-F238E27FC236}">
              <a16:creationId xmlns:a16="http://schemas.microsoft.com/office/drawing/2014/main" id="{02665810-2251-45ED-BDFC-2A93E49322C8}"/>
            </a:ext>
          </a:extLst>
        </xdr:cNvPr>
        <xdr:cNvSpPr txBox="1"/>
      </xdr:nvSpPr>
      <xdr:spPr>
        <a:xfrm>
          <a:off x="15495348" y="607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5A64BF36-2B70-4CAF-AB7F-BDF3E7855D55}"/>
            </a:ext>
          </a:extLst>
        </xdr:cNvPr>
        <xdr:cNvSpPr txBox="1"/>
      </xdr:nvSpPr>
      <xdr:spPr>
        <a:xfrm>
          <a:off x="184658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FEAD9281-1A0F-4C63-A4AA-FDE53A120A81}"/>
            </a:ext>
          </a:extLst>
        </xdr:cNvPr>
        <xdr:cNvSpPr txBox="1"/>
      </xdr:nvSpPr>
      <xdr:spPr>
        <a:xfrm>
          <a:off x="17764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8095FF18-A63C-42AB-BA3B-5BE738E27C11}"/>
            </a:ext>
          </a:extLst>
        </xdr:cNvPr>
        <xdr:cNvSpPr txBox="1"/>
      </xdr:nvSpPr>
      <xdr:spPr>
        <a:xfrm>
          <a:off x="170129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7834FF66-3B60-43AC-A566-DE186E2C32C7}"/>
            </a:ext>
          </a:extLst>
        </xdr:cNvPr>
        <xdr:cNvSpPr txBox="1"/>
      </xdr:nvSpPr>
      <xdr:spPr>
        <a:xfrm>
          <a:off x="162763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4186DA43-85F4-422F-AC73-3D5835319515}"/>
            </a:ext>
          </a:extLst>
        </xdr:cNvPr>
        <xdr:cNvSpPr txBox="1"/>
      </xdr:nvSpPr>
      <xdr:spPr>
        <a:xfrm>
          <a:off x="155244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138323</xdr:rowOff>
    </xdr:from>
    <xdr:to>
      <xdr:col>116</xdr:col>
      <xdr:colOff>114300</xdr:colOff>
      <xdr:row>38</xdr:row>
      <xdr:rowOff>68473</xdr:rowOff>
    </xdr:to>
    <xdr:sp macro="" textlink="">
      <xdr:nvSpPr>
        <xdr:cNvPr id="763" name="楕円 762">
          <a:extLst>
            <a:ext uri="{FF2B5EF4-FFF2-40B4-BE49-F238E27FC236}">
              <a16:creationId xmlns:a16="http://schemas.microsoft.com/office/drawing/2014/main" id="{2FAE677C-2FDA-4EE4-9D46-4A52F596C86D}"/>
            </a:ext>
          </a:extLst>
        </xdr:cNvPr>
        <xdr:cNvSpPr/>
      </xdr:nvSpPr>
      <xdr:spPr>
        <a:xfrm>
          <a:off x="18575020" y="6341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84883</xdr:rowOff>
    </xdr:from>
    <xdr:ext cx="469744" cy="259045"/>
    <xdr:sp macro="" textlink="">
      <xdr:nvSpPr>
        <xdr:cNvPr id="764" name="投資及び出資金該当値テキスト">
          <a:extLst>
            <a:ext uri="{FF2B5EF4-FFF2-40B4-BE49-F238E27FC236}">
              <a16:creationId xmlns:a16="http://schemas.microsoft.com/office/drawing/2014/main" id="{2B4ED974-92CC-46FA-B264-2EF4DE1A34F6}"/>
            </a:ext>
          </a:extLst>
        </xdr:cNvPr>
        <xdr:cNvSpPr txBox="1"/>
      </xdr:nvSpPr>
      <xdr:spPr>
        <a:xfrm>
          <a:off x="18676620" y="628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54839</xdr:rowOff>
    </xdr:from>
    <xdr:to>
      <xdr:col>112</xdr:col>
      <xdr:colOff>38100</xdr:colOff>
      <xdr:row>37</xdr:row>
      <xdr:rowOff>156439</xdr:rowOff>
    </xdr:to>
    <xdr:sp macro="" textlink="">
      <xdr:nvSpPr>
        <xdr:cNvPr id="765" name="楕円 764">
          <a:extLst>
            <a:ext uri="{FF2B5EF4-FFF2-40B4-BE49-F238E27FC236}">
              <a16:creationId xmlns:a16="http://schemas.microsoft.com/office/drawing/2014/main" id="{6404E2D0-4658-475C-9823-879524473FE8}"/>
            </a:ext>
          </a:extLst>
        </xdr:cNvPr>
        <xdr:cNvSpPr/>
      </xdr:nvSpPr>
      <xdr:spPr>
        <a:xfrm>
          <a:off x="17889220" y="6257519"/>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1516</xdr:rowOff>
    </xdr:from>
    <xdr:ext cx="469744" cy="259045"/>
    <xdr:sp macro="" textlink="">
      <xdr:nvSpPr>
        <xdr:cNvPr id="766" name="テキスト ボックス 765">
          <a:extLst>
            <a:ext uri="{FF2B5EF4-FFF2-40B4-BE49-F238E27FC236}">
              <a16:creationId xmlns:a16="http://schemas.microsoft.com/office/drawing/2014/main" id="{5DF23096-8E25-477F-8463-5E78A67C1629}"/>
            </a:ext>
          </a:extLst>
        </xdr:cNvPr>
        <xdr:cNvSpPr txBox="1"/>
      </xdr:nvSpPr>
      <xdr:spPr>
        <a:xfrm>
          <a:off x="17735628" y="603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36048</xdr:rowOff>
    </xdr:from>
    <xdr:to>
      <xdr:col>107</xdr:col>
      <xdr:colOff>101600</xdr:colOff>
      <xdr:row>37</xdr:row>
      <xdr:rowOff>137648</xdr:rowOff>
    </xdr:to>
    <xdr:sp macro="" textlink="">
      <xdr:nvSpPr>
        <xdr:cNvPr id="767" name="楕円 766">
          <a:extLst>
            <a:ext uri="{FF2B5EF4-FFF2-40B4-BE49-F238E27FC236}">
              <a16:creationId xmlns:a16="http://schemas.microsoft.com/office/drawing/2014/main" id="{722B09E4-F5F6-456E-95DF-A22E6D51B087}"/>
            </a:ext>
          </a:extLst>
        </xdr:cNvPr>
        <xdr:cNvSpPr/>
      </xdr:nvSpPr>
      <xdr:spPr>
        <a:xfrm>
          <a:off x="17122140" y="623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154175</xdr:rowOff>
    </xdr:from>
    <xdr:ext cx="469744" cy="259045"/>
    <xdr:sp macro="" textlink="">
      <xdr:nvSpPr>
        <xdr:cNvPr id="768" name="テキスト ボックス 767">
          <a:extLst>
            <a:ext uri="{FF2B5EF4-FFF2-40B4-BE49-F238E27FC236}">
              <a16:creationId xmlns:a16="http://schemas.microsoft.com/office/drawing/2014/main" id="{8B4409C5-138D-4132-8837-241901C00963}"/>
            </a:ext>
          </a:extLst>
        </xdr:cNvPr>
        <xdr:cNvSpPr txBox="1"/>
      </xdr:nvSpPr>
      <xdr:spPr>
        <a:xfrm>
          <a:off x="16968548" y="602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57079</xdr:rowOff>
    </xdr:from>
    <xdr:to>
      <xdr:col>102</xdr:col>
      <xdr:colOff>165100</xdr:colOff>
      <xdr:row>37</xdr:row>
      <xdr:rowOff>158679</xdr:rowOff>
    </xdr:to>
    <xdr:sp macro="" textlink="">
      <xdr:nvSpPr>
        <xdr:cNvPr id="769" name="楕円 768">
          <a:extLst>
            <a:ext uri="{FF2B5EF4-FFF2-40B4-BE49-F238E27FC236}">
              <a16:creationId xmlns:a16="http://schemas.microsoft.com/office/drawing/2014/main" id="{5DAD380E-1C5E-4E4C-B1C6-379F491470D3}"/>
            </a:ext>
          </a:extLst>
        </xdr:cNvPr>
        <xdr:cNvSpPr/>
      </xdr:nvSpPr>
      <xdr:spPr>
        <a:xfrm>
          <a:off x="16385540" y="625975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3756</xdr:rowOff>
    </xdr:from>
    <xdr:ext cx="469744" cy="259045"/>
    <xdr:sp macro="" textlink="">
      <xdr:nvSpPr>
        <xdr:cNvPr id="770" name="テキスト ボックス 769">
          <a:extLst>
            <a:ext uri="{FF2B5EF4-FFF2-40B4-BE49-F238E27FC236}">
              <a16:creationId xmlns:a16="http://schemas.microsoft.com/office/drawing/2014/main" id="{A4EC9405-F0D2-41CB-8DA1-D3950EA0F72B}"/>
            </a:ext>
          </a:extLst>
        </xdr:cNvPr>
        <xdr:cNvSpPr txBox="1"/>
      </xdr:nvSpPr>
      <xdr:spPr>
        <a:xfrm>
          <a:off x="16231948" y="6038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163926</xdr:rowOff>
    </xdr:from>
    <xdr:to>
      <xdr:col>98</xdr:col>
      <xdr:colOff>38100</xdr:colOff>
      <xdr:row>38</xdr:row>
      <xdr:rowOff>94076</xdr:rowOff>
    </xdr:to>
    <xdr:sp macro="" textlink="">
      <xdr:nvSpPr>
        <xdr:cNvPr id="771" name="楕円 770">
          <a:extLst>
            <a:ext uri="{FF2B5EF4-FFF2-40B4-BE49-F238E27FC236}">
              <a16:creationId xmlns:a16="http://schemas.microsoft.com/office/drawing/2014/main" id="{C24E4DD3-2BDA-4514-B765-78E3B296D5C9}"/>
            </a:ext>
          </a:extLst>
        </xdr:cNvPr>
        <xdr:cNvSpPr/>
      </xdr:nvSpPr>
      <xdr:spPr>
        <a:xfrm>
          <a:off x="15648940" y="6366606"/>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85203</xdr:rowOff>
    </xdr:from>
    <xdr:ext cx="469744" cy="259045"/>
    <xdr:sp macro="" textlink="">
      <xdr:nvSpPr>
        <xdr:cNvPr id="772" name="テキスト ボックス 771">
          <a:extLst>
            <a:ext uri="{FF2B5EF4-FFF2-40B4-BE49-F238E27FC236}">
              <a16:creationId xmlns:a16="http://schemas.microsoft.com/office/drawing/2014/main" id="{4C5A23DE-171A-4D19-A5BE-6B8B1777DF9D}"/>
            </a:ext>
          </a:extLst>
        </xdr:cNvPr>
        <xdr:cNvSpPr txBox="1"/>
      </xdr:nvSpPr>
      <xdr:spPr>
        <a:xfrm>
          <a:off x="15495348" y="645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E18CA935-78F4-4A0B-AF56-F61809572926}"/>
            </a:ext>
          </a:extLst>
        </xdr:cNvPr>
        <xdr:cNvSpPr/>
      </xdr:nvSpPr>
      <xdr:spPr>
        <a:xfrm>
          <a:off x="15361920" y="72656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E67B8A19-8EE8-4849-826D-CC2278B10A8F}"/>
            </a:ext>
          </a:extLst>
        </xdr:cNvPr>
        <xdr:cNvSpPr/>
      </xdr:nvSpPr>
      <xdr:spPr>
        <a:xfrm>
          <a:off x="154889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70073D5A-8A2C-4A1B-8D6C-6FD4A480E4C0}"/>
            </a:ext>
          </a:extLst>
        </xdr:cNvPr>
        <xdr:cNvSpPr/>
      </xdr:nvSpPr>
      <xdr:spPr>
        <a:xfrm>
          <a:off x="154889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DA5E934D-BABF-46CD-99F4-23332BE9100A}"/>
            </a:ext>
          </a:extLst>
        </xdr:cNvPr>
        <xdr:cNvSpPr/>
      </xdr:nvSpPr>
      <xdr:spPr>
        <a:xfrm>
          <a:off x="1632204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8E8B65-7B35-491C-BDA1-BBE7DB80C3A7}"/>
            </a:ext>
          </a:extLst>
        </xdr:cNvPr>
        <xdr:cNvSpPr/>
      </xdr:nvSpPr>
      <xdr:spPr>
        <a:xfrm>
          <a:off x="1632204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DC9E646B-130B-4974-A509-A6144F8AE449}"/>
            </a:ext>
          </a:extLst>
        </xdr:cNvPr>
        <xdr:cNvSpPr/>
      </xdr:nvSpPr>
      <xdr:spPr>
        <a:xfrm>
          <a:off x="1728216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84609F2E-682D-4CF0-92F2-FA3FD663B874}"/>
            </a:ext>
          </a:extLst>
        </xdr:cNvPr>
        <xdr:cNvSpPr/>
      </xdr:nvSpPr>
      <xdr:spPr>
        <a:xfrm>
          <a:off x="1728216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F8A8768F-0654-47C9-88A9-CD60A43D0DA5}"/>
            </a:ext>
          </a:extLst>
        </xdr:cNvPr>
        <xdr:cNvSpPr/>
      </xdr:nvSpPr>
      <xdr:spPr>
        <a:xfrm>
          <a:off x="15361920" y="80721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20AD2077-1AA0-44CD-8C94-7A3DBE0D36FB}"/>
            </a:ext>
          </a:extLst>
        </xdr:cNvPr>
        <xdr:cNvSpPr txBox="1"/>
      </xdr:nvSpPr>
      <xdr:spPr>
        <a:xfrm>
          <a:off x="153543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3F6201EA-A582-4E32-91DA-878CA77C7819}"/>
            </a:ext>
          </a:extLst>
        </xdr:cNvPr>
        <xdr:cNvCxnSpPr/>
      </xdr:nvCxnSpPr>
      <xdr:spPr>
        <a:xfrm>
          <a:off x="15361920" y="103085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69CE5C41-4212-40A1-95B2-CDB193F876EC}"/>
            </a:ext>
          </a:extLst>
        </xdr:cNvPr>
        <xdr:cNvCxnSpPr/>
      </xdr:nvCxnSpPr>
      <xdr:spPr>
        <a:xfrm>
          <a:off x="15361920" y="98628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932E1382-5C5C-450E-84F5-045121A0C9FC}"/>
            </a:ext>
          </a:extLst>
        </xdr:cNvPr>
        <xdr:cNvSpPr txBox="1"/>
      </xdr:nvSpPr>
      <xdr:spPr>
        <a:xfrm>
          <a:off x="151740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C4C05F77-594E-4EC0-940A-B0CBA5FC610C}"/>
            </a:ext>
          </a:extLst>
        </xdr:cNvPr>
        <xdr:cNvCxnSpPr/>
      </xdr:nvCxnSpPr>
      <xdr:spPr>
        <a:xfrm>
          <a:off x="15361920" y="941324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348A9ECB-71B4-429F-BF27-46705B721E4F}"/>
            </a:ext>
          </a:extLst>
        </xdr:cNvPr>
        <xdr:cNvSpPr txBox="1"/>
      </xdr:nvSpPr>
      <xdr:spPr>
        <a:xfrm>
          <a:off x="1492206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7AC0DA68-AD21-4889-B407-66018EDA1D77}"/>
            </a:ext>
          </a:extLst>
        </xdr:cNvPr>
        <xdr:cNvCxnSpPr/>
      </xdr:nvCxnSpPr>
      <xdr:spPr>
        <a:xfrm>
          <a:off x="15361920" y="896747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C381236-600D-43E6-8EC4-DF3301C1E14D}"/>
            </a:ext>
          </a:extLst>
        </xdr:cNvPr>
        <xdr:cNvSpPr txBox="1"/>
      </xdr:nvSpPr>
      <xdr:spPr>
        <a:xfrm>
          <a:off x="1492206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251A29FD-8AD1-4666-9D2B-1A0AAF9FBD4A}"/>
            </a:ext>
          </a:extLst>
        </xdr:cNvPr>
        <xdr:cNvCxnSpPr/>
      </xdr:nvCxnSpPr>
      <xdr:spPr>
        <a:xfrm>
          <a:off x="15361920" y="852170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5102BF44-C55C-4292-9CB3-373F59595623}"/>
            </a:ext>
          </a:extLst>
        </xdr:cNvPr>
        <xdr:cNvSpPr txBox="1"/>
      </xdr:nvSpPr>
      <xdr:spPr>
        <a:xfrm>
          <a:off x="1492206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FC04EF10-725D-46AA-8B0B-ABDDE7E4262E}"/>
            </a:ext>
          </a:extLst>
        </xdr:cNvPr>
        <xdr:cNvCxnSpPr/>
      </xdr:nvCxnSpPr>
      <xdr:spPr>
        <a:xfrm>
          <a:off x="15361920" y="80721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9DDCEFF6-2934-4AD4-AC67-4447C3E6B10B}"/>
            </a:ext>
          </a:extLst>
        </xdr:cNvPr>
        <xdr:cNvSpPr txBox="1"/>
      </xdr:nvSpPr>
      <xdr:spPr>
        <a:xfrm>
          <a:off x="1492206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AEC6DD7B-096C-4EFB-8DBE-02DBC472F060}"/>
            </a:ext>
          </a:extLst>
        </xdr:cNvPr>
        <xdr:cNvSpPr/>
      </xdr:nvSpPr>
      <xdr:spPr>
        <a:xfrm>
          <a:off x="15361920" y="80721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3427AA5B-F59F-4F2E-A28C-3F013C9036D0}"/>
            </a:ext>
          </a:extLst>
        </xdr:cNvPr>
        <xdr:cNvCxnSpPr/>
      </xdr:nvCxnSpPr>
      <xdr:spPr>
        <a:xfrm flipV="1">
          <a:off x="18623915" y="8664560"/>
          <a:ext cx="1269" cy="119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D4402B3A-59CB-4A37-A9C4-3C6529BF4289}"/>
            </a:ext>
          </a:extLst>
        </xdr:cNvPr>
        <xdr:cNvSpPr txBox="1"/>
      </xdr:nvSpPr>
      <xdr:spPr>
        <a:xfrm>
          <a:off x="1867662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59CE4F2D-85C9-4F40-A6FB-2D8FD6B54ADF}"/>
            </a:ext>
          </a:extLst>
        </xdr:cNvPr>
        <xdr:cNvCxnSpPr/>
      </xdr:nvCxnSpPr>
      <xdr:spPr>
        <a:xfrm>
          <a:off x="1855978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83F3D7A1-5505-4E14-B214-96CBB51DA691}"/>
            </a:ext>
          </a:extLst>
        </xdr:cNvPr>
        <xdr:cNvSpPr txBox="1"/>
      </xdr:nvSpPr>
      <xdr:spPr>
        <a:xfrm>
          <a:off x="18676620" y="844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8CD11A1E-6F66-4BDC-9FA8-F4FE53302545}"/>
            </a:ext>
          </a:extLst>
        </xdr:cNvPr>
        <xdr:cNvCxnSpPr/>
      </xdr:nvCxnSpPr>
      <xdr:spPr>
        <a:xfrm>
          <a:off x="18559780" y="8664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115468</xdr:rowOff>
    </xdr:from>
    <xdr:to>
      <xdr:col>116</xdr:col>
      <xdr:colOff>63500</xdr:colOff>
      <xdr:row>57</xdr:row>
      <xdr:rowOff>116703</xdr:rowOff>
    </xdr:to>
    <xdr:cxnSp macro="">
      <xdr:nvCxnSpPr>
        <xdr:cNvPr id="799" name="直線コネクタ 798">
          <a:extLst>
            <a:ext uri="{FF2B5EF4-FFF2-40B4-BE49-F238E27FC236}">
              <a16:creationId xmlns:a16="http://schemas.microsoft.com/office/drawing/2014/main" id="{3B39A651-ACFB-40F1-BF30-9867DF74948A}"/>
            </a:ext>
          </a:extLst>
        </xdr:cNvPr>
        <xdr:cNvCxnSpPr/>
      </xdr:nvCxnSpPr>
      <xdr:spPr>
        <a:xfrm flipV="1">
          <a:off x="17924780" y="9670948"/>
          <a:ext cx="70104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0" name="貸付金平均値テキスト">
          <a:extLst>
            <a:ext uri="{FF2B5EF4-FFF2-40B4-BE49-F238E27FC236}">
              <a16:creationId xmlns:a16="http://schemas.microsoft.com/office/drawing/2014/main" id="{891E5228-172D-42A5-B7CF-E49A8A12EA7D}"/>
            </a:ext>
          </a:extLst>
        </xdr:cNvPr>
        <xdr:cNvSpPr txBox="1"/>
      </xdr:nvSpPr>
      <xdr:spPr>
        <a:xfrm>
          <a:off x="18676620" y="9610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391A2BD4-8E94-4AFF-9F7B-90C6301EF26E}"/>
            </a:ext>
          </a:extLst>
        </xdr:cNvPr>
        <xdr:cNvSpPr/>
      </xdr:nvSpPr>
      <xdr:spPr>
        <a:xfrm>
          <a:off x="18575020" y="9632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116474</xdr:rowOff>
    </xdr:from>
    <xdr:to>
      <xdr:col>111</xdr:col>
      <xdr:colOff>177800</xdr:colOff>
      <xdr:row>57</xdr:row>
      <xdr:rowOff>116703</xdr:rowOff>
    </xdr:to>
    <xdr:cxnSp macro="">
      <xdr:nvCxnSpPr>
        <xdr:cNvPr id="802" name="直線コネクタ 801">
          <a:extLst>
            <a:ext uri="{FF2B5EF4-FFF2-40B4-BE49-F238E27FC236}">
              <a16:creationId xmlns:a16="http://schemas.microsoft.com/office/drawing/2014/main" id="{E5731D55-AB42-4330-81D3-DB5BB63BC734}"/>
            </a:ext>
          </a:extLst>
        </xdr:cNvPr>
        <xdr:cNvCxnSpPr/>
      </xdr:nvCxnSpPr>
      <xdr:spPr>
        <a:xfrm>
          <a:off x="17172940" y="9671954"/>
          <a:ext cx="75184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D2BAFC-B7EB-4A1C-BA58-8EE608BC9B56}"/>
            </a:ext>
          </a:extLst>
        </xdr:cNvPr>
        <xdr:cNvSpPr/>
      </xdr:nvSpPr>
      <xdr:spPr>
        <a:xfrm>
          <a:off x="17889220" y="9610456"/>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B448AB34-BCEB-4836-9E0A-8178DE68947B}"/>
            </a:ext>
          </a:extLst>
        </xdr:cNvPr>
        <xdr:cNvSpPr txBox="1"/>
      </xdr:nvSpPr>
      <xdr:spPr>
        <a:xfrm>
          <a:off x="17735628" y="938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93111</xdr:rowOff>
    </xdr:from>
    <xdr:to>
      <xdr:col>107</xdr:col>
      <xdr:colOff>50800</xdr:colOff>
      <xdr:row>57</xdr:row>
      <xdr:rowOff>116474</xdr:rowOff>
    </xdr:to>
    <xdr:cxnSp macro="">
      <xdr:nvCxnSpPr>
        <xdr:cNvPr id="805" name="直線コネクタ 804">
          <a:extLst>
            <a:ext uri="{FF2B5EF4-FFF2-40B4-BE49-F238E27FC236}">
              <a16:creationId xmlns:a16="http://schemas.microsoft.com/office/drawing/2014/main" id="{9CD5CEE0-C859-427C-BFED-C7ABE32735FC}"/>
            </a:ext>
          </a:extLst>
        </xdr:cNvPr>
        <xdr:cNvCxnSpPr/>
      </xdr:nvCxnSpPr>
      <xdr:spPr>
        <a:xfrm>
          <a:off x="16436340" y="9648591"/>
          <a:ext cx="736600" cy="2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6971A0DF-7D3B-4048-B8FC-A42A6E24222C}"/>
            </a:ext>
          </a:extLst>
        </xdr:cNvPr>
        <xdr:cNvSpPr/>
      </xdr:nvSpPr>
      <xdr:spPr>
        <a:xfrm>
          <a:off x="17122140" y="96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40C5C95B-ED90-4253-8F0E-019027C84318}"/>
            </a:ext>
          </a:extLst>
        </xdr:cNvPr>
        <xdr:cNvSpPr txBox="1"/>
      </xdr:nvSpPr>
      <xdr:spPr>
        <a:xfrm>
          <a:off x="16968548" y="939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93111</xdr:rowOff>
    </xdr:from>
    <xdr:to>
      <xdr:col>102</xdr:col>
      <xdr:colOff>114300</xdr:colOff>
      <xdr:row>57</xdr:row>
      <xdr:rowOff>103215</xdr:rowOff>
    </xdr:to>
    <xdr:cxnSp macro="">
      <xdr:nvCxnSpPr>
        <xdr:cNvPr id="808" name="直線コネクタ 807">
          <a:extLst>
            <a:ext uri="{FF2B5EF4-FFF2-40B4-BE49-F238E27FC236}">
              <a16:creationId xmlns:a16="http://schemas.microsoft.com/office/drawing/2014/main" id="{BA9B39F9-8105-4FF5-ADB2-BC47E15BED48}"/>
            </a:ext>
          </a:extLst>
        </xdr:cNvPr>
        <xdr:cNvCxnSpPr/>
      </xdr:nvCxnSpPr>
      <xdr:spPr>
        <a:xfrm flipV="1">
          <a:off x="15684500" y="9648591"/>
          <a:ext cx="751840" cy="1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3C095F83-EF1A-41A6-B643-FDDAD1BB3637}"/>
            </a:ext>
          </a:extLst>
        </xdr:cNvPr>
        <xdr:cNvSpPr/>
      </xdr:nvSpPr>
      <xdr:spPr>
        <a:xfrm>
          <a:off x="16385540" y="960972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0" name="テキスト ボックス 809">
          <a:extLst>
            <a:ext uri="{FF2B5EF4-FFF2-40B4-BE49-F238E27FC236}">
              <a16:creationId xmlns:a16="http://schemas.microsoft.com/office/drawing/2014/main" id="{94F1381F-478C-4091-ABC5-8DCF0D1B0F08}"/>
            </a:ext>
          </a:extLst>
        </xdr:cNvPr>
        <xdr:cNvSpPr txBox="1"/>
      </xdr:nvSpPr>
      <xdr:spPr>
        <a:xfrm>
          <a:off x="16231948" y="970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DCF70447-2A48-4520-B17A-E9A445F749C8}"/>
            </a:ext>
          </a:extLst>
        </xdr:cNvPr>
        <xdr:cNvSpPr/>
      </xdr:nvSpPr>
      <xdr:spPr>
        <a:xfrm>
          <a:off x="15648940" y="9582841"/>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2" name="テキスト ボックス 811">
          <a:extLst>
            <a:ext uri="{FF2B5EF4-FFF2-40B4-BE49-F238E27FC236}">
              <a16:creationId xmlns:a16="http://schemas.microsoft.com/office/drawing/2014/main" id="{6F8DD296-9E99-4607-81E3-170B7CD08A5A}"/>
            </a:ext>
          </a:extLst>
        </xdr:cNvPr>
        <xdr:cNvSpPr txBox="1"/>
      </xdr:nvSpPr>
      <xdr:spPr>
        <a:xfrm>
          <a:off x="15495348" y="936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40D977B-60E0-4BF0-8C02-1933D7E935FA}"/>
            </a:ext>
          </a:extLst>
        </xdr:cNvPr>
        <xdr:cNvSpPr txBox="1"/>
      </xdr:nvSpPr>
      <xdr:spPr>
        <a:xfrm>
          <a:off x="184658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333832C2-D124-4E57-A2E8-37295A2F1A9E}"/>
            </a:ext>
          </a:extLst>
        </xdr:cNvPr>
        <xdr:cNvSpPr txBox="1"/>
      </xdr:nvSpPr>
      <xdr:spPr>
        <a:xfrm>
          <a:off x="17764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8AF69112-6FEF-42B8-90AE-54B119C7D9D8}"/>
            </a:ext>
          </a:extLst>
        </xdr:cNvPr>
        <xdr:cNvSpPr txBox="1"/>
      </xdr:nvSpPr>
      <xdr:spPr>
        <a:xfrm>
          <a:off x="170129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2BB18F5A-A1B6-4840-959E-885626AE53DB}"/>
            </a:ext>
          </a:extLst>
        </xdr:cNvPr>
        <xdr:cNvSpPr txBox="1"/>
      </xdr:nvSpPr>
      <xdr:spPr>
        <a:xfrm>
          <a:off x="162763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C3F8756D-5CA8-4EEE-8342-F4AA57D68F0B}"/>
            </a:ext>
          </a:extLst>
        </xdr:cNvPr>
        <xdr:cNvSpPr txBox="1"/>
      </xdr:nvSpPr>
      <xdr:spPr>
        <a:xfrm>
          <a:off x="155244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64668</xdr:rowOff>
    </xdr:from>
    <xdr:to>
      <xdr:col>116</xdr:col>
      <xdr:colOff>114300</xdr:colOff>
      <xdr:row>57</xdr:row>
      <xdr:rowOff>166268</xdr:rowOff>
    </xdr:to>
    <xdr:sp macro="" textlink="">
      <xdr:nvSpPr>
        <xdr:cNvPr id="818" name="楕円 817">
          <a:extLst>
            <a:ext uri="{FF2B5EF4-FFF2-40B4-BE49-F238E27FC236}">
              <a16:creationId xmlns:a16="http://schemas.microsoft.com/office/drawing/2014/main" id="{34B9269C-B099-4859-88E4-131A09B011A3}"/>
            </a:ext>
          </a:extLst>
        </xdr:cNvPr>
        <xdr:cNvSpPr/>
      </xdr:nvSpPr>
      <xdr:spPr>
        <a:xfrm>
          <a:off x="18575020" y="96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87545</xdr:rowOff>
    </xdr:from>
    <xdr:ext cx="469744" cy="259045"/>
    <xdr:sp macro="" textlink="">
      <xdr:nvSpPr>
        <xdr:cNvPr id="819" name="貸付金該当値テキスト">
          <a:extLst>
            <a:ext uri="{FF2B5EF4-FFF2-40B4-BE49-F238E27FC236}">
              <a16:creationId xmlns:a16="http://schemas.microsoft.com/office/drawing/2014/main" id="{A6D7EB69-06EF-44E9-8A81-A5ADC0C00507}"/>
            </a:ext>
          </a:extLst>
        </xdr:cNvPr>
        <xdr:cNvSpPr txBox="1"/>
      </xdr:nvSpPr>
      <xdr:spPr>
        <a:xfrm>
          <a:off x="18676620" y="947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65903</xdr:rowOff>
    </xdr:from>
    <xdr:to>
      <xdr:col>112</xdr:col>
      <xdr:colOff>38100</xdr:colOff>
      <xdr:row>57</xdr:row>
      <xdr:rowOff>167503</xdr:rowOff>
    </xdr:to>
    <xdr:sp macro="" textlink="">
      <xdr:nvSpPr>
        <xdr:cNvPr id="820" name="楕円 819">
          <a:extLst>
            <a:ext uri="{FF2B5EF4-FFF2-40B4-BE49-F238E27FC236}">
              <a16:creationId xmlns:a16="http://schemas.microsoft.com/office/drawing/2014/main" id="{52345F31-35D7-4564-8ECD-1D0A0D7DCF2E}"/>
            </a:ext>
          </a:extLst>
        </xdr:cNvPr>
        <xdr:cNvSpPr/>
      </xdr:nvSpPr>
      <xdr:spPr>
        <a:xfrm>
          <a:off x="17889220" y="9621383"/>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158630</xdr:rowOff>
    </xdr:from>
    <xdr:ext cx="469744" cy="259045"/>
    <xdr:sp macro="" textlink="">
      <xdr:nvSpPr>
        <xdr:cNvPr id="821" name="テキスト ボックス 820">
          <a:extLst>
            <a:ext uri="{FF2B5EF4-FFF2-40B4-BE49-F238E27FC236}">
              <a16:creationId xmlns:a16="http://schemas.microsoft.com/office/drawing/2014/main" id="{926D60AE-CEE5-4832-812B-ADE4D34529FB}"/>
            </a:ext>
          </a:extLst>
        </xdr:cNvPr>
        <xdr:cNvSpPr txBox="1"/>
      </xdr:nvSpPr>
      <xdr:spPr>
        <a:xfrm>
          <a:off x="17735628" y="9714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65674</xdr:rowOff>
    </xdr:from>
    <xdr:to>
      <xdr:col>107</xdr:col>
      <xdr:colOff>101600</xdr:colOff>
      <xdr:row>57</xdr:row>
      <xdr:rowOff>167274</xdr:rowOff>
    </xdr:to>
    <xdr:sp macro="" textlink="">
      <xdr:nvSpPr>
        <xdr:cNvPr id="822" name="楕円 821">
          <a:extLst>
            <a:ext uri="{FF2B5EF4-FFF2-40B4-BE49-F238E27FC236}">
              <a16:creationId xmlns:a16="http://schemas.microsoft.com/office/drawing/2014/main" id="{186BE092-610D-4251-BC5B-944228C96C5B}"/>
            </a:ext>
          </a:extLst>
        </xdr:cNvPr>
        <xdr:cNvSpPr/>
      </xdr:nvSpPr>
      <xdr:spPr>
        <a:xfrm>
          <a:off x="17122140" y="96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158401</xdr:rowOff>
    </xdr:from>
    <xdr:ext cx="469744" cy="259045"/>
    <xdr:sp macro="" textlink="">
      <xdr:nvSpPr>
        <xdr:cNvPr id="823" name="テキスト ボックス 822">
          <a:extLst>
            <a:ext uri="{FF2B5EF4-FFF2-40B4-BE49-F238E27FC236}">
              <a16:creationId xmlns:a16="http://schemas.microsoft.com/office/drawing/2014/main" id="{AB3BEC33-3E6C-4709-BA68-25108BDB8905}"/>
            </a:ext>
          </a:extLst>
        </xdr:cNvPr>
        <xdr:cNvSpPr txBox="1"/>
      </xdr:nvSpPr>
      <xdr:spPr>
        <a:xfrm>
          <a:off x="16968548" y="97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42311</xdr:rowOff>
    </xdr:from>
    <xdr:to>
      <xdr:col>102</xdr:col>
      <xdr:colOff>165100</xdr:colOff>
      <xdr:row>57</xdr:row>
      <xdr:rowOff>143911</xdr:rowOff>
    </xdr:to>
    <xdr:sp macro="" textlink="">
      <xdr:nvSpPr>
        <xdr:cNvPr id="824" name="楕円 823">
          <a:extLst>
            <a:ext uri="{FF2B5EF4-FFF2-40B4-BE49-F238E27FC236}">
              <a16:creationId xmlns:a16="http://schemas.microsoft.com/office/drawing/2014/main" id="{092B142F-1406-4569-9E25-93EF3E9FD338}"/>
            </a:ext>
          </a:extLst>
        </xdr:cNvPr>
        <xdr:cNvSpPr/>
      </xdr:nvSpPr>
      <xdr:spPr>
        <a:xfrm>
          <a:off x="16385540" y="959779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160438</xdr:rowOff>
    </xdr:from>
    <xdr:ext cx="469744" cy="259045"/>
    <xdr:sp macro="" textlink="">
      <xdr:nvSpPr>
        <xdr:cNvPr id="825" name="テキスト ボックス 824">
          <a:extLst>
            <a:ext uri="{FF2B5EF4-FFF2-40B4-BE49-F238E27FC236}">
              <a16:creationId xmlns:a16="http://schemas.microsoft.com/office/drawing/2014/main" id="{5FD6408E-EA2E-4EF0-A990-17EDFE3ED18F}"/>
            </a:ext>
          </a:extLst>
        </xdr:cNvPr>
        <xdr:cNvSpPr txBox="1"/>
      </xdr:nvSpPr>
      <xdr:spPr>
        <a:xfrm>
          <a:off x="16231948" y="938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52415</xdr:rowOff>
    </xdr:from>
    <xdr:to>
      <xdr:col>98</xdr:col>
      <xdr:colOff>38100</xdr:colOff>
      <xdr:row>57</xdr:row>
      <xdr:rowOff>154015</xdr:rowOff>
    </xdr:to>
    <xdr:sp macro="" textlink="">
      <xdr:nvSpPr>
        <xdr:cNvPr id="826" name="楕円 825">
          <a:extLst>
            <a:ext uri="{FF2B5EF4-FFF2-40B4-BE49-F238E27FC236}">
              <a16:creationId xmlns:a16="http://schemas.microsoft.com/office/drawing/2014/main" id="{E312651C-EF10-45FB-A442-CBE588AFBE9D}"/>
            </a:ext>
          </a:extLst>
        </xdr:cNvPr>
        <xdr:cNvSpPr/>
      </xdr:nvSpPr>
      <xdr:spPr>
        <a:xfrm>
          <a:off x="15648940" y="9607895"/>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145142</xdr:rowOff>
    </xdr:from>
    <xdr:ext cx="469744" cy="259045"/>
    <xdr:sp macro="" textlink="">
      <xdr:nvSpPr>
        <xdr:cNvPr id="827" name="テキスト ボックス 826">
          <a:extLst>
            <a:ext uri="{FF2B5EF4-FFF2-40B4-BE49-F238E27FC236}">
              <a16:creationId xmlns:a16="http://schemas.microsoft.com/office/drawing/2014/main" id="{E9DD4791-D831-4A2B-AC7B-313DC123CCD0}"/>
            </a:ext>
          </a:extLst>
        </xdr:cNvPr>
        <xdr:cNvSpPr txBox="1"/>
      </xdr:nvSpPr>
      <xdr:spPr>
        <a:xfrm>
          <a:off x="15495348" y="970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7C96CBC7-9552-4C5C-AE9F-CC8480FB3C29}"/>
            </a:ext>
          </a:extLst>
        </xdr:cNvPr>
        <xdr:cNvSpPr/>
      </xdr:nvSpPr>
      <xdr:spPr>
        <a:xfrm>
          <a:off x="15361920" y="106184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E7952BC7-8D65-4F10-9E9F-8F062A3D9724}"/>
            </a:ext>
          </a:extLst>
        </xdr:cNvPr>
        <xdr:cNvSpPr/>
      </xdr:nvSpPr>
      <xdr:spPr>
        <a:xfrm>
          <a:off x="1548892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44454F51-F62A-4A4B-AFC2-25874187D907}"/>
            </a:ext>
          </a:extLst>
        </xdr:cNvPr>
        <xdr:cNvSpPr/>
      </xdr:nvSpPr>
      <xdr:spPr>
        <a:xfrm>
          <a:off x="1548892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26E1B903-9A99-4A3C-A4B7-ECD8B17327D9}"/>
            </a:ext>
          </a:extLst>
        </xdr:cNvPr>
        <xdr:cNvSpPr/>
      </xdr:nvSpPr>
      <xdr:spPr>
        <a:xfrm>
          <a:off x="1632204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42749847-CBED-423F-8996-77A8A2D0079D}"/>
            </a:ext>
          </a:extLst>
        </xdr:cNvPr>
        <xdr:cNvSpPr/>
      </xdr:nvSpPr>
      <xdr:spPr>
        <a:xfrm>
          <a:off x="1632204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AA1225DB-79C1-4CBE-ADD3-924B398F59BA}"/>
            </a:ext>
          </a:extLst>
        </xdr:cNvPr>
        <xdr:cNvSpPr/>
      </xdr:nvSpPr>
      <xdr:spPr>
        <a:xfrm>
          <a:off x="1728216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AD99E970-E193-4139-87B2-00174B553B1F}"/>
            </a:ext>
          </a:extLst>
        </xdr:cNvPr>
        <xdr:cNvSpPr/>
      </xdr:nvSpPr>
      <xdr:spPr>
        <a:xfrm>
          <a:off x="1728216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3667ECDB-8AC6-480D-BA49-D451F4CF1193}"/>
            </a:ext>
          </a:extLst>
        </xdr:cNvPr>
        <xdr:cNvSpPr/>
      </xdr:nvSpPr>
      <xdr:spPr>
        <a:xfrm>
          <a:off x="15361920" y="114249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55E18C4-A768-4F99-9AFF-C7CB298E8B1D}"/>
            </a:ext>
          </a:extLst>
        </xdr:cNvPr>
        <xdr:cNvSpPr txBox="1"/>
      </xdr:nvSpPr>
      <xdr:spPr>
        <a:xfrm>
          <a:off x="153543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68B71845-1CBE-4C37-B06D-5EC7C02E8E8A}"/>
            </a:ext>
          </a:extLst>
        </xdr:cNvPr>
        <xdr:cNvCxnSpPr/>
      </xdr:nvCxnSpPr>
      <xdr:spPr>
        <a:xfrm>
          <a:off x="15361920" y="136613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5A8B80B-D5E0-4EF7-B6A0-F7D2B909AFCA}"/>
            </a:ext>
          </a:extLst>
        </xdr:cNvPr>
        <xdr:cNvSpPr txBox="1"/>
      </xdr:nvSpPr>
      <xdr:spPr>
        <a:xfrm>
          <a:off x="1517409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B31EF317-EF4E-4C7C-BE60-A6545454AB95}"/>
            </a:ext>
          </a:extLst>
        </xdr:cNvPr>
        <xdr:cNvCxnSpPr/>
      </xdr:nvCxnSpPr>
      <xdr:spPr>
        <a:xfrm>
          <a:off x="15361920" y="132156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14F84653-2BE9-476B-A4C6-6168E2FC6BB5}"/>
            </a:ext>
          </a:extLst>
        </xdr:cNvPr>
        <xdr:cNvSpPr txBox="1"/>
      </xdr:nvSpPr>
      <xdr:spPr>
        <a:xfrm>
          <a:off x="1492206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485D08FB-D676-481B-9749-EC65C2B29216}"/>
            </a:ext>
          </a:extLst>
        </xdr:cNvPr>
        <xdr:cNvCxnSpPr/>
      </xdr:nvCxnSpPr>
      <xdr:spPr>
        <a:xfrm>
          <a:off x="15361920" y="1276604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14774C23-228C-4EF0-81C0-2631CAF14FE9}"/>
            </a:ext>
          </a:extLst>
        </xdr:cNvPr>
        <xdr:cNvSpPr txBox="1"/>
      </xdr:nvSpPr>
      <xdr:spPr>
        <a:xfrm>
          <a:off x="1492206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E4818C03-B599-4BE0-8B20-6C07CA861086}"/>
            </a:ext>
          </a:extLst>
        </xdr:cNvPr>
        <xdr:cNvCxnSpPr/>
      </xdr:nvCxnSpPr>
      <xdr:spPr>
        <a:xfrm>
          <a:off x="15361920" y="1232027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8F6B9091-E440-4DA1-8A6C-59826449767A}"/>
            </a:ext>
          </a:extLst>
        </xdr:cNvPr>
        <xdr:cNvSpPr txBox="1"/>
      </xdr:nvSpPr>
      <xdr:spPr>
        <a:xfrm>
          <a:off x="1492206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AB55490C-7CA9-4605-9F28-1B0FC34E9906}"/>
            </a:ext>
          </a:extLst>
        </xdr:cNvPr>
        <xdr:cNvCxnSpPr/>
      </xdr:nvCxnSpPr>
      <xdr:spPr>
        <a:xfrm>
          <a:off x="15361920" y="1187450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DABCD881-C40A-4324-959F-EC17DD4A55A2}"/>
            </a:ext>
          </a:extLst>
        </xdr:cNvPr>
        <xdr:cNvSpPr txBox="1"/>
      </xdr:nvSpPr>
      <xdr:spPr>
        <a:xfrm>
          <a:off x="1492206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E4AC6103-B2E6-476E-964D-3E34B8939E77}"/>
            </a:ext>
          </a:extLst>
        </xdr:cNvPr>
        <xdr:cNvCxnSpPr/>
      </xdr:nvCxnSpPr>
      <xdr:spPr>
        <a:xfrm>
          <a:off x="15361920" y="114249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C183BB8D-4D66-44B5-A904-F1BC74A7DA20}"/>
            </a:ext>
          </a:extLst>
        </xdr:cNvPr>
        <xdr:cNvSpPr txBox="1"/>
      </xdr:nvSpPr>
      <xdr:spPr>
        <a:xfrm>
          <a:off x="1488080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64124B46-588A-4547-BCA1-8018850BC4EE}"/>
            </a:ext>
          </a:extLst>
        </xdr:cNvPr>
        <xdr:cNvSpPr/>
      </xdr:nvSpPr>
      <xdr:spPr>
        <a:xfrm>
          <a:off x="15361920" y="114249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2A9B049A-2A45-4341-B6B2-7123A1FDDA1B}"/>
            </a:ext>
          </a:extLst>
        </xdr:cNvPr>
        <xdr:cNvCxnSpPr/>
      </xdr:nvCxnSpPr>
      <xdr:spPr>
        <a:xfrm flipV="1">
          <a:off x="18623915" y="11906695"/>
          <a:ext cx="1269" cy="1352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131D4FF8-E34D-4BD1-80CD-00C06B72AD0B}"/>
            </a:ext>
          </a:extLst>
        </xdr:cNvPr>
        <xdr:cNvSpPr txBox="1"/>
      </xdr:nvSpPr>
      <xdr:spPr>
        <a:xfrm>
          <a:off x="18676620" y="1326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9D587D5B-2FCD-4AAE-B162-8B36AD332789}"/>
            </a:ext>
          </a:extLst>
        </xdr:cNvPr>
        <xdr:cNvCxnSpPr/>
      </xdr:nvCxnSpPr>
      <xdr:spPr>
        <a:xfrm>
          <a:off x="18559780" y="13259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2C59754E-FE68-41DD-885B-D77612ACC8CD}"/>
            </a:ext>
          </a:extLst>
        </xdr:cNvPr>
        <xdr:cNvSpPr txBox="1"/>
      </xdr:nvSpPr>
      <xdr:spPr>
        <a:xfrm>
          <a:off x="18676620" y="1168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A45189A3-D2F7-462A-A060-AB52D423C6CA}"/>
            </a:ext>
          </a:extLst>
        </xdr:cNvPr>
        <xdr:cNvCxnSpPr/>
      </xdr:nvCxnSpPr>
      <xdr:spPr>
        <a:xfrm>
          <a:off x="18559780" y="11906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4871</xdr:rowOff>
    </xdr:from>
    <xdr:to>
      <xdr:col>116</xdr:col>
      <xdr:colOff>63500</xdr:colOff>
      <xdr:row>77</xdr:row>
      <xdr:rowOff>7409</xdr:rowOff>
    </xdr:to>
    <xdr:cxnSp macro="">
      <xdr:nvCxnSpPr>
        <xdr:cNvPr id="855" name="直線コネクタ 854">
          <a:extLst>
            <a:ext uri="{FF2B5EF4-FFF2-40B4-BE49-F238E27FC236}">
              <a16:creationId xmlns:a16="http://schemas.microsoft.com/office/drawing/2014/main" id="{3A7B568A-F603-4205-B779-5DDEAF6B445F}"/>
            </a:ext>
          </a:extLst>
        </xdr:cNvPr>
        <xdr:cNvCxnSpPr/>
      </xdr:nvCxnSpPr>
      <xdr:spPr>
        <a:xfrm flipV="1">
          <a:off x="17924780" y="12913151"/>
          <a:ext cx="701040" cy="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52DE50A7-5117-4F34-A126-E01B50BB975C}"/>
            </a:ext>
          </a:extLst>
        </xdr:cNvPr>
        <xdr:cNvSpPr txBox="1"/>
      </xdr:nvSpPr>
      <xdr:spPr>
        <a:xfrm>
          <a:off x="18676620" y="12590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132CC79D-A5A2-4B67-ADDC-D7C187F4D5B1}"/>
            </a:ext>
          </a:extLst>
        </xdr:cNvPr>
        <xdr:cNvSpPr/>
      </xdr:nvSpPr>
      <xdr:spPr>
        <a:xfrm>
          <a:off x="18575020" y="12739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7409</xdr:rowOff>
    </xdr:from>
    <xdr:to>
      <xdr:col>111</xdr:col>
      <xdr:colOff>177800</xdr:colOff>
      <xdr:row>77</xdr:row>
      <xdr:rowOff>32350</xdr:rowOff>
    </xdr:to>
    <xdr:cxnSp macro="">
      <xdr:nvCxnSpPr>
        <xdr:cNvPr id="858" name="直線コネクタ 857">
          <a:extLst>
            <a:ext uri="{FF2B5EF4-FFF2-40B4-BE49-F238E27FC236}">
              <a16:creationId xmlns:a16="http://schemas.microsoft.com/office/drawing/2014/main" id="{1CE52BCE-6773-4D51-A31D-8383BFAD2B01}"/>
            </a:ext>
          </a:extLst>
        </xdr:cNvPr>
        <xdr:cNvCxnSpPr/>
      </xdr:nvCxnSpPr>
      <xdr:spPr>
        <a:xfrm flipV="1">
          <a:off x="17172940" y="12915689"/>
          <a:ext cx="751840" cy="2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B9BDF228-748E-4519-90A1-5A427DAD9C9B}"/>
            </a:ext>
          </a:extLst>
        </xdr:cNvPr>
        <xdr:cNvSpPr/>
      </xdr:nvSpPr>
      <xdr:spPr>
        <a:xfrm>
          <a:off x="17889220" y="12760045"/>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893612-03D6-41CF-A974-8D5F15EE4290}"/>
            </a:ext>
          </a:extLst>
        </xdr:cNvPr>
        <xdr:cNvSpPr txBox="1"/>
      </xdr:nvSpPr>
      <xdr:spPr>
        <a:xfrm>
          <a:off x="17703311" y="1254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30087</xdr:rowOff>
    </xdr:from>
    <xdr:to>
      <xdr:col>107</xdr:col>
      <xdr:colOff>50800</xdr:colOff>
      <xdr:row>77</xdr:row>
      <xdr:rowOff>32350</xdr:rowOff>
    </xdr:to>
    <xdr:cxnSp macro="">
      <xdr:nvCxnSpPr>
        <xdr:cNvPr id="861" name="直線コネクタ 860">
          <a:extLst>
            <a:ext uri="{FF2B5EF4-FFF2-40B4-BE49-F238E27FC236}">
              <a16:creationId xmlns:a16="http://schemas.microsoft.com/office/drawing/2014/main" id="{DB565597-8B91-4D86-8E14-4B32E96B3649}"/>
            </a:ext>
          </a:extLst>
        </xdr:cNvPr>
        <xdr:cNvCxnSpPr/>
      </xdr:nvCxnSpPr>
      <xdr:spPr>
        <a:xfrm>
          <a:off x="16436340" y="12938367"/>
          <a:ext cx="736600" cy="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150ADC77-28C4-4FD9-BFC0-2EBCEFE138AA}"/>
            </a:ext>
          </a:extLst>
        </xdr:cNvPr>
        <xdr:cNvSpPr/>
      </xdr:nvSpPr>
      <xdr:spPr>
        <a:xfrm>
          <a:off x="17122140" y="127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8AA372C2-358F-4F40-9555-F1F06B8667B6}"/>
            </a:ext>
          </a:extLst>
        </xdr:cNvPr>
        <xdr:cNvSpPr txBox="1"/>
      </xdr:nvSpPr>
      <xdr:spPr>
        <a:xfrm>
          <a:off x="16959091" y="1257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30087</xdr:rowOff>
    </xdr:from>
    <xdr:to>
      <xdr:col>102</xdr:col>
      <xdr:colOff>114300</xdr:colOff>
      <xdr:row>77</xdr:row>
      <xdr:rowOff>50820</xdr:rowOff>
    </xdr:to>
    <xdr:cxnSp macro="">
      <xdr:nvCxnSpPr>
        <xdr:cNvPr id="864" name="直線コネクタ 863">
          <a:extLst>
            <a:ext uri="{FF2B5EF4-FFF2-40B4-BE49-F238E27FC236}">
              <a16:creationId xmlns:a16="http://schemas.microsoft.com/office/drawing/2014/main" id="{215BB433-C75E-4D8F-BC32-8E872C8E8945}"/>
            </a:ext>
          </a:extLst>
        </xdr:cNvPr>
        <xdr:cNvCxnSpPr/>
      </xdr:nvCxnSpPr>
      <xdr:spPr>
        <a:xfrm flipV="1">
          <a:off x="15684500" y="12938367"/>
          <a:ext cx="751840" cy="2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8CC0E532-2C1B-4A63-BDF2-7DBA7D4D621B}"/>
            </a:ext>
          </a:extLst>
        </xdr:cNvPr>
        <xdr:cNvSpPr/>
      </xdr:nvSpPr>
      <xdr:spPr>
        <a:xfrm>
          <a:off x="16385540" y="1280313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200456AC-9162-4695-BFB5-23ABAFEC8BAA}"/>
            </a:ext>
          </a:extLst>
        </xdr:cNvPr>
        <xdr:cNvSpPr txBox="1"/>
      </xdr:nvSpPr>
      <xdr:spPr>
        <a:xfrm>
          <a:off x="16199631" y="1258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A3EE4211-A5A1-42FD-8DE4-0298CA5413DD}"/>
            </a:ext>
          </a:extLst>
        </xdr:cNvPr>
        <xdr:cNvSpPr/>
      </xdr:nvSpPr>
      <xdr:spPr>
        <a:xfrm>
          <a:off x="15648940" y="12834135"/>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68" name="テキスト ボックス 867">
          <a:extLst>
            <a:ext uri="{FF2B5EF4-FFF2-40B4-BE49-F238E27FC236}">
              <a16:creationId xmlns:a16="http://schemas.microsoft.com/office/drawing/2014/main" id="{473F5DE6-35FA-4059-8249-6881BEF7A444}"/>
            </a:ext>
          </a:extLst>
        </xdr:cNvPr>
        <xdr:cNvSpPr txBox="1"/>
      </xdr:nvSpPr>
      <xdr:spPr>
        <a:xfrm>
          <a:off x="15463031" y="1261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8B05446B-7FE4-454C-A0B9-D5C650A51C4D}"/>
            </a:ext>
          </a:extLst>
        </xdr:cNvPr>
        <xdr:cNvSpPr txBox="1"/>
      </xdr:nvSpPr>
      <xdr:spPr>
        <a:xfrm>
          <a:off x="184658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273A5B34-E6FC-4B6E-A4A3-54E0CD699A85}"/>
            </a:ext>
          </a:extLst>
        </xdr:cNvPr>
        <xdr:cNvSpPr txBox="1"/>
      </xdr:nvSpPr>
      <xdr:spPr>
        <a:xfrm>
          <a:off x="17764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56A9679-0530-43A0-B934-E3388AFECDEC}"/>
            </a:ext>
          </a:extLst>
        </xdr:cNvPr>
        <xdr:cNvSpPr txBox="1"/>
      </xdr:nvSpPr>
      <xdr:spPr>
        <a:xfrm>
          <a:off x="170129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6CEF6CFE-BA0A-4834-9DD5-DDA2059554D2}"/>
            </a:ext>
          </a:extLst>
        </xdr:cNvPr>
        <xdr:cNvSpPr txBox="1"/>
      </xdr:nvSpPr>
      <xdr:spPr>
        <a:xfrm>
          <a:off x="162763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3C6A033C-DFC1-42A5-AFF1-5768202A2537}"/>
            </a:ext>
          </a:extLst>
        </xdr:cNvPr>
        <xdr:cNvSpPr txBox="1"/>
      </xdr:nvSpPr>
      <xdr:spPr>
        <a:xfrm>
          <a:off x="155244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125521</xdr:rowOff>
    </xdr:from>
    <xdr:to>
      <xdr:col>116</xdr:col>
      <xdr:colOff>114300</xdr:colOff>
      <xdr:row>77</xdr:row>
      <xdr:rowOff>55671</xdr:rowOff>
    </xdr:to>
    <xdr:sp macro="" textlink="">
      <xdr:nvSpPr>
        <xdr:cNvPr id="874" name="楕円 873">
          <a:extLst>
            <a:ext uri="{FF2B5EF4-FFF2-40B4-BE49-F238E27FC236}">
              <a16:creationId xmlns:a16="http://schemas.microsoft.com/office/drawing/2014/main" id="{7C951DE7-B88E-4F5C-B563-CCAF88DCE04D}"/>
            </a:ext>
          </a:extLst>
        </xdr:cNvPr>
        <xdr:cNvSpPr/>
      </xdr:nvSpPr>
      <xdr:spPr>
        <a:xfrm>
          <a:off x="18575020" y="128661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103948</xdr:rowOff>
    </xdr:from>
    <xdr:ext cx="534377" cy="259045"/>
    <xdr:sp macro="" textlink="">
      <xdr:nvSpPr>
        <xdr:cNvPr id="875" name="繰出金該当値テキスト">
          <a:extLst>
            <a:ext uri="{FF2B5EF4-FFF2-40B4-BE49-F238E27FC236}">
              <a16:creationId xmlns:a16="http://schemas.microsoft.com/office/drawing/2014/main" id="{DC55608A-BF3E-4900-9B70-5600B2426BD8}"/>
            </a:ext>
          </a:extLst>
        </xdr:cNvPr>
        <xdr:cNvSpPr txBox="1"/>
      </xdr:nvSpPr>
      <xdr:spPr>
        <a:xfrm>
          <a:off x="18676620" y="1284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128059</xdr:rowOff>
    </xdr:from>
    <xdr:to>
      <xdr:col>112</xdr:col>
      <xdr:colOff>38100</xdr:colOff>
      <xdr:row>77</xdr:row>
      <xdr:rowOff>58209</xdr:rowOff>
    </xdr:to>
    <xdr:sp macro="" textlink="">
      <xdr:nvSpPr>
        <xdr:cNvPr id="876" name="楕円 875">
          <a:extLst>
            <a:ext uri="{FF2B5EF4-FFF2-40B4-BE49-F238E27FC236}">
              <a16:creationId xmlns:a16="http://schemas.microsoft.com/office/drawing/2014/main" id="{5E3FCD0F-0080-47C3-85A7-99B41E6368BA}"/>
            </a:ext>
          </a:extLst>
        </xdr:cNvPr>
        <xdr:cNvSpPr/>
      </xdr:nvSpPr>
      <xdr:spPr>
        <a:xfrm>
          <a:off x="17889220" y="12868699"/>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49336</xdr:rowOff>
    </xdr:from>
    <xdr:ext cx="534377" cy="259045"/>
    <xdr:sp macro="" textlink="">
      <xdr:nvSpPr>
        <xdr:cNvPr id="877" name="テキスト ボックス 876">
          <a:extLst>
            <a:ext uri="{FF2B5EF4-FFF2-40B4-BE49-F238E27FC236}">
              <a16:creationId xmlns:a16="http://schemas.microsoft.com/office/drawing/2014/main" id="{96404166-7E32-4C9F-90A1-6E85F8C89E48}"/>
            </a:ext>
          </a:extLst>
        </xdr:cNvPr>
        <xdr:cNvSpPr txBox="1"/>
      </xdr:nvSpPr>
      <xdr:spPr>
        <a:xfrm>
          <a:off x="17703311" y="12957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153000</xdr:rowOff>
    </xdr:from>
    <xdr:to>
      <xdr:col>107</xdr:col>
      <xdr:colOff>101600</xdr:colOff>
      <xdr:row>77</xdr:row>
      <xdr:rowOff>83150</xdr:rowOff>
    </xdr:to>
    <xdr:sp macro="" textlink="">
      <xdr:nvSpPr>
        <xdr:cNvPr id="878" name="楕円 877">
          <a:extLst>
            <a:ext uri="{FF2B5EF4-FFF2-40B4-BE49-F238E27FC236}">
              <a16:creationId xmlns:a16="http://schemas.microsoft.com/office/drawing/2014/main" id="{704F2974-AFA5-4F14-A2A5-4E73C066CFC2}"/>
            </a:ext>
          </a:extLst>
        </xdr:cNvPr>
        <xdr:cNvSpPr/>
      </xdr:nvSpPr>
      <xdr:spPr>
        <a:xfrm>
          <a:off x="17122140" y="12893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74277</xdr:rowOff>
    </xdr:from>
    <xdr:ext cx="534377" cy="259045"/>
    <xdr:sp macro="" textlink="">
      <xdr:nvSpPr>
        <xdr:cNvPr id="879" name="テキスト ボックス 878">
          <a:extLst>
            <a:ext uri="{FF2B5EF4-FFF2-40B4-BE49-F238E27FC236}">
              <a16:creationId xmlns:a16="http://schemas.microsoft.com/office/drawing/2014/main" id="{F918311D-7417-442F-B8E4-A658E1968111}"/>
            </a:ext>
          </a:extLst>
        </xdr:cNvPr>
        <xdr:cNvSpPr txBox="1"/>
      </xdr:nvSpPr>
      <xdr:spPr>
        <a:xfrm>
          <a:off x="16959091" y="1298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150737</xdr:rowOff>
    </xdr:from>
    <xdr:to>
      <xdr:col>102</xdr:col>
      <xdr:colOff>165100</xdr:colOff>
      <xdr:row>77</xdr:row>
      <xdr:rowOff>80887</xdr:rowOff>
    </xdr:to>
    <xdr:sp macro="" textlink="">
      <xdr:nvSpPr>
        <xdr:cNvPr id="880" name="楕円 879">
          <a:extLst>
            <a:ext uri="{FF2B5EF4-FFF2-40B4-BE49-F238E27FC236}">
              <a16:creationId xmlns:a16="http://schemas.microsoft.com/office/drawing/2014/main" id="{75882ECA-BA9C-4018-9F53-EEBA6C617E91}"/>
            </a:ext>
          </a:extLst>
        </xdr:cNvPr>
        <xdr:cNvSpPr/>
      </xdr:nvSpPr>
      <xdr:spPr>
        <a:xfrm>
          <a:off x="16385540" y="128913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72014</xdr:rowOff>
    </xdr:from>
    <xdr:ext cx="534377" cy="259045"/>
    <xdr:sp macro="" textlink="">
      <xdr:nvSpPr>
        <xdr:cNvPr id="881" name="テキスト ボックス 880">
          <a:extLst>
            <a:ext uri="{FF2B5EF4-FFF2-40B4-BE49-F238E27FC236}">
              <a16:creationId xmlns:a16="http://schemas.microsoft.com/office/drawing/2014/main" id="{556826E1-DD1A-4E23-BBED-45F5AB9BC1DB}"/>
            </a:ext>
          </a:extLst>
        </xdr:cNvPr>
        <xdr:cNvSpPr txBox="1"/>
      </xdr:nvSpPr>
      <xdr:spPr>
        <a:xfrm>
          <a:off x="16199631" y="1298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20</xdr:rowOff>
    </xdr:from>
    <xdr:to>
      <xdr:col>98</xdr:col>
      <xdr:colOff>38100</xdr:colOff>
      <xdr:row>77</xdr:row>
      <xdr:rowOff>101620</xdr:rowOff>
    </xdr:to>
    <xdr:sp macro="" textlink="">
      <xdr:nvSpPr>
        <xdr:cNvPr id="882" name="楕円 881">
          <a:extLst>
            <a:ext uri="{FF2B5EF4-FFF2-40B4-BE49-F238E27FC236}">
              <a16:creationId xmlns:a16="http://schemas.microsoft.com/office/drawing/2014/main" id="{F15BCE35-5FF5-46A1-A071-C085006D9FD8}"/>
            </a:ext>
          </a:extLst>
        </xdr:cNvPr>
        <xdr:cNvSpPr/>
      </xdr:nvSpPr>
      <xdr:spPr>
        <a:xfrm>
          <a:off x="15648940" y="12908300"/>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92747</xdr:rowOff>
    </xdr:from>
    <xdr:ext cx="534377" cy="259045"/>
    <xdr:sp macro="" textlink="">
      <xdr:nvSpPr>
        <xdr:cNvPr id="883" name="テキスト ボックス 882">
          <a:extLst>
            <a:ext uri="{FF2B5EF4-FFF2-40B4-BE49-F238E27FC236}">
              <a16:creationId xmlns:a16="http://schemas.microsoft.com/office/drawing/2014/main" id="{A12C0D9F-E3AF-4BB3-9F35-F183A62499BE}"/>
            </a:ext>
          </a:extLst>
        </xdr:cNvPr>
        <xdr:cNvSpPr txBox="1"/>
      </xdr:nvSpPr>
      <xdr:spPr>
        <a:xfrm>
          <a:off x="15463031" y="1300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EE22614A-93D9-433B-9093-58897FCB9FD1}"/>
            </a:ext>
          </a:extLst>
        </xdr:cNvPr>
        <xdr:cNvSpPr/>
      </xdr:nvSpPr>
      <xdr:spPr>
        <a:xfrm>
          <a:off x="15361920" y="139712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DA25C9CC-7867-46FD-AC5D-C5BB4795C019}"/>
            </a:ext>
          </a:extLst>
        </xdr:cNvPr>
        <xdr:cNvSpPr/>
      </xdr:nvSpPr>
      <xdr:spPr>
        <a:xfrm>
          <a:off x="1548892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3FDEBC5A-E6F8-4CF0-B044-E8D43BFC6213}"/>
            </a:ext>
          </a:extLst>
        </xdr:cNvPr>
        <xdr:cNvSpPr/>
      </xdr:nvSpPr>
      <xdr:spPr>
        <a:xfrm>
          <a:off x="1548892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E2F4A087-054F-4340-888C-BC0FDF1E22BF}"/>
            </a:ext>
          </a:extLst>
        </xdr:cNvPr>
        <xdr:cNvSpPr/>
      </xdr:nvSpPr>
      <xdr:spPr>
        <a:xfrm>
          <a:off x="1632204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9FB46D58-59BC-4A0E-AD5C-0FAF62B1FA3F}"/>
            </a:ext>
          </a:extLst>
        </xdr:cNvPr>
        <xdr:cNvSpPr/>
      </xdr:nvSpPr>
      <xdr:spPr>
        <a:xfrm>
          <a:off x="1632204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AF71823A-C3DC-4F87-B6D1-4D0206BE774E}"/>
            </a:ext>
          </a:extLst>
        </xdr:cNvPr>
        <xdr:cNvSpPr/>
      </xdr:nvSpPr>
      <xdr:spPr>
        <a:xfrm>
          <a:off x="1728216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6C6B5F0D-3439-4EA1-81A4-05F45BAEE51A}"/>
            </a:ext>
          </a:extLst>
        </xdr:cNvPr>
        <xdr:cNvSpPr/>
      </xdr:nvSpPr>
      <xdr:spPr>
        <a:xfrm>
          <a:off x="1728216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B7DC8F99-F3AE-4B7D-968A-E03669BA42A7}"/>
            </a:ext>
          </a:extLst>
        </xdr:cNvPr>
        <xdr:cNvSpPr/>
      </xdr:nvSpPr>
      <xdr:spPr>
        <a:xfrm>
          <a:off x="15361920" y="147777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7AEFC2C4-3B38-455F-88C8-5D5725C45D60}"/>
            </a:ext>
          </a:extLst>
        </xdr:cNvPr>
        <xdr:cNvSpPr txBox="1"/>
      </xdr:nvSpPr>
      <xdr:spPr>
        <a:xfrm>
          <a:off x="153543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A1A69B94-0EB3-49A2-B051-B44CE76B4392}"/>
            </a:ext>
          </a:extLst>
        </xdr:cNvPr>
        <xdr:cNvCxnSpPr/>
      </xdr:nvCxnSpPr>
      <xdr:spPr>
        <a:xfrm>
          <a:off x="15361920" y="170141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B97CD381-00C1-49A7-95E8-43B88D7923F9}"/>
            </a:ext>
          </a:extLst>
        </xdr:cNvPr>
        <xdr:cNvCxnSpPr/>
      </xdr:nvCxnSpPr>
      <xdr:spPr>
        <a:xfrm>
          <a:off x="15361920" y="1589786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F57EE85E-5065-4F45-AF34-F6E53F1BAA68}"/>
            </a:ext>
          </a:extLst>
        </xdr:cNvPr>
        <xdr:cNvSpPr txBox="1"/>
      </xdr:nvSpPr>
      <xdr:spPr>
        <a:xfrm>
          <a:off x="1517409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E69453A3-F9BC-42FA-A64B-A86F6BA95B9F}"/>
            </a:ext>
          </a:extLst>
        </xdr:cNvPr>
        <xdr:cNvCxnSpPr/>
      </xdr:nvCxnSpPr>
      <xdr:spPr>
        <a:xfrm>
          <a:off x="15361920" y="147777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A6E29624-E8DB-4726-81B0-10FA71E91AB7}"/>
            </a:ext>
          </a:extLst>
        </xdr:cNvPr>
        <xdr:cNvSpPr txBox="1"/>
      </xdr:nvSpPr>
      <xdr:spPr>
        <a:xfrm>
          <a:off x="1517409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CBD12BB5-EFDF-45D5-A281-BA4E5A8553FB}"/>
            </a:ext>
          </a:extLst>
        </xdr:cNvPr>
        <xdr:cNvSpPr/>
      </xdr:nvSpPr>
      <xdr:spPr>
        <a:xfrm>
          <a:off x="15361920" y="147777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F21EE0BD-0650-46A0-B540-369A0AB18574}"/>
            </a:ext>
          </a:extLst>
        </xdr:cNvPr>
        <xdr:cNvCxnSpPr/>
      </xdr:nvCxnSpPr>
      <xdr:spPr>
        <a:xfrm>
          <a:off x="1862391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3373BC6C-7E73-4DDB-9A87-7E6117EB665D}"/>
            </a:ext>
          </a:extLst>
        </xdr:cNvPr>
        <xdr:cNvSpPr txBox="1"/>
      </xdr:nvSpPr>
      <xdr:spPr>
        <a:xfrm>
          <a:off x="1867662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BF93B9AD-90FE-4D56-8483-3500CCB73EE5}"/>
            </a:ext>
          </a:extLst>
        </xdr:cNvPr>
        <xdr:cNvCxnSpPr/>
      </xdr:nvCxnSpPr>
      <xdr:spPr>
        <a:xfrm>
          <a:off x="1855978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19461FF-CAFB-4110-A144-A80F5A624684}"/>
            </a:ext>
          </a:extLst>
        </xdr:cNvPr>
        <xdr:cNvSpPr txBox="1"/>
      </xdr:nvSpPr>
      <xdr:spPr>
        <a:xfrm>
          <a:off x="1867662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E779EDAA-017C-4E02-BBB5-03C6D5962E0B}"/>
            </a:ext>
          </a:extLst>
        </xdr:cNvPr>
        <xdr:cNvCxnSpPr/>
      </xdr:nvCxnSpPr>
      <xdr:spPr>
        <a:xfrm>
          <a:off x="1855978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B11CCD75-C213-4DFE-A8E2-837E190B17DB}"/>
            </a:ext>
          </a:extLst>
        </xdr:cNvPr>
        <xdr:cNvCxnSpPr/>
      </xdr:nvCxnSpPr>
      <xdr:spPr>
        <a:xfrm>
          <a:off x="17924780" y="15897860"/>
          <a:ext cx="7010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9BC11029-0D5C-4972-8468-726178C4BA26}"/>
            </a:ext>
          </a:extLst>
        </xdr:cNvPr>
        <xdr:cNvSpPr txBox="1"/>
      </xdr:nvSpPr>
      <xdr:spPr>
        <a:xfrm>
          <a:off x="1867662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6283CD23-D04D-4B9A-9F45-1EB3294302AE}"/>
            </a:ext>
          </a:extLst>
        </xdr:cNvPr>
        <xdr:cNvSpPr/>
      </xdr:nvSpPr>
      <xdr:spPr>
        <a:xfrm>
          <a:off x="1857502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806DD0A6-C66A-47E6-B936-46363E5B6138}"/>
            </a:ext>
          </a:extLst>
        </xdr:cNvPr>
        <xdr:cNvCxnSpPr/>
      </xdr:nvCxnSpPr>
      <xdr:spPr>
        <a:xfrm>
          <a:off x="17172940" y="15897860"/>
          <a:ext cx="7518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4B13AC20-351E-4278-B4B9-94552B2EE23E}"/>
            </a:ext>
          </a:extLst>
        </xdr:cNvPr>
        <xdr:cNvSpPr/>
      </xdr:nvSpPr>
      <xdr:spPr>
        <a:xfrm>
          <a:off x="17889220" y="1584706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2CDD4E22-FF82-41A4-917A-FBB8C1854015}"/>
            </a:ext>
          </a:extLst>
        </xdr:cNvPr>
        <xdr:cNvSpPr txBox="1"/>
      </xdr:nvSpPr>
      <xdr:spPr>
        <a:xfrm>
          <a:off x="1781537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AF20F8A5-A8E9-4E40-A34B-BADA45FC42C1}"/>
            </a:ext>
          </a:extLst>
        </xdr:cNvPr>
        <xdr:cNvCxnSpPr/>
      </xdr:nvCxnSpPr>
      <xdr:spPr>
        <a:xfrm>
          <a:off x="16436340" y="15897860"/>
          <a:ext cx="7366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E8948DCF-27A0-4AA1-B23A-B544CCA24D5F}"/>
            </a:ext>
          </a:extLst>
        </xdr:cNvPr>
        <xdr:cNvSpPr/>
      </xdr:nvSpPr>
      <xdr:spPr>
        <a:xfrm>
          <a:off x="171221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FEB3C106-A0D2-4743-A52E-806166CCC488}"/>
            </a:ext>
          </a:extLst>
        </xdr:cNvPr>
        <xdr:cNvSpPr txBox="1"/>
      </xdr:nvSpPr>
      <xdr:spPr>
        <a:xfrm>
          <a:off x="1707877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D7BA00F1-1A17-44A9-9182-8447FF4AD465}"/>
            </a:ext>
          </a:extLst>
        </xdr:cNvPr>
        <xdr:cNvCxnSpPr/>
      </xdr:nvCxnSpPr>
      <xdr:spPr>
        <a:xfrm>
          <a:off x="15684500" y="15897860"/>
          <a:ext cx="7518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20AA0CF-E88E-43AE-8321-7BA622166130}"/>
            </a:ext>
          </a:extLst>
        </xdr:cNvPr>
        <xdr:cNvSpPr/>
      </xdr:nvSpPr>
      <xdr:spPr>
        <a:xfrm>
          <a:off x="16385540" y="158470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A552DC00-8EF1-4BFF-9B05-2710CF777B3C}"/>
            </a:ext>
          </a:extLst>
        </xdr:cNvPr>
        <xdr:cNvSpPr txBox="1"/>
      </xdr:nvSpPr>
      <xdr:spPr>
        <a:xfrm>
          <a:off x="1631931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47417AE8-5E64-4A0D-BD3B-C03DA4211B1E}"/>
            </a:ext>
          </a:extLst>
        </xdr:cNvPr>
        <xdr:cNvSpPr/>
      </xdr:nvSpPr>
      <xdr:spPr>
        <a:xfrm>
          <a:off x="15648940" y="1584706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390D79ED-B3FD-4E84-AD34-64A18D7074BC}"/>
            </a:ext>
          </a:extLst>
        </xdr:cNvPr>
        <xdr:cNvSpPr txBox="1"/>
      </xdr:nvSpPr>
      <xdr:spPr>
        <a:xfrm>
          <a:off x="155750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D1246D7E-7764-41AC-9419-20B9C4736E30}"/>
            </a:ext>
          </a:extLst>
        </xdr:cNvPr>
        <xdr:cNvSpPr txBox="1"/>
      </xdr:nvSpPr>
      <xdr:spPr>
        <a:xfrm>
          <a:off x="184658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AFC4ADE-8C56-48F3-BD20-2C88AC054FF4}"/>
            </a:ext>
          </a:extLst>
        </xdr:cNvPr>
        <xdr:cNvSpPr txBox="1"/>
      </xdr:nvSpPr>
      <xdr:spPr>
        <a:xfrm>
          <a:off x="17764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4D9E8871-50FE-4520-81F0-4A776F666D9A}"/>
            </a:ext>
          </a:extLst>
        </xdr:cNvPr>
        <xdr:cNvSpPr txBox="1"/>
      </xdr:nvSpPr>
      <xdr:spPr>
        <a:xfrm>
          <a:off x="170129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C31E7AD9-C9D3-4F4F-A2ED-FC2291F4CE4D}"/>
            </a:ext>
          </a:extLst>
        </xdr:cNvPr>
        <xdr:cNvSpPr txBox="1"/>
      </xdr:nvSpPr>
      <xdr:spPr>
        <a:xfrm>
          <a:off x="162763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96D6F99C-2545-46B5-9C5A-A69C9619A1EA}"/>
            </a:ext>
          </a:extLst>
        </xdr:cNvPr>
        <xdr:cNvSpPr txBox="1"/>
      </xdr:nvSpPr>
      <xdr:spPr>
        <a:xfrm>
          <a:off x="155244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20D1EAAC-ED57-47B7-9544-A2918F698995}"/>
            </a:ext>
          </a:extLst>
        </xdr:cNvPr>
        <xdr:cNvSpPr/>
      </xdr:nvSpPr>
      <xdr:spPr>
        <a:xfrm>
          <a:off x="1857502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873C0F92-F710-4DD3-A00E-2781DB5F6BB7}"/>
            </a:ext>
          </a:extLst>
        </xdr:cNvPr>
        <xdr:cNvSpPr txBox="1"/>
      </xdr:nvSpPr>
      <xdr:spPr>
        <a:xfrm>
          <a:off x="1867662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3BC6C6CD-B4EC-4037-8306-57C6B9BA4CCA}"/>
            </a:ext>
          </a:extLst>
        </xdr:cNvPr>
        <xdr:cNvSpPr/>
      </xdr:nvSpPr>
      <xdr:spPr>
        <a:xfrm>
          <a:off x="17889220" y="1584706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DC5147CB-41F4-40AD-8C10-525F9AC226D7}"/>
            </a:ext>
          </a:extLst>
        </xdr:cNvPr>
        <xdr:cNvSpPr txBox="1"/>
      </xdr:nvSpPr>
      <xdr:spPr>
        <a:xfrm>
          <a:off x="1781537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13E33DBC-ABFE-4A61-9350-BB771A64BBD8}"/>
            </a:ext>
          </a:extLst>
        </xdr:cNvPr>
        <xdr:cNvSpPr/>
      </xdr:nvSpPr>
      <xdr:spPr>
        <a:xfrm>
          <a:off x="171221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771C9346-6F00-4285-975A-F80F89314439}"/>
            </a:ext>
          </a:extLst>
        </xdr:cNvPr>
        <xdr:cNvSpPr txBox="1"/>
      </xdr:nvSpPr>
      <xdr:spPr>
        <a:xfrm>
          <a:off x="1707877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4C1AD5A5-6926-4A4C-8F6C-07A2E45C6290}"/>
            </a:ext>
          </a:extLst>
        </xdr:cNvPr>
        <xdr:cNvSpPr/>
      </xdr:nvSpPr>
      <xdr:spPr>
        <a:xfrm>
          <a:off x="16385540" y="158470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6F1AF58F-3E4A-48F0-93FC-5741DD6F685E}"/>
            </a:ext>
          </a:extLst>
        </xdr:cNvPr>
        <xdr:cNvSpPr txBox="1"/>
      </xdr:nvSpPr>
      <xdr:spPr>
        <a:xfrm>
          <a:off x="1631931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D3E2AEBB-76CA-4AF6-8651-EE52BD61C5D3}"/>
            </a:ext>
          </a:extLst>
        </xdr:cNvPr>
        <xdr:cNvSpPr/>
      </xdr:nvSpPr>
      <xdr:spPr>
        <a:xfrm>
          <a:off x="15648940" y="1584706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61E85F11-1189-4836-AB95-D4FA9A14CE9E}"/>
            </a:ext>
          </a:extLst>
        </xdr:cNvPr>
        <xdr:cNvSpPr txBox="1"/>
      </xdr:nvSpPr>
      <xdr:spPr>
        <a:xfrm>
          <a:off x="155750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3D6E7D32-4D9A-408D-BF4A-551050E24268}"/>
            </a:ext>
          </a:extLst>
        </xdr:cNvPr>
        <xdr:cNvSpPr/>
      </xdr:nvSpPr>
      <xdr:spPr>
        <a:xfrm>
          <a:off x="640080" y="17387570"/>
          <a:ext cx="1867662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48C24409-EF05-4221-9295-84D02F7F9676}"/>
            </a:ext>
          </a:extLst>
        </xdr:cNvPr>
        <xdr:cNvSpPr/>
      </xdr:nvSpPr>
      <xdr:spPr>
        <a:xfrm>
          <a:off x="640080" y="17447260"/>
          <a:ext cx="32385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96C95E6E-B5B1-47F5-A6B0-EC6B7D8FA9DE}"/>
            </a:ext>
          </a:extLst>
        </xdr:cNvPr>
        <xdr:cNvSpPr txBox="1"/>
      </xdr:nvSpPr>
      <xdr:spPr>
        <a:xfrm>
          <a:off x="665480" y="17697450"/>
          <a:ext cx="1862582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586,276</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23,847</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人件費については、住民一人当たり</a:t>
          </a:r>
          <a:r>
            <a:rPr kumimoji="1" lang="en-US" altLang="ja-JP" sz="1300">
              <a:latin typeface="ＭＳ Ｐゴシック" panose="020B0600070205080204" pitchFamily="50" charset="-128"/>
              <a:ea typeface="ＭＳ Ｐゴシック" panose="020B0600070205080204" pitchFamily="50" charset="-128"/>
            </a:rPr>
            <a:t>83,419</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円となっており、類似団体平均を上回った。　物件費については、住民一人当たり</a:t>
          </a:r>
          <a:r>
            <a:rPr kumimoji="1" lang="en-US" altLang="ja-JP" sz="1300">
              <a:latin typeface="ＭＳ Ｐゴシック" panose="020B0600070205080204" pitchFamily="50" charset="-128"/>
              <a:ea typeface="ＭＳ Ｐゴシック" panose="020B0600070205080204" pitchFamily="50" charset="-128"/>
            </a:rPr>
            <a:t>72,117</a:t>
          </a:r>
          <a:r>
            <a:rPr kumimoji="1" lang="ja-JP" altLang="en-US" sz="1300">
              <a:latin typeface="ＭＳ Ｐゴシック" panose="020B0600070205080204" pitchFamily="50" charset="-128"/>
              <a:ea typeface="ＭＳ Ｐゴシック" panose="020B0600070205080204" pitchFamily="50" charset="-128"/>
            </a:rPr>
            <a:t>円となっており、デジタル教科書導入や移住定住推進事業の影響により前年度と比較して</a:t>
          </a:r>
          <a:r>
            <a:rPr kumimoji="1" lang="en-US" altLang="ja-JP" sz="1300">
              <a:latin typeface="ＭＳ Ｐゴシック" panose="020B0600070205080204" pitchFamily="50" charset="-128"/>
              <a:ea typeface="ＭＳ Ｐゴシック" panose="020B0600070205080204" pitchFamily="50" charset="-128"/>
            </a:rPr>
            <a:t>784</a:t>
          </a:r>
          <a:r>
            <a:rPr kumimoji="1" lang="ja-JP" altLang="en-US" sz="1300">
              <a:latin typeface="ＭＳ Ｐゴシック" panose="020B0600070205080204" pitchFamily="50" charset="-128"/>
              <a:ea typeface="ＭＳ Ｐゴシック" panose="020B0600070205080204" pitchFamily="50" charset="-128"/>
            </a:rPr>
            <a:t>円の増となった。　維持補修費については住民一人当たり</a:t>
          </a:r>
          <a:r>
            <a:rPr kumimoji="1" lang="en-US" altLang="ja-JP" sz="1300">
              <a:latin typeface="ＭＳ Ｐゴシック" panose="020B0600070205080204" pitchFamily="50" charset="-128"/>
              <a:ea typeface="ＭＳ Ｐゴシック" panose="020B0600070205080204" pitchFamily="50" charset="-128"/>
            </a:rPr>
            <a:t>6,771</a:t>
          </a:r>
          <a:r>
            <a:rPr kumimoji="1" lang="ja-JP" altLang="en-US" sz="1300">
              <a:latin typeface="ＭＳ Ｐゴシック" panose="020B0600070205080204" pitchFamily="50" charset="-128"/>
              <a:ea typeface="ＭＳ Ｐゴシック" panose="020B0600070205080204" pitchFamily="50" charset="-128"/>
            </a:rPr>
            <a:t>円となっており、除排雪経費が増加したことにより</a:t>
          </a:r>
          <a:r>
            <a:rPr kumimoji="1" lang="en-US" altLang="ja-JP" sz="1300">
              <a:latin typeface="ＭＳ Ｐゴシック" panose="020B0600070205080204" pitchFamily="50" charset="-128"/>
              <a:ea typeface="ＭＳ Ｐゴシック" panose="020B0600070205080204" pitchFamily="50" charset="-128"/>
            </a:rPr>
            <a:t>935</a:t>
          </a:r>
          <a:r>
            <a:rPr kumimoji="1" lang="ja-JP" altLang="en-US" sz="1300">
              <a:latin typeface="ＭＳ Ｐゴシック" panose="020B0600070205080204" pitchFamily="50" charset="-128"/>
              <a:ea typeface="ＭＳ Ｐゴシック" panose="020B0600070205080204" pitchFamily="50" charset="-128"/>
            </a:rPr>
            <a:t>円の増となった。　扶助費については、住民一人当たり</a:t>
          </a:r>
          <a:r>
            <a:rPr kumimoji="1" lang="en-US" altLang="ja-JP" sz="1300">
              <a:latin typeface="ＭＳ Ｐゴシック" panose="020B0600070205080204" pitchFamily="50" charset="-128"/>
              <a:ea typeface="ＭＳ Ｐゴシック" panose="020B0600070205080204" pitchFamily="50" charset="-128"/>
            </a:rPr>
            <a:t>113,263</a:t>
          </a:r>
          <a:r>
            <a:rPr kumimoji="1" lang="ja-JP" altLang="en-US" sz="1300">
              <a:latin typeface="ＭＳ Ｐゴシック" panose="020B0600070205080204" pitchFamily="50" charset="-128"/>
              <a:ea typeface="ＭＳ Ｐゴシック" panose="020B0600070205080204" pitchFamily="50" charset="-128"/>
            </a:rPr>
            <a:t>円となっており、児童手当の拡充や障害者訓練給付費の増加により</a:t>
          </a:r>
          <a:r>
            <a:rPr kumimoji="1" lang="en-US" altLang="ja-JP" sz="1300">
              <a:latin typeface="ＭＳ Ｐゴシック" panose="020B0600070205080204" pitchFamily="50" charset="-128"/>
              <a:ea typeface="ＭＳ Ｐゴシック" panose="020B0600070205080204" pitchFamily="50" charset="-128"/>
            </a:rPr>
            <a:t>27,730</a:t>
          </a:r>
          <a:r>
            <a:rPr kumimoji="1" lang="ja-JP" altLang="en-US" sz="1300">
              <a:latin typeface="ＭＳ Ｐゴシック" panose="020B0600070205080204" pitchFamily="50" charset="-128"/>
              <a:ea typeface="ＭＳ Ｐゴシック" panose="020B0600070205080204" pitchFamily="50" charset="-128"/>
            </a:rPr>
            <a:t>円の増となった。　補助費等については、住民一人当たり</a:t>
          </a:r>
          <a:r>
            <a:rPr kumimoji="1" lang="en-US" altLang="ja-JP" sz="1300">
              <a:latin typeface="ＭＳ Ｐゴシック" panose="020B0600070205080204" pitchFamily="50" charset="-128"/>
              <a:ea typeface="ＭＳ Ｐゴシック" panose="020B0600070205080204" pitchFamily="50" charset="-128"/>
            </a:rPr>
            <a:t>81,334</a:t>
          </a:r>
          <a:r>
            <a:rPr kumimoji="1" lang="ja-JP" altLang="en-US" sz="1300">
              <a:latin typeface="ＭＳ Ｐゴシック" panose="020B0600070205080204" pitchFamily="50" charset="-128"/>
              <a:ea typeface="ＭＳ Ｐゴシック" panose="020B0600070205080204" pitchFamily="50" charset="-128"/>
            </a:rPr>
            <a:t>円となっており、公共下水道事業会計への補助や物価高騰支援への補助の減により、前年度と比較して</a:t>
          </a:r>
          <a:r>
            <a:rPr kumimoji="1" lang="en-US" altLang="ja-JP" sz="1300">
              <a:latin typeface="ＭＳ Ｐゴシック" panose="020B0600070205080204" pitchFamily="50" charset="-128"/>
              <a:ea typeface="ＭＳ Ｐゴシック" panose="020B0600070205080204" pitchFamily="50" charset="-128"/>
            </a:rPr>
            <a:t>13,470</a:t>
          </a:r>
          <a:r>
            <a:rPr kumimoji="1" lang="ja-JP" altLang="en-US" sz="1300">
              <a:latin typeface="ＭＳ Ｐゴシック" panose="020B0600070205080204" pitchFamily="50" charset="-128"/>
              <a:ea typeface="ＭＳ Ｐゴシック" panose="020B0600070205080204" pitchFamily="50" charset="-128"/>
            </a:rPr>
            <a:t>円の減となった。しかし、消防業務及びごみ処理業務などを一部事務組合で行っているため、例年、類似団体平均を上回っている状況となっている。　普通建設事業費については、住民一人当たり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75,901</a:t>
          </a:r>
          <a:r>
            <a:rPr kumimoji="1" lang="ja-JP" altLang="en-US" sz="1300">
              <a:latin typeface="ＭＳ Ｐゴシック" panose="020B0600070205080204" pitchFamily="50" charset="-128"/>
              <a:ea typeface="ＭＳ Ｐゴシック" panose="020B0600070205080204" pitchFamily="50" charset="-128"/>
            </a:rPr>
            <a:t>円となっており、観光拠点整備事業や幼保園改修工事等の増により、前年度と比較して</a:t>
          </a:r>
          <a:r>
            <a:rPr kumimoji="1" lang="en-US" altLang="ja-JP" sz="1300">
              <a:latin typeface="ＭＳ Ｐゴシック" panose="020B0600070205080204" pitchFamily="50" charset="-128"/>
              <a:ea typeface="ＭＳ Ｐゴシック" panose="020B0600070205080204" pitchFamily="50" charset="-128"/>
            </a:rPr>
            <a:t>8,889</a:t>
          </a:r>
          <a:r>
            <a:rPr kumimoji="1" lang="ja-JP" altLang="en-US" sz="1300">
              <a:latin typeface="ＭＳ Ｐゴシック" panose="020B0600070205080204" pitchFamily="50" charset="-128"/>
              <a:ea typeface="ＭＳ Ｐゴシック" panose="020B0600070205080204" pitchFamily="50" charset="-128"/>
            </a:rPr>
            <a:t>円増加した。今後も観光拠点整備事業などの大型事業が続くため、横ばいまたは増加していくことが予想される。　公債費については、住民一人当たり</a:t>
          </a:r>
          <a:r>
            <a:rPr kumimoji="1" lang="en-US" altLang="ja-JP" sz="1300">
              <a:latin typeface="ＭＳ Ｐゴシック" panose="020B0600070205080204" pitchFamily="50" charset="-128"/>
              <a:ea typeface="ＭＳ Ｐゴシック" panose="020B0600070205080204" pitchFamily="50" charset="-128"/>
            </a:rPr>
            <a:t>51,302</a:t>
          </a:r>
          <a:r>
            <a:rPr kumimoji="1" lang="ja-JP" altLang="en-US" sz="1300">
              <a:latin typeface="ＭＳ Ｐゴシック" panose="020B0600070205080204" pitchFamily="50" charset="-128"/>
              <a:ea typeface="ＭＳ Ｐゴシック" panose="020B0600070205080204" pitchFamily="50" charset="-128"/>
            </a:rPr>
            <a:t>円となっており、類似団体平均より上回ることとなった。近年の大型整備事業の影響で、今後も増加する見込みである。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C675E3-DE30-4AAB-9862-82B856C7B38B}"/>
            </a:ext>
          </a:extLst>
        </xdr:cNvPr>
        <xdr:cNvSpPr/>
      </xdr:nvSpPr>
      <xdr:spPr>
        <a:xfrm>
          <a:off x="543560" y="127000"/>
          <a:ext cx="1065784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FBF6F7B-83F7-405A-8279-91F9A6E6BD1C}"/>
            </a:ext>
          </a:extLst>
        </xdr:cNvPr>
        <xdr:cNvSpPr/>
      </xdr:nvSpPr>
      <xdr:spPr>
        <a:xfrm>
          <a:off x="16002000" y="186690"/>
          <a:ext cx="3314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E9DECBE-B80B-480F-A07D-4E478E2CDE0C}"/>
            </a:ext>
          </a:extLst>
        </xdr:cNvPr>
        <xdr:cNvSpPr/>
      </xdr:nvSpPr>
      <xdr:spPr>
        <a:xfrm>
          <a:off x="16021050" y="212090"/>
          <a:ext cx="3270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B837A80-5C74-41A7-85BE-8D00DA94B75C}"/>
            </a:ext>
          </a:extLst>
        </xdr:cNvPr>
        <xdr:cNvSpPr/>
      </xdr:nvSpPr>
      <xdr:spPr>
        <a:xfrm>
          <a:off x="16046450" y="237490"/>
          <a:ext cx="32131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福井県坂井市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DB8AC60-920D-40EE-BCDF-F255EAF24297}"/>
            </a:ext>
          </a:extLst>
        </xdr:cNvPr>
        <xdr:cNvSpPr/>
      </xdr:nvSpPr>
      <xdr:spPr>
        <a:xfrm>
          <a:off x="13665200" y="186690"/>
          <a:ext cx="22339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72C752-D699-46B8-B0C6-E83B62B7428E}"/>
            </a:ext>
          </a:extLst>
        </xdr:cNvPr>
        <xdr:cNvSpPr/>
      </xdr:nvSpPr>
      <xdr:spPr>
        <a:xfrm>
          <a:off x="13690600" y="212090"/>
          <a:ext cx="21894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77781BA-41C8-4D66-A451-A94A12014C63}"/>
            </a:ext>
          </a:extLst>
        </xdr:cNvPr>
        <xdr:cNvSpPr/>
      </xdr:nvSpPr>
      <xdr:spPr>
        <a:xfrm>
          <a:off x="13716000" y="237490"/>
          <a:ext cx="21323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7B0FCF-3935-4D65-B19E-8F83FC18FC1D}"/>
            </a:ext>
          </a:extLst>
        </xdr:cNvPr>
        <xdr:cNvSpPr/>
      </xdr:nvSpPr>
      <xdr:spPr>
        <a:xfrm>
          <a:off x="640080" y="869950"/>
          <a:ext cx="848106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18C079E-79F3-45AD-9BA0-F001A315B102}"/>
            </a:ext>
          </a:extLst>
        </xdr:cNvPr>
        <xdr:cNvSpPr/>
      </xdr:nvSpPr>
      <xdr:spPr>
        <a:xfrm>
          <a:off x="767080" y="901700"/>
          <a:ext cx="11531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6E71C8C-2BFD-4E82-ACAD-0302433BD23E}"/>
            </a:ext>
          </a:extLst>
        </xdr:cNvPr>
        <xdr:cNvSpPr/>
      </xdr:nvSpPr>
      <xdr:spPr>
        <a:xfrm>
          <a:off x="1887220" y="901700"/>
          <a:ext cx="11785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88,430
86,473
209.67
54,415,453
51,844,374
1,755,688
24,779,238
50,285,557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4BBF849-1430-4CC7-8D60-0F18D4977A5D}"/>
            </a:ext>
          </a:extLst>
        </xdr:cNvPr>
        <xdr:cNvSpPr/>
      </xdr:nvSpPr>
      <xdr:spPr>
        <a:xfrm>
          <a:off x="3007360" y="901700"/>
          <a:ext cx="12801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8369373-726A-4A60-BF06-47F24B5F782F}"/>
            </a:ext>
          </a:extLst>
        </xdr:cNvPr>
        <xdr:cNvSpPr/>
      </xdr:nvSpPr>
      <xdr:spPr>
        <a:xfrm>
          <a:off x="4287520" y="920750"/>
          <a:ext cx="16967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EE1B74-CFC3-403C-B15E-6E0D38064F2A}"/>
            </a:ext>
          </a:extLst>
        </xdr:cNvPr>
        <xdr:cNvSpPr/>
      </xdr:nvSpPr>
      <xdr:spPr>
        <a:xfrm>
          <a:off x="5984240" y="920750"/>
          <a:ext cx="10566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1BFD95-3581-43EE-B4D6-E2D3755774AD}"/>
            </a:ext>
          </a:extLst>
        </xdr:cNvPr>
        <xdr:cNvSpPr/>
      </xdr:nvSpPr>
      <xdr:spPr>
        <a:xfrm>
          <a:off x="7104380" y="933450"/>
          <a:ext cx="54356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CE5565-6B52-44FC-8C16-B4FA1F05E19C}"/>
            </a:ext>
          </a:extLst>
        </xdr:cNvPr>
        <xdr:cNvSpPr/>
      </xdr:nvSpPr>
      <xdr:spPr>
        <a:xfrm>
          <a:off x="4287520" y="1676400"/>
          <a:ext cx="16967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33C98FC-F841-42FC-92F4-8032450FA1BC}"/>
            </a:ext>
          </a:extLst>
        </xdr:cNvPr>
        <xdr:cNvSpPr/>
      </xdr:nvSpPr>
      <xdr:spPr>
        <a:xfrm>
          <a:off x="6047740" y="1676400"/>
          <a:ext cx="32004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0B03193-D0E3-4C98-9DB8-3C286513219C}"/>
            </a:ext>
          </a:extLst>
        </xdr:cNvPr>
        <xdr:cNvSpPr/>
      </xdr:nvSpPr>
      <xdr:spPr>
        <a:xfrm>
          <a:off x="9306560" y="869950"/>
          <a:ext cx="128016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21DAB31-3A8A-4C9A-9C1A-3AC90A01DD69}"/>
            </a:ext>
          </a:extLst>
        </xdr:cNvPr>
        <xdr:cNvSpPr/>
      </xdr:nvSpPr>
      <xdr:spPr>
        <a:xfrm>
          <a:off x="9536430" y="933450"/>
          <a:ext cx="12166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85C7AA5-B05B-4F58-B4CF-FFBE2829A958}"/>
            </a:ext>
          </a:extLst>
        </xdr:cNvPr>
        <xdr:cNvSpPr/>
      </xdr:nvSpPr>
      <xdr:spPr>
        <a:xfrm>
          <a:off x="9536430" y="1192530"/>
          <a:ext cx="12166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9212B5-7C55-4477-AD44-12CCE848EBFA}"/>
            </a:ext>
          </a:extLst>
        </xdr:cNvPr>
        <xdr:cNvSpPr/>
      </xdr:nvSpPr>
      <xdr:spPr>
        <a:xfrm>
          <a:off x="9536430" y="1515110"/>
          <a:ext cx="121666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DDE6BE3-E881-4420-A3E3-51DE32B35992}"/>
            </a:ext>
          </a:extLst>
        </xdr:cNvPr>
        <xdr:cNvCxnSpPr/>
      </xdr:nvCxnSpPr>
      <xdr:spPr>
        <a:xfrm flipH="1">
          <a:off x="9389110" y="1043940"/>
          <a:ext cx="17907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A5563A0-8B1D-4420-AEAE-39F6834093E6}"/>
            </a:ext>
          </a:extLst>
        </xdr:cNvPr>
        <xdr:cNvSpPr/>
      </xdr:nvSpPr>
      <xdr:spPr>
        <a:xfrm>
          <a:off x="9443085" y="99695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46D84D8-6875-4360-AF70-E3A8C54D5449}"/>
            </a:ext>
          </a:extLst>
        </xdr:cNvPr>
        <xdr:cNvSpPr/>
      </xdr:nvSpPr>
      <xdr:spPr>
        <a:xfrm>
          <a:off x="9443085" y="125603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0243DCF-1293-4116-89A6-981C67AAC5EE}"/>
            </a:ext>
          </a:extLst>
        </xdr:cNvPr>
        <xdr:cNvCxnSpPr/>
      </xdr:nvCxnSpPr>
      <xdr:spPr>
        <a:xfrm>
          <a:off x="945896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8CF23E2-F7F1-4C5E-B32A-B68EAFB206BC}"/>
            </a:ext>
          </a:extLst>
        </xdr:cNvPr>
        <xdr:cNvCxnSpPr/>
      </xdr:nvCxnSpPr>
      <xdr:spPr>
        <a:xfrm>
          <a:off x="9408160" y="1493520"/>
          <a:ext cx="14097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E168278-470F-49B5-9CB0-86A6D6F74E8C}"/>
            </a:ext>
          </a:extLst>
        </xdr:cNvPr>
        <xdr:cNvCxnSpPr/>
      </xdr:nvCxnSpPr>
      <xdr:spPr>
        <a:xfrm flipV="1">
          <a:off x="945896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D0AF87A-B01F-4B5E-9461-8B3A96E30D7F}"/>
            </a:ext>
          </a:extLst>
        </xdr:cNvPr>
        <xdr:cNvCxnSpPr/>
      </xdr:nvCxnSpPr>
      <xdr:spPr>
        <a:xfrm>
          <a:off x="9408160" y="1863090"/>
          <a:ext cx="14097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85D41EE-32EC-44FB-AAAB-CBCF7398316E}"/>
            </a:ext>
          </a:extLst>
        </xdr:cNvPr>
        <xdr:cNvSpPr txBox="1"/>
      </xdr:nvSpPr>
      <xdr:spPr>
        <a:xfrm>
          <a:off x="60706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28F5DA1-F099-4543-871D-E21751FC5064}"/>
            </a:ext>
          </a:extLst>
        </xdr:cNvPr>
        <xdr:cNvSpPr txBox="1"/>
      </xdr:nvSpPr>
      <xdr:spPr>
        <a:xfrm>
          <a:off x="60706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99C4127-C4EE-4B3F-859E-ACBEA4CB69F2}"/>
            </a:ext>
          </a:extLst>
        </xdr:cNvPr>
        <xdr:cNvSpPr txBox="1"/>
      </xdr:nvSpPr>
      <xdr:spPr>
        <a:xfrm>
          <a:off x="60706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1384B2D-8E2B-4B93-BDF5-E79FC4125FBA}"/>
            </a:ext>
          </a:extLst>
        </xdr:cNvPr>
        <xdr:cNvSpPr/>
      </xdr:nvSpPr>
      <xdr:spPr>
        <a:xfrm>
          <a:off x="640080" y="39128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BB2380B-7C6B-4C98-B637-5B1C954A2570}"/>
            </a:ext>
          </a:extLst>
        </xdr:cNvPr>
        <xdr:cNvSpPr/>
      </xdr:nvSpPr>
      <xdr:spPr>
        <a:xfrm>
          <a:off x="76708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C335D62-B20C-4A4B-BE8C-2166034DE5DB}"/>
            </a:ext>
          </a:extLst>
        </xdr:cNvPr>
        <xdr:cNvSpPr/>
      </xdr:nvSpPr>
      <xdr:spPr>
        <a:xfrm>
          <a:off x="76708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897D731-499F-4107-A285-C47ECBAAC4D4}"/>
            </a:ext>
          </a:extLst>
        </xdr:cNvPr>
        <xdr:cNvSpPr/>
      </xdr:nvSpPr>
      <xdr:spPr>
        <a:xfrm>
          <a:off x="160020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05F3DF6-403C-4DB1-B75F-CAE7BB5BD752}"/>
            </a:ext>
          </a:extLst>
        </xdr:cNvPr>
        <xdr:cNvSpPr/>
      </xdr:nvSpPr>
      <xdr:spPr>
        <a:xfrm>
          <a:off x="160020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1A9A551-368B-40F2-8381-BF39C627B673}"/>
            </a:ext>
          </a:extLst>
        </xdr:cNvPr>
        <xdr:cNvSpPr/>
      </xdr:nvSpPr>
      <xdr:spPr>
        <a:xfrm>
          <a:off x="25603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2EB8EBE-FD3A-4B58-8A65-414609854B01}"/>
            </a:ext>
          </a:extLst>
        </xdr:cNvPr>
        <xdr:cNvSpPr/>
      </xdr:nvSpPr>
      <xdr:spPr>
        <a:xfrm>
          <a:off x="25603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FD9A5B7-7463-4837-988F-70F06809A4CA}"/>
            </a:ext>
          </a:extLst>
        </xdr:cNvPr>
        <xdr:cNvSpPr/>
      </xdr:nvSpPr>
      <xdr:spPr>
        <a:xfrm>
          <a:off x="640080" y="47193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800FF9E-3255-4A9E-9F18-90ABB71DC00C}"/>
            </a:ext>
          </a:extLst>
        </xdr:cNvPr>
        <xdr:cNvSpPr txBox="1"/>
      </xdr:nvSpPr>
      <xdr:spPr>
        <a:xfrm>
          <a:off x="6324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FF39E38-3476-41B0-8019-72741B63F906}"/>
            </a:ext>
          </a:extLst>
        </xdr:cNvPr>
        <xdr:cNvCxnSpPr/>
      </xdr:nvCxnSpPr>
      <xdr:spPr>
        <a:xfrm>
          <a:off x="640080" y="69557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BA743446-D44E-424D-B728-227D32960749}"/>
            </a:ext>
          </a:extLst>
        </xdr:cNvPr>
        <xdr:cNvSpPr txBox="1"/>
      </xdr:nvSpPr>
      <xdr:spPr>
        <a:xfrm>
          <a:off x="26434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AE49F333-7428-4DCD-9EC8-5F65D1C98EDF}"/>
            </a:ext>
          </a:extLst>
        </xdr:cNvPr>
        <xdr:cNvCxnSpPr/>
      </xdr:nvCxnSpPr>
      <xdr:spPr>
        <a:xfrm>
          <a:off x="640080" y="65100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46BA73AD-3AE0-4553-B133-04076B4EBCFF}"/>
            </a:ext>
          </a:extLst>
        </xdr:cNvPr>
        <xdr:cNvSpPr txBox="1"/>
      </xdr:nvSpPr>
      <xdr:spPr>
        <a:xfrm>
          <a:off x="264341" y="6371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505B620-0975-4FB7-B840-67F615E24FCB}"/>
            </a:ext>
          </a:extLst>
        </xdr:cNvPr>
        <xdr:cNvCxnSpPr/>
      </xdr:nvCxnSpPr>
      <xdr:spPr>
        <a:xfrm>
          <a:off x="640080" y="606044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3FC32D3F-54EC-4C2C-A7EE-5CF8D0F3E66A}"/>
            </a:ext>
          </a:extLst>
        </xdr:cNvPr>
        <xdr:cNvSpPr txBox="1"/>
      </xdr:nvSpPr>
      <xdr:spPr>
        <a:xfrm>
          <a:off x="26434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3FDFD327-35AE-494C-81F4-5488FB6FE4BC}"/>
            </a:ext>
          </a:extLst>
        </xdr:cNvPr>
        <xdr:cNvCxnSpPr/>
      </xdr:nvCxnSpPr>
      <xdr:spPr>
        <a:xfrm>
          <a:off x="640080" y="561467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80651BB1-4B8D-4F0D-90F6-628CFA1CE552}"/>
            </a:ext>
          </a:extLst>
        </xdr:cNvPr>
        <xdr:cNvSpPr txBox="1"/>
      </xdr:nvSpPr>
      <xdr:spPr>
        <a:xfrm>
          <a:off x="26434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F1357078-7ADE-4267-B101-B8670D10E173}"/>
            </a:ext>
          </a:extLst>
        </xdr:cNvPr>
        <xdr:cNvCxnSpPr/>
      </xdr:nvCxnSpPr>
      <xdr:spPr>
        <a:xfrm>
          <a:off x="640080" y="516890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12B30FB6-7578-4E58-9939-968DC67A6D7A}"/>
            </a:ext>
          </a:extLst>
        </xdr:cNvPr>
        <xdr:cNvSpPr txBox="1"/>
      </xdr:nvSpPr>
      <xdr:spPr>
        <a:xfrm>
          <a:off x="26434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E3C22D3B-BF14-4354-8355-0CD993135AC8}"/>
            </a:ext>
          </a:extLst>
        </xdr:cNvPr>
        <xdr:cNvCxnSpPr/>
      </xdr:nvCxnSpPr>
      <xdr:spPr>
        <a:xfrm>
          <a:off x="640080" y="47193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99FCD70-CFDA-42E2-8716-255BC6DE6227}"/>
            </a:ext>
          </a:extLst>
        </xdr:cNvPr>
        <xdr:cNvSpPr txBox="1"/>
      </xdr:nvSpPr>
      <xdr:spPr>
        <a:xfrm>
          <a:off x="2643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734E6EA7-6EEE-4EFF-A3CB-9ECE61A724FB}"/>
            </a:ext>
          </a:extLst>
        </xdr:cNvPr>
        <xdr:cNvSpPr/>
      </xdr:nvSpPr>
      <xdr:spPr>
        <a:xfrm>
          <a:off x="640080" y="47193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6B632B6B-D025-4115-9D67-D762184F3B2B}"/>
            </a:ext>
          </a:extLst>
        </xdr:cNvPr>
        <xdr:cNvCxnSpPr/>
      </xdr:nvCxnSpPr>
      <xdr:spPr>
        <a:xfrm flipV="1">
          <a:off x="3902075" y="5234127"/>
          <a:ext cx="1270" cy="1151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137A47E3-3E7B-4F87-9982-737CB9E644A7}"/>
            </a:ext>
          </a:extLst>
        </xdr:cNvPr>
        <xdr:cNvSpPr txBox="1"/>
      </xdr:nvSpPr>
      <xdr:spPr>
        <a:xfrm>
          <a:off x="3954780" y="638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542E7A8B-F657-4815-8B08-6F798CF643EF}"/>
            </a:ext>
          </a:extLst>
        </xdr:cNvPr>
        <xdr:cNvCxnSpPr/>
      </xdr:nvCxnSpPr>
      <xdr:spPr>
        <a:xfrm>
          <a:off x="3837940" y="63861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AAA9F483-0586-4D24-97CC-1D16247E8BD4}"/>
            </a:ext>
          </a:extLst>
        </xdr:cNvPr>
        <xdr:cNvSpPr txBox="1"/>
      </xdr:nvSpPr>
      <xdr:spPr>
        <a:xfrm>
          <a:off x="3954780" y="50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6A5ED3A3-2DF3-4CFE-B448-AA175DA23297}"/>
            </a:ext>
          </a:extLst>
        </xdr:cNvPr>
        <xdr:cNvCxnSpPr/>
      </xdr:nvCxnSpPr>
      <xdr:spPr>
        <a:xfrm>
          <a:off x="3837940" y="5234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82093</xdr:rowOff>
    </xdr:from>
    <xdr:to>
      <xdr:col>24</xdr:col>
      <xdr:colOff>63500</xdr:colOff>
      <xdr:row>36</xdr:row>
      <xdr:rowOff>98095</xdr:rowOff>
    </xdr:to>
    <xdr:cxnSp macro="">
      <xdr:nvCxnSpPr>
        <xdr:cNvPr id="59" name="直線コネクタ 58">
          <a:extLst>
            <a:ext uri="{FF2B5EF4-FFF2-40B4-BE49-F238E27FC236}">
              <a16:creationId xmlns:a16="http://schemas.microsoft.com/office/drawing/2014/main" id="{DCA00271-FA28-472F-A2F0-0A9C6125B7BA}"/>
            </a:ext>
          </a:extLst>
        </xdr:cNvPr>
        <xdr:cNvCxnSpPr/>
      </xdr:nvCxnSpPr>
      <xdr:spPr>
        <a:xfrm flipV="1">
          <a:off x="3202940" y="6117133"/>
          <a:ext cx="7010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E211CD58-AC74-45BE-8D8C-0D13EC03F801}"/>
            </a:ext>
          </a:extLst>
        </xdr:cNvPr>
        <xdr:cNvSpPr txBox="1"/>
      </xdr:nvSpPr>
      <xdr:spPr>
        <a:xfrm>
          <a:off x="3954780" y="5719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6E64C25D-732A-4583-B831-8F1F4BE590B8}"/>
            </a:ext>
          </a:extLst>
        </xdr:cNvPr>
        <xdr:cNvSpPr/>
      </xdr:nvSpPr>
      <xdr:spPr>
        <a:xfrm>
          <a:off x="3853180" y="5868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64719</xdr:rowOff>
    </xdr:from>
    <xdr:to>
      <xdr:col>19</xdr:col>
      <xdr:colOff>177800</xdr:colOff>
      <xdr:row>36</xdr:row>
      <xdr:rowOff>98095</xdr:rowOff>
    </xdr:to>
    <xdr:cxnSp macro="">
      <xdr:nvCxnSpPr>
        <xdr:cNvPr id="62" name="直線コネクタ 61">
          <a:extLst>
            <a:ext uri="{FF2B5EF4-FFF2-40B4-BE49-F238E27FC236}">
              <a16:creationId xmlns:a16="http://schemas.microsoft.com/office/drawing/2014/main" id="{806662B5-7B78-4D1A-B2C5-4C254685D0B0}"/>
            </a:ext>
          </a:extLst>
        </xdr:cNvPr>
        <xdr:cNvCxnSpPr/>
      </xdr:nvCxnSpPr>
      <xdr:spPr>
        <a:xfrm>
          <a:off x="2451100" y="6099759"/>
          <a:ext cx="751840" cy="3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B143B5B5-6829-4764-A152-C4EEFDD515AB}"/>
            </a:ext>
          </a:extLst>
        </xdr:cNvPr>
        <xdr:cNvSpPr/>
      </xdr:nvSpPr>
      <xdr:spPr>
        <a:xfrm>
          <a:off x="3167380" y="5915152"/>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79CDA499-BB1C-4709-B7A5-06FC39EBC589}"/>
            </a:ext>
          </a:extLst>
        </xdr:cNvPr>
        <xdr:cNvSpPr txBox="1"/>
      </xdr:nvSpPr>
      <xdr:spPr>
        <a:xfrm>
          <a:off x="3013788" y="569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168961</xdr:rowOff>
    </xdr:from>
    <xdr:to>
      <xdr:col>15</xdr:col>
      <xdr:colOff>50800</xdr:colOff>
      <xdr:row>36</xdr:row>
      <xdr:rowOff>64719</xdr:rowOff>
    </xdr:to>
    <xdr:cxnSp macro="">
      <xdr:nvCxnSpPr>
        <xdr:cNvPr id="65" name="直線コネクタ 64">
          <a:extLst>
            <a:ext uri="{FF2B5EF4-FFF2-40B4-BE49-F238E27FC236}">
              <a16:creationId xmlns:a16="http://schemas.microsoft.com/office/drawing/2014/main" id="{F19629C9-5399-4DFB-83FA-21914D10972A}"/>
            </a:ext>
          </a:extLst>
        </xdr:cNvPr>
        <xdr:cNvCxnSpPr/>
      </xdr:nvCxnSpPr>
      <xdr:spPr>
        <a:xfrm>
          <a:off x="1714500" y="6036361"/>
          <a:ext cx="736600" cy="6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A0874967-0DC5-419C-A84A-F311B3041BE6}"/>
            </a:ext>
          </a:extLst>
        </xdr:cNvPr>
        <xdr:cNvSpPr/>
      </xdr:nvSpPr>
      <xdr:spPr>
        <a:xfrm>
          <a:off x="2400300" y="592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3D53DBD0-316C-4403-9798-6540C95E335E}"/>
            </a:ext>
          </a:extLst>
        </xdr:cNvPr>
        <xdr:cNvSpPr txBox="1"/>
      </xdr:nvSpPr>
      <xdr:spPr>
        <a:xfrm>
          <a:off x="2246708" y="570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168961</xdr:rowOff>
    </xdr:from>
    <xdr:to>
      <xdr:col>10</xdr:col>
      <xdr:colOff>114300</xdr:colOff>
      <xdr:row>36</xdr:row>
      <xdr:rowOff>24486</xdr:rowOff>
    </xdr:to>
    <xdr:cxnSp macro="">
      <xdr:nvCxnSpPr>
        <xdr:cNvPr id="68" name="直線コネクタ 67">
          <a:extLst>
            <a:ext uri="{FF2B5EF4-FFF2-40B4-BE49-F238E27FC236}">
              <a16:creationId xmlns:a16="http://schemas.microsoft.com/office/drawing/2014/main" id="{F4776D7E-B467-4B7A-901D-A0B6006E80BA}"/>
            </a:ext>
          </a:extLst>
        </xdr:cNvPr>
        <xdr:cNvCxnSpPr/>
      </xdr:nvCxnSpPr>
      <xdr:spPr>
        <a:xfrm flipV="1">
          <a:off x="962660" y="6036361"/>
          <a:ext cx="751840" cy="2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129B79FB-F00A-479E-B687-FF0E887D423E}"/>
            </a:ext>
          </a:extLst>
        </xdr:cNvPr>
        <xdr:cNvSpPr/>
      </xdr:nvSpPr>
      <xdr:spPr>
        <a:xfrm>
          <a:off x="1663700" y="593526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1C6156D7-A910-45BF-AFDE-FF5973D11531}"/>
            </a:ext>
          </a:extLst>
        </xdr:cNvPr>
        <xdr:cNvSpPr txBox="1"/>
      </xdr:nvSpPr>
      <xdr:spPr>
        <a:xfrm>
          <a:off x="1510108" y="571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BED82B0C-813B-4BFF-A195-CD5135E5E7CC}"/>
            </a:ext>
          </a:extLst>
        </xdr:cNvPr>
        <xdr:cNvSpPr/>
      </xdr:nvSpPr>
      <xdr:spPr>
        <a:xfrm>
          <a:off x="927100" y="5943041"/>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1B6EF129-AEF7-4C34-A498-C2CA6B38F3DE}"/>
            </a:ext>
          </a:extLst>
        </xdr:cNvPr>
        <xdr:cNvSpPr txBox="1"/>
      </xdr:nvSpPr>
      <xdr:spPr>
        <a:xfrm>
          <a:off x="773508" y="572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FD4CF472-5ED6-44DC-9B17-9151BB0C3F75}"/>
            </a:ext>
          </a:extLst>
        </xdr:cNvPr>
        <xdr:cNvSpPr txBox="1"/>
      </xdr:nvSpPr>
      <xdr:spPr>
        <a:xfrm>
          <a:off x="37439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4C594C75-D35B-42AC-A30C-C9668050B4DE}"/>
            </a:ext>
          </a:extLst>
        </xdr:cNvPr>
        <xdr:cNvSpPr txBox="1"/>
      </xdr:nvSpPr>
      <xdr:spPr>
        <a:xfrm>
          <a:off x="30429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2949F627-28DB-4C64-8648-B593E86B8530}"/>
            </a:ext>
          </a:extLst>
        </xdr:cNvPr>
        <xdr:cNvSpPr txBox="1"/>
      </xdr:nvSpPr>
      <xdr:spPr>
        <a:xfrm>
          <a:off x="22910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E84A3141-C7FC-40A7-BE81-1DF2C9C44595}"/>
            </a:ext>
          </a:extLst>
        </xdr:cNvPr>
        <xdr:cNvSpPr txBox="1"/>
      </xdr:nvSpPr>
      <xdr:spPr>
        <a:xfrm>
          <a:off x="15544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EE20F23-2D4C-4EC5-8A80-F00884CA2ABE}"/>
            </a:ext>
          </a:extLst>
        </xdr:cNvPr>
        <xdr:cNvSpPr txBox="1"/>
      </xdr:nvSpPr>
      <xdr:spPr>
        <a:xfrm>
          <a:off x="802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31293</xdr:rowOff>
    </xdr:from>
    <xdr:to>
      <xdr:col>24</xdr:col>
      <xdr:colOff>114300</xdr:colOff>
      <xdr:row>36</xdr:row>
      <xdr:rowOff>132893</xdr:rowOff>
    </xdr:to>
    <xdr:sp macro="" textlink="">
      <xdr:nvSpPr>
        <xdr:cNvPr id="78" name="楕円 77">
          <a:extLst>
            <a:ext uri="{FF2B5EF4-FFF2-40B4-BE49-F238E27FC236}">
              <a16:creationId xmlns:a16="http://schemas.microsoft.com/office/drawing/2014/main" id="{19C2F9A2-5091-4BC1-AA9C-3DEF0183CCA3}"/>
            </a:ext>
          </a:extLst>
        </xdr:cNvPr>
        <xdr:cNvSpPr/>
      </xdr:nvSpPr>
      <xdr:spPr>
        <a:xfrm>
          <a:off x="3853180" y="606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9720</xdr:rowOff>
    </xdr:from>
    <xdr:ext cx="469744" cy="259045"/>
    <xdr:sp macro="" textlink="">
      <xdr:nvSpPr>
        <xdr:cNvPr id="79" name="議会費該当値テキスト">
          <a:extLst>
            <a:ext uri="{FF2B5EF4-FFF2-40B4-BE49-F238E27FC236}">
              <a16:creationId xmlns:a16="http://schemas.microsoft.com/office/drawing/2014/main" id="{4C547300-C2EC-4BD3-A678-87966C4F6BB0}"/>
            </a:ext>
          </a:extLst>
        </xdr:cNvPr>
        <xdr:cNvSpPr txBox="1"/>
      </xdr:nvSpPr>
      <xdr:spPr>
        <a:xfrm>
          <a:off x="3954780" y="604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47295</xdr:rowOff>
    </xdr:from>
    <xdr:to>
      <xdr:col>20</xdr:col>
      <xdr:colOff>38100</xdr:colOff>
      <xdr:row>36</xdr:row>
      <xdr:rowOff>148895</xdr:rowOff>
    </xdr:to>
    <xdr:sp macro="" textlink="">
      <xdr:nvSpPr>
        <xdr:cNvPr id="80" name="楕円 79">
          <a:extLst>
            <a:ext uri="{FF2B5EF4-FFF2-40B4-BE49-F238E27FC236}">
              <a16:creationId xmlns:a16="http://schemas.microsoft.com/office/drawing/2014/main" id="{716C6198-343F-48B9-A39B-6835A06EDC2B}"/>
            </a:ext>
          </a:extLst>
        </xdr:cNvPr>
        <xdr:cNvSpPr/>
      </xdr:nvSpPr>
      <xdr:spPr>
        <a:xfrm>
          <a:off x="3167380" y="6082335"/>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140022</xdr:rowOff>
    </xdr:from>
    <xdr:ext cx="469744" cy="259045"/>
    <xdr:sp macro="" textlink="">
      <xdr:nvSpPr>
        <xdr:cNvPr id="81" name="テキスト ボックス 80">
          <a:extLst>
            <a:ext uri="{FF2B5EF4-FFF2-40B4-BE49-F238E27FC236}">
              <a16:creationId xmlns:a16="http://schemas.microsoft.com/office/drawing/2014/main" id="{817ADBBB-B007-4B05-BBC5-718CF0D266A0}"/>
            </a:ext>
          </a:extLst>
        </xdr:cNvPr>
        <xdr:cNvSpPr txBox="1"/>
      </xdr:nvSpPr>
      <xdr:spPr>
        <a:xfrm>
          <a:off x="3013788" y="617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13919</xdr:rowOff>
    </xdr:from>
    <xdr:to>
      <xdr:col>15</xdr:col>
      <xdr:colOff>101600</xdr:colOff>
      <xdr:row>36</xdr:row>
      <xdr:rowOff>115519</xdr:rowOff>
    </xdr:to>
    <xdr:sp macro="" textlink="">
      <xdr:nvSpPr>
        <xdr:cNvPr id="82" name="楕円 81">
          <a:extLst>
            <a:ext uri="{FF2B5EF4-FFF2-40B4-BE49-F238E27FC236}">
              <a16:creationId xmlns:a16="http://schemas.microsoft.com/office/drawing/2014/main" id="{CE6EE301-3222-4AAC-9F65-9EB41CF07A18}"/>
            </a:ext>
          </a:extLst>
        </xdr:cNvPr>
        <xdr:cNvSpPr/>
      </xdr:nvSpPr>
      <xdr:spPr>
        <a:xfrm>
          <a:off x="2400300" y="604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106646</xdr:rowOff>
    </xdr:from>
    <xdr:ext cx="469744" cy="259045"/>
    <xdr:sp macro="" textlink="">
      <xdr:nvSpPr>
        <xdr:cNvPr id="83" name="テキスト ボックス 82">
          <a:extLst>
            <a:ext uri="{FF2B5EF4-FFF2-40B4-BE49-F238E27FC236}">
              <a16:creationId xmlns:a16="http://schemas.microsoft.com/office/drawing/2014/main" id="{7B4BD3D5-5F1E-4F05-9971-67E88BF27354}"/>
            </a:ext>
          </a:extLst>
        </xdr:cNvPr>
        <xdr:cNvSpPr txBox="1"/>
      </xdr:nvSpPr>
      <xdr:spPr>
        <a:xfrm>
          <a:off x="2246708" y="614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118161</xdr:rowOff>
    </xdr:from>
    <xdr:to>
      <xdr:col>10</xdr:col>
      <xdr:colOff>165100</xdr:colOff>
      <xdr:row>36</xdr:row>
      <xdr:rowOff>48311</xdr:rowOff>
    </xdr:to>
    <xdr:sp macro="" textlink="">
      <xdr:nvSpPr>
        <xdr:cNvPr id="84" name="楕円 83">
          <a:extLst>
            <a:ext uri="{FF2B5EF4-FFF2-40B4-BE49-F238E27FC236}">
              <a16:creationId xmlns:a16="http://schemas.microsoft.com/office/drawing/2014/main" id="{CA072E56-7C74-4B34-B219-BF37BA36E15E}"/>
            </a:ext>
          </a:extLst>
        </xdr:cNvPr>
        <xdr:cNvSpPr/>
      </xdr:nvSpPr>
      <xdr:spPr>
        <a:xfrm>
          <a:off x="1663700" y="598556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39438</xdr:rowOff>
    </xdr:from>
    <xdr:ext cx="469744" cy="259045"/>
    <xdr:sp macro="" textlink="">
      <xdr:nvSpPr>
        <xdr:cNvPr id="85" name="テキスト ボックス 84">
          <a:extLst>
            <a:ext uri="{FF2B5EF4-FFF2-40B4-BE49-F238E27FC236}">
              <a16:creationId xmlns:a16="http://schemas.microsoft.com/office/drawing/2014/main" id="{766F3200-139C-41EF-AE22-BD3AD7D5D78A}"/>
            </a:ext>
          </a:extLst>
        </xdr:cNvPr>
        <xdr:cNvSpPr txBox="1"/>
      </xdr:nvSpPr>
      <xdr:spPr>
        <a:xfrm>
          <a:off x="1510108" y="607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145136</xdr:rowOff>
    </xdr:from>
    <xdr:to>
      <xdr:col>6</xdr:col>
      <xdr:colOff>38100</xdr:colOff>
      <xdr:row>36</xdr:row>
      <xdr:rowOff>75286</xdr:rowOff>
    </xdr:to>
    <xdr:sp macro="" textlink="">
      <xdr:nvSpPr>
        <xdr:cNvPr id="86" name="楕円 85">
          <a:extLst>
            <a:ext uri="{FF2B5EF4-FFF2-40B4-BE49-F238E27FC236}">
              <a16:creationId xmlns:a16="http://schemas.microsoft.com/office/drawing/2014/main" id="{3CB09472-902D-49BA-B4A4-6FCCD6DCB915}"/>
            </a:ext>
          </a:extLst>
        </xdr:cNvPr>
        <xdr:cNvSpPr/>
      </xdr:nvSpPr>
      <xdr:spPr>
        <a:xfrm>
          <a:off x="927100" y="6012536"/>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66413</xdr:rowOff>
    </xdr:from>
    <xdr:ext cx="469744" cy="259045"/>
    <xdr:sp macro="" textlink="">
      <xdr:nvSpPr>
        <xdr:cNvPr id="87" name="テキスト ボックス 86">
          <a:extLst>
            <a:ext uri="{FF2B5EF4-FFF2-40B4-BE49-F238E27FC236}">
              <a16:creationId xmlns:a16="http://schemas.microsoft.com/office/drawing/2014/main" id="{AD5B3224-ED61-492E-85ED-C3566619F064}"/>
            </a:ext>
          </a:extLst>
        </xdr:cNvPr>
        <xdr:cNvSpPr txBox="1"/>
      </xdr:nvSpPr>
      <xdr:spPr>
        <a:xfrm>
          <a:off x="773508" y="610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7F5D53E8-CD58-47F6-BAF8-96F227DDCFB4}"/>
            </a:ext>
          </a:extLst>
        </xdr:cNvPr>
        <xdr:cNvSpPr/>
      </xdr:nvSpPr>
      <xdr:spPr>
        <a:xfrm>
          <a:off x="640080" y="72656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D84C89CC-3415-4C41-8E03-7D8A3191ECDF}"/>
            </a:ext>
          </a:extLst>
        </xdr:cNvPr>
        <xdr:cNvSpPr/>
      </xdr:nvSpPr>
      <xdr:spPr>
        <a:xfrm>
          <a:off x="76708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BFC2DFE6-1126-4A0D-ADF3-5A37641AD14A}"/>
            </a:ext>
          </a:extLst>
        </xdr:cNvPr>
        <xdr:cNvSpPr/>
      </xdr:nvSpPr>
      <xdr:spPr>
        <a:xfrm>
          <a:off x="76708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6E9DAB2B-960C-4C76-A2B8-847FEDD5F12C}"/>
            </a:ext>
          </a:extLst>
        </xdr:cNvPr>
        <xdr:cNvSpPr/>
      </xdr:nvSpPr>
      <xdr:spPr>
        <a:xfrm>
          <a:off x="160020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96E3422A-4C91-4010-9330-66D22054466D}"/>
            </a:ext>
          </a:extLst>
        </xdr:cNvPr>
        <xdr:cNvSpPr/>
      </xdr:nvSpPr>
      <xdr:spPr>
        <a:xfrm>
          <a:off x="160020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B13B8172-4FB4-4B42-904F-222EF086485B}"/>
            </a:ext>
          </a:extLst>
        </xdr:cNvPr>
        <xdr:cNvSpPr/>
      </xdr:nvSpPr>
      <xdr:spPr>
        <a:xfrm>
          <a:off x="25603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A9087DA3-F8F5-4B18-8A35-B734F1A84BC8}"/>
            </a:ext>
          </a:extLst>
        </xdr:cNvPr>
        <xdr:cNvSpPr/>
      </xdr:nvSpPr>
      <xdr:spPr>
        <a:xfrm>
          <a:off x="25603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BB06BACD-6DE8-4909-ADA1-2673681BBC29}"/>
            </a:ext>
          </a:extLst>
        </xdr:cNvPr>
        <xdr:cNvSpPr/>
      </xdr:nvSpPr>
      <xdr:spPr>
        <a:xfrm>
          <a:off x="640080" y="80721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EE2579C1-B75C-4BA3-A729-7BFD0CD53274}"/>
            </a:ext>
          </a:extLst>
        </xdr:cNvPr>
        <xdr:cNvSpPr txBox="1"/>
      </xdr:nvSpPr>
      <xdr:spPr>
        <a:xfrm>
          <a:off x="6324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6523B101-BCC4-4D55-B4A8-9A5C44547FFD}"/>
            </a:ext>
          </a:extLst>
        </xdr:cNvPr>
        <xdr:cNvCxnSpPr/>
      </xdr:nvCxnSpPr>
      <xdr:spPr>
        <a:xfrm>
          <a:off x="640080" y="103085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A59DA6E9-D03C-4FC5-A8AD-380835F83C2C}"/>
            </a:ext>
          </a:extLst>
        </xdr:cNvPr>
        <xdr:cNvCxnSpPr/>
      </xdr:nvCxnSpPr>
      <xdr:spPr>
        <a:xfrm>
          <a:off x="640080" y="9989638"/>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DC933F9F-DF95-4255-969B-9A318F99941B}"/>
            </a:ext>
          </a:extLst>
        </xdr:cNvPr>
        <xdr:cNvSpPr txBox="1"/>
      </xdr:nvSpPr>
      <xdr:spPr>
        <a:xfrm>
          <a:off x="45225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EA4A3010-DF81-46EA-839A-52DFBF3DAE93}"/>
            </a:ext>
          </a:extLst>
        </xdr:cNvPr>
        <xdr:cNvCxnSpPr/>
      </xdr:nvCxnSpPr>
      <xdr:spPr>
        <a:xfrm>
          <a:off x="640080" y="9670687"/>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26323785-0281-4E13-B0D5-0015C820407D}"/>
            </a:ext>
          </a:extLst>
        </xdr:cNvPr>
        <xdr:cNvSpPr txBox="1"/>
      </xdr:nvSpPr>
      <xdr:spPr>
        <a:xfrm>
          <a:off x="20022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5C7C63F1-4E6A-4C08-A3EC-176F9BC48C1B}"/>
            </a:ext>
          </a:extLst>
        </xdr:cNvPr>
        <xdr:cNvCxnSpPr/>
      </xdr:nvCxnSpPr>
      <xdr:spPr>
        <a:xfrm>
          <a:off x="640080" y="9351735"/>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48B7DD66-E047-45EE-9F35-5D5AED14FC46}"/>
            </a:ext>
          </a:extLst>
        </xdr:cNvPr>
        <xdr:cNvSpPr txBox="1"/>
      </xdr:nvSpPr>
      <xdr:spPr>
        <a:xfrm>
          <a:off x="15896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86A559D8-75D5-44EA-BA24-18DD7BDC5734}"/>
            </a:ext>
          </a:extLst>
        </xdr:cNvPr>
        <xdr:cNvCxnSpPr/>
      </xdr:nvCxnSpPr>
      <xdr:spPr>
        <a:xfrm>
          <a:off x="640080" y="9032785"/>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EDAD0AE3-FE3A-4C4B-9B70-2A584532845A}"/>
            </a:ext>
          </a:extLst>
        </xdr:cNvPr>
        <xdr:cNvSpPr txBox="1"/>
      </xdr:nvSpPr>
      <xdr:spPr>
        <a:xfrm>
          <a:off x="1589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C7CEEFE2-9D87-4804-BBE5-E852CEC16135}"/>
            </a:ext>
          </a:extLst>
        </xdr:cNvPr>
        <xdr:cNvCxnSpPr/>
      </xdr:nvCxnSpPr>
      <xdr:spPr>
        <a:xfrm>
          <a:off x="640080" y="8713833"/>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B0D0E91F-7176-4513-9046-DCB804887EC3}"/>
            </a:ext>
          </a:extLst>
        </xdr:cNvPr>
        <xdr:cNvSpPr txBox="1"/>
      </xdr:nvSpPr>
      <xdr:spPr>
        <a:xfrm>
          <a:off x="1589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131E243B-3650-47B8-B2F7-35E26EC4E69F}"/>
            </a:ext>
          </a:extLst>
        </xdr:cNvPr>
        <xdr:cNvCxnSpPr/>
      </xdr:nvCxnSpPr>
      <xdr:spPr>
        <a:xfrm>
          <a:off x="640080" y="8391072"/>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2A465E2C-0067-44C9-B98E-D17CB5C5D66C}"/>
            </a:ext>
          </a:extLst>
        </xdr:cNvPr>
        <xdr:cNvSpPr txBox="1"/>
      </xdr:nvSpPr>
      <xdr:spPr>
        <a:xfrm>
          <a:off x="1589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83F71F56-8DA9-4776-B9EE-5C3DE952276B}"/>
            </a:ext>
          </a:extLst>
        </xdr:cNvPr>
        <xdr:cNvCxnSpPr/>
      </xdr:nvCxnSpPr>
      <xdr:spPr>
        <a:xfrm>
          <a:off x="640080" y="80721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D2278F57-BEFD-494D-88F7-B6171B6A4511}"/>
            </a:ext>
          </a:extLst>
        </xdr:cNvPr>
        <xdr:cNvSpPr txBox="1"/>
      </xdr:nvSpPr>
      <xdr:spPr>
        <a:xfrm>
          <a:off x="1589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94FE2BBD-B9D3-4328-98BD-29CA9673325E}"/>
            </a:ext>
          </a:extLst>
        </xdr:cNvPr>
        <xdr:cNvSpPr/>
      </xdr:nvSpPr>
      <xdr:spPr>
        <a:xfrm>
          <a:off x="640080" y="80721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56646</xdr:rowOff>
    </xdr:from>
    <xdr:to>
      <xdr:col>24</xdr:col>
      <xdr:colOff>62865</xdr:colOff>
      <xdr:row>58</xdr:row>
      <xdr:rowOff>28528</xdr:rowOff>
    </xdr:to>
    <xdr:cxnSp macro="">
      <xdr:nvCxnSpPr>
        <xdr:cNvPr id="113" name="直線コネクタ 112">
          <a:extLst>
            <a:ext uri="{FF2B5EF4-FFF2-40B4-BE49-F238E27FC236}">
              <a16:creationId xmlns:a16="http://schemas.microsoft.com/office/drawing/2014/main" id="{D0195198-8802-4242-A57C-E3DA6310B86F}"/>
            </a:ext>
          </a:extLst>
        </xdr:cNvPr>
        <xdr:cNvCxnSpPr/>
      </xdr:nvCxnSpPr>
      <xdr:spPr>
        <a:xfrm flipV="1">
          <a:off x="3902075" y="8773926"/>
          <a:ext cx="1270" cy="977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32355</xdr:rowOff>
    </xdr:from>
    <xdr:ext cx="534377" cy="259045"/>
    <xdr:sp macro="" textlink="">
      <xdr:nvSpPr>
        <xdr:cNvPr id="114" name="総務費最小値テキスト">
          <a:extLst>
            <a:ext uri="{FF2B5EF4-FFF2-40B4-BE49-F238E27FC236}">
              <a16:creationId xmlns:a16="http://schemas.microsoft.com/office/drawing/2014/main" id="{51F07654-48DA-4568-AEA5-089B2FA56E9D}"/>
            </a:ext>
          </a:extLst>
        </xdr:cNvPr>
        <xdr:cNvSpPr txBox="1"/>
      </xdr:nvSpPr>
      <xdr:spPr>
        <a:xfrm>
          <a:off x="3954780" y="975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28528</xdr:rowOff>
    </xdr:from>
    <xdr:to>
      <xdr:col>24</xdr:col>
      <xdr:colOff>152400</xdr:colOff>
      <xdr:row>58</xdr:row>
      <xdr:rowOff>28528</xdr:rowOff>
    </xdr:to>
    <xdr:cxnSp macro="">
      <xdr:nvCxnSpPr>
        <xdr:cNvPr id="115" name="直線コネクタ 114">
          <a:extLst>
            <a:ext uri="{FF2B5EF4-FFF2-40B4-BE49-F238E27FC236}">
              <a16:creationId xmlns:a16="http://schemas.microsoft.com/office/drawing/2014/main" id="{E5EA7DC2-D0D8-44E9-831C-23ACD1C31336}"/>
            </a:ext>
          </a:extLst>
        </xdr:cNvPr>
        <xdr:cNvCxnSpPr/>
      </xdr:nvCxnSpPr>
      <xdr:spPr>
        <a:xfrm>
          <a:off x="3837940" y="97516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3323</xdr:rowOff>
    </xdr:from>
    <xdr:ext cx="599010" cy="259045"/>
    <xdr:sp macro="" textlink="">
      <xdr:nvSpPr>
        <xdr:cNvPr id="116" name="総務費最大値テキスト">
          <a:extLst>
            <a:ext uri="{FF2B5EF4-FFF2-40B4-BE49-F238E27FC236}">
              <a16:creationId xmlns:a16="http://schemas.microsoft.com/office/drawing/2014/main" id="{C78751BE-B4F2-4D39-AFED-AD78F7BB7C67}"/>
            </a:ext>
          </a:extLst>
        </xdr:cNvPr>
        <xdr:cNvSpPr txBox="1"/>
      </xdr:nvSpPr>
      <xdr:spPr>
        <a:xfrm>
          <a:off x="3954780" y="855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56646</xdr:rowOff>
    </xdr:from>
    <xdr:to>
      <xdr:col>24</xdr:col>
      <xdr:colOff>152400</xdr:colOff>
      <xdr:row>52</xdr:row>
      <xdr:rowOff>56646</xdr:rowOff>
    </xdr:to>
    <xdr:cxnSp macro="">
      <xdr:nvCxnSpPr>
        <xdr:cNvPr id="117" name="直線コネクタ 116">
          <a:extLst>
            <a:ext uri="{FF2B5EF4-FFF2-40B4-BE49-F238E27FC236}">
              <a16:creationId xmlns:a16="http://schemas.microsoft.com/office/drawing/2014/main" id="{D852884B-1FE6-4C5C-96A9-1EBD57B357B5}"/>
            </a:ext>
          </a:extLst>
        </xdr:cNvPr>
        <xdr:cNvCxnSpPr/>
      </xdr:nvCxnSpPr>
      <xdr:spPr>
        <a:xfrm>
          <a:off x="3837940" y="87739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52538</xdr:rowOff>
    </xdr:from>
    <xdr:to>
      <xdr:col>24</xdr:col>
      <xdr:colOff>63500</xdr:colOff>
      <xdr:row>55</xdr:row>
      <xdr:rowOff>67887</xdr:rowOff>
    </xdr:to>
    <xdr:cxnSp macro="">
      <xdr:nvCxnSpPr>
        <xdr:cNvPr id="118" name="直線コネクタ 117">
          <a:extLst>
            <a:ext uri="{FF2B5EF4-FFF2-40B4-BE49-F238E27FC236}">
              <a16:creationId xmlns:a16="http://schemas.microsoft.com/office/drawing/2014/main" id="{CA840087-A26C-411A-A3DC-A3811D9A86ED}"/>
            </a:ext>
          </a:extLst>
        </xdr:cNvPr>
        <xdr:cNvCxnSpPr/>
      </xdr:nvCxnSpPr>
      <xdr:spPr>
        <a:xfrm>
          <a:off x="3202940" y="9272738"/>
          <a:ext cx="70104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17244</xdr:rowOff>
    </xdr:from>
    <xdr:ext cx="534377" cy="259045"/>
    <xdr:sp macro="" textlink="">
      <xdr:nvSpPr>
        <xdr:cNvPr id="119" name="総務費平均値テキスト">
          <a:extLst>
            <a:ext uri="{FF2B5EF4-FFF2-40B4-BE49-F238E27FC236}">
              <a16:creationId xmlns:a16="http://schemas.microsoft.com/office/drawing/2014/main" id="{72FAF4A8-D4B4-4B8F-AAE8-D558DBAC38A5}"/>
            </a:ext>
          </a:extLst>
        </xdr:cNvPr>
        <xdr:cNvSpPr txBox="1"/>
      </xdr:nvSpPr>
      <xdr:spPr>
        <a:xfrm>
          <a:off x="3954780" y="9405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38817</xdr:rowOff>
    </xdr:from>
    <xdr:to>
      <xdr:col>24</xdr:col>
      <xdr:colOff>114300</xdr:colOff>
      <xdr:row>56</xdr:row>
      <xdr:rowOff>140417</xdr:rowOff>
    </xdr:to>
    <xdr:sp macro="" textlink="">
      <xdr:nvSpPr>
        <xdr:cNvPr id="120" name="フローチャート: 判断 119">
          <a:extLst>
            <a:ext uri="{FF2B5EF4-FFF2-40B4-BE49-F238E27FC236}">
              <a16:creationId xmlns:a16="http://schemas.microsoft.com/office/drawing/2014/main" id="{6C11969D-5743-418F-84AD-FB29B46F5B16}"/>
            </a:ext>
          </a:extLst>
        </xdr:cNvPr>
        <xdr:cNvSpPr/>
      </xdr:nvSpPr>
      <xdr:spPr>
        <a:xfrm>
          <a:off x="3853180" y="9426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52538</xdr:rowOff>
    </xdr:from>
    <xdr:to>
      <xdr:col>19</xdr:col>
      <xdr:colOff>177800</xdr:colOff>
      <xdr:row>56</xdr:row>
      <xdr:rowOff>32493</xdr:rowOff>
    </xdr:to>
    <xdr:cxnSp macro="">
      <xdr:nvCxnSpPr>
        <xdr:cNvPr id="121" name="直線コネクタ 120">
          <a:extLst>
            <a:ext uri="{FF2B5EF4-FFF2-40B4-BE49-F238E27FC236}">
              <a16:creationId xmlns:a16="http://schemas.microsoft.com/office/drawing/2014/main" id="{C3336E2B-E335-4A99-8108-EE6D50ABD649}"/>
            </a:ext>
          </a:extLst>
        </xdr:cNvPr>
        <xdr:cNvCxnSpPr/>
      </xdr:nvCxnSpPr>
      <xdr:spPr>
        <a:xfrm flipV="1">
          <a:off x="2451100" y="9272738"/>
          <a:ext cx="751840" cy="14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83244</xdr:rowOff>
    </xdr:from>
    <xdr:to>
      <xdr:col>20</xdr:col>
      <xdr:colOff>38100</xdr:colOff>
      <xdr:row>57</xdr:row>
      <xdr:rowOff>13394</xdr:rowOff>
    </xdr:to>
    <xdr:sp macro="" textlink="">
      <xdr:nvSpPr>
        <xdr:cNvPr id="122" name="フローチャート: 判断 121">
          <a:extLst>
            <a:ext uri="{FF2B5EF4-FFF2-40B4-BE49-F238E27FC236}">
              <a16:creationId xmlns:a16="http://schemas.microsoft.com/office/drawing/2014/main" id="{8C1F6E0C-FB49-49C2-A28E-E985E5FEC651}"/>
            </a:ext>
          </a:extLst>
        </xdr:cNvPr>
        <xdr:cNvSpPr/>
      </xdr:nvSpPr>
      <xdr:spPr>
        <a:xfrm>
          <a:off x="3167380" y="9471084"/>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4521</xdr:rowOff>
    </xdr:from>
    <xdr:ext cx="534377" cy="259045"/>
    <xdr:sp macro="" textlink="">
      <xdr:nvSpPr>
        <xdr:cNvPr id="123" name="テキスト ボックス 122">
          <a:extLst>
            <a:ext uri="{FF2B5EF4-FFF2-40B4-BE49-F238E27FC236}">
              <a16:creationId xmlns:a16="http://schemas.microsoft.com/office/drawing/2014/main" id="{9B8D8B81-031C-444B-91EF-49EE7677A27E}"/>
            </a:ext>
          </a:extLst>
        </xdr:cNvPr>
        <xdr:cNvSpPr txBox="1"/>
      </xdr:nvSpPr>
      <xdr:spPr>
        <a:xfrm>
          <a:off x="2981471" y="956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161475</xdr:rowOff>
    </xdr:from>
    <xdr:to>
      <xdr:col>15</xdr:col>
      <xdr:colOff>50800</xdr:colOff>
      <xdr:row>56</xdr:row>
      <xdr:rowOff>32493</xdr:rowOff>
    </xdr:to>
    <xdr:cxnSp macro="">
      <xdr:nvCxnSpPr>
        <xdr:cNvPr id="124" name="直線コネクタ 123">
          <a:extLst>
            <a:ext uri="{FF2B5EF4-FFF2-40B4-BE49-F238E27FC236}">
              <a16:creationId xmlns:a16="http://schemas.microsoft.com/office/drawing/2014/main" id="{075FF58C-1963-4C8F-8AF2-AB7790FF80CB}"/>
            </a:ext>
          </a:extLst>
        </xdr:cNvPr>
        <xdr:cNvCxnSpPr/>
      </xdr:nvCxnSpPr>
      <xdr:spPr>
        <a:xfrm>
          <a:off x="1714500" y="9381675"/>
          <a:ext cx="736600" cy="3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77091</xdr:rowOff>
    </xdr:from>
    <xdr:to>
      <xdr:col>15</xdr:col>
      <xdr:colOff>101600</xdr:colOff>
      <xdr:row>57</xdr:row>
      <xdr:rowOff>7241</xdr:rowOff>
    </xdr:to>
    <xdr:sp macro="" textlink="">
      <xdr:nvSpPr>
        <xdr:cNvPr id="125" name="フローチャート: 判断 124">
          <a:extLst>
            <a:ext uri="{FF2B5EF4-FFF2-40B4-BE49-F238E27FC236}">
              <a16:creationId xmlns:a16="http://schemas.microsoft.com/office/drawing/2014/main" id="{D22E8BFD-4C56-47A0-B531-AC9D0E2A1F55}"/>
            </a:ext>
          </a:extLst>
        </xdr:cNvPr>
        <xdr:cNvSpPr/>
      </xdr:nvSpPr>
      <xdr:spPr>
        <a:xfrm>
          <a:off x="2400300" y="9464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169818</xdr:rowOff>
    </xdr:from>
    <xdr:ext cx="534377" cy="259045"/>
    <xdr:sp macro="" textlink="">
      <xdr:nvSpPr>
        <xdr:cNvPr id="126" name="テキスト ボックス 125">
          <a:extLst>
            <a:ext uri="{FF2B5EF4-FFF2-40B4-BE49-F238E27FC236}">
              <a16:creationId xmlns:a16="http://schemas.microsoft.com/office/drawing/2014/main" id="{520C1FF2-E389-43B9-B58B-4559986F3563}"/>
            </a:ext>
          </a:extLst>
        </xdr:cNvPr>
        <xdr:cNvSpPr txBox="1"/>
      </xdr:nvSpPr>
      <xdr:spPr>
        <a:xfrm>
          <a:off x="2237251" y="955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146454</xdr:rowOff>
    </xdr:from>
    <xdr:to>
      <xdr:col>10</xdr:col>
      <xdr:colOff>114300</xdr:colOff>
      <xdr:row>55</xdr:row>
      <xdr:rowOff>161475</xdr:rowOff>
    </xdr:to>
    <xdr:cxnSp macro="">
      <xdr:nvCxnSpPr>
        <xdr:cNvPr id="127" name="直線コネクタ 126">
          <a:extLst>
            <a:ext uri="{FF2B5EF4-FFF2-40B4-BE49-F238E27FC236}">
              <a16:creationId xmlns:a16="http://schemas.microsoft.com/office/drawing/2014/main" id="{4E6FF233-BC0C-4C5E-8A90-1E386C9256BF}"/>
            </a:ext>
          </a:extLst>
        </xdr:cNvPr>
        <xdr:cNvCxnSpPr/>
      </xdr:nvCxnSpPr>
      <xdr:spPr>
        <a:xfrm>
          <a:off x="962660" y="8528454"/>
          <a:ext cx="751840" cy="85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86895</xdr:rowOff>
    </xdr:from>
    <xdr:to>
      <xdr:col>10</xdr:col>
      <xdr:colOff>165100</xdr:colOff>
      <xdr:row>57</xdr:row>
      <xdr:rowOff>17045</xdr:rowOff>
    </xdr:to>
    <xdr:sp macro="" textlink="">
      <xdr:nvSpPr>
        <xdr:cNvPr id="128" name="フローチャート: 判断 127">
          <a:extLst>
            <a:ext uri="{FF2B5EF4-FFF2-40B4-BE49-F238E27FC236}">
              <a16:creationId xmlns:a16="http://schemas.microsoft.com/office/drawing/2014/main" id="{4B7D491C-51BF-4D5B-AEFD-D8114C66D4AC}"/>
            </a:ext>
          </a:extLst>
        </xdr:cNvPr>
        <xdr:cNvSpPr/>
      </xdr:nvSpPr>
      <xdr:spPr>
        <a:xfrm>
          <a:off x="1663700" y="94747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8172</xdr:rowOff>
    </xdr:from>
    <xdr:ext cx="534377" cy="259045"/>
    <xdr:sp macro="" textlink="">
      <xdr:nvSpPr>
        <xdr:cNvPr id="129" name="テキスト ボックス 128">
          <a:extLst>
            <a:ext uri="{FF2B5EF4-FFF2-40B4-BE49-F238E27FC236}">
              <a16:creationId xmlns:a16="http://schemas.microsoft.com/office/drawing/2014/main" id="{8434C391-178B-4245-A1BF-3BE6F387474A}"/>
            </a:ext>
          </a:extLst>
        </xdr:cNvPr>
        <xdr:cNvSpPr txBox="1"/>
      </xdr:nvSpPr>
      <xdr:spPr>
        <a:xfrm>
          <a:off x="1477791" y="956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E00CE633-651A-41FD-95C9-D8DBCDB7E80F}"/>
            </a:ext>
          </a:extLst>
        </xdr:cNvPr>
        <xdr:cNvSpPr/>
      </xdr:nvSpPr>
      <xdr:spPr>
        <a:xfrm>
          <a:off x="927100" y="8872984"/>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76981</xdr:rowOff>
    </xdr:from>
    <xdr:ext cx="599010" cy="259045"/>
    <xdr:sp macro="" textlink="">
      <xdr:nvSpPr>
        <xdr:cNvPr id="131" name="テキスト ボックス 130">
          <a:extLst>
            <a:ext uri="{FF2B5EF4-FFF2-40B4-BE49-F238E27FC236}">
              <a16:creationId xmlns:a16="http://schemas.microsoft.com/office/drawing/2014/main" id="{3A128F4E-FA53-4615-A671-61BC51BBCD29}"/>
            </a:ext>
          </a:extLst>
        </xdr:cNvPr>
        <xdr:cNvSpPr txBox="1"/>
      </xdr:nvSpPr>
      <xdr:spPr>
        <a:xfrm>
          <a:off x="708875" y="8961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FB89C950-7C7A-42CA-90F2-8A437C70D294}"/>
            </a:ext>
          </a:extLst>
        </xdr:cNvPr>
        <xdr:cNvSpPr txBox="1"/>
      </xdr:nvSpPr>
      <xdr:spPr>
        <a:xfrm>
          <a:off x="37439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92931DE-2FC5-47EC-9306-A02B6B04A6B4}"/>
            </a:ext>
          </a:extLst>
        </xdr:cNvPr>
        <xdr:cNvSpPr txBox="1"/>
      </xdr:nvSpPr>
      <xdr:spPr>
        <a:xfrm>
          <a:off x="30429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480162D-173F-4B78-837D-443B9346E0B2}"/>
            </a:ext>
          </a:extLst>
        </xdr:cNvPr>
        <xdr:cNvSpPr txBox="1"/>
      </xdr:nvSpPr>
      <xdr:spPr>
        <a:xfrm>
          <a:off x="22910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927BF460-D692-45E4-AB8F-139CB0451394}"/>
            </a:ext>
          </a:extLst>
        </xdr:cNvPr>
        <xdr:cNvSpPr txBox="1"/>
      </xdr:nvSpPr>
      <xdr:spPr>
        <a:xfrm>
          <a:off x="15544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369216B-B6EE-466D-B475-C27C2545F6E0}"/>
            </a:ext>
          </a:extLst>
        </xdr:cNvPr>
        <xdr:cNvSpPr txBox="1"/>
      </xdr:nvSpPr>
      <xdr:spPr>
        <a:xfrm>
          <a:off x="802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17087</xdr:rowOff>
    </xdr:from>
    <xdr:to>
      <xdr:col>24</xdr:col>
      <xdr:colOff>114300</xdr:colOff>
      <xdr:row>55</xdr:row>
      <xdr:rowOff>118687</xdr:rowOff>
    </xdr:to>
    <xdr:sp macro="" textlink="">
      <xdr:nvSpPr>
        <xdr:cNvPr id="137" name="楕円 136">
          <a:extLst>
            <a:ext uri="{FF2B5EF4-FFF2-40B4-BE49-F238E27FC236}">
              <a16:creationId xmlns:a16="http://schemas.microsoft.com/office/drawing/2014/main" id="{849ADBBC-F1E9-443D-883D-9BB6BB224A53}"/>
            </a:ext>
          </a:extLst>
        </xdr:cNvPr>
        <xdr:cNvSpPr/>
      </xdr:nvSpPr>
      <xdr:spPr>
        <a:xfrm>
          <a:off x="3853180" y="923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39964</xdr:rowOff>
    </xdr:from>
    <xdr:ext cx="599010" cy="259045"/>
    <xdr:sp macro="" textlink="">
      <xdr:nvSpPr>
        <xdr:cNvPr id="138" name="総務費該当値テキスト">
          <a:extLst>
            <a:ext uri="{FF2B5EF4-FFF2-40B4-BE49-F238E27FC236}">
              <a16:creationId xmlns:a16="http://schemas.microsoft.com/office/drawing/2014/main" id="{D14FA055-F225-47A7-8D41-2F6733CCF12E}"/>
            </a:ext>
          </a:extLst>
        </xdr:cNvPr>
        <xdr:cNvSpPr txBox="1"/>
      </xdr:nvSpPr>
      <xdr:spPr>
        <a:xfrm>
          <a:off x="3954780" y="909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1738</xdr:rowOff>
    </xdr:from>
    <xdr:to>
      <xdr:col>20</xdr:col>
      <xdr:colOff>38100</xdr:colOff>
      <xdr:row>55</xdr:row>
      <xdr:rowOff>103338</xdr:rowOff>
    </xdr:to>
    <xdr:sp macro="" textlink="">
      <xdr:nvSpPr>
        <xdr:cNvPr id="139" name="楕円 138">
          <a:extLst>
            <a:ext uri="{FF2B5EF4-FFF2-40B4-BE49-F238E27FC236}">
              <a16:creationId xmlns:a16="http://schemas.microsoft.com/office/drawing/2014/main" id="{1FE54540-33D9-44EC-8800-E57ADD56F1D3}"/>
            </a:ext>
          </a:extLst>
        </xdr:cNvPr>
        <xdr:cNvSpPr/>
      </xdr:nvSpPr>
      <xdr:spPr>
        <a:xfrm>
          <a:off x="3167380" y="9221938"/>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119865</xdr:rowOff>
    </xdr:from>
    <xdr:ext cx="599010" cy="259045"/>
    <xdr:sp macro="" textlink="">
      <xdr:nvSpPr>
        <xdr:cNvPr id="140" name="テキスト ボックス 139">
          <a:extLst>
            <a:ext uri="{FF2B5EF4-FFF2-40B4-BE49-F238E27FC236}">
              <a16:creationId xmlns:a16="http://schemas.microsoft.com/office/drawing/2014/main" id="{77C971DF-FFEA-4977-B8EB-05D670337987}"/>
            </a:ext>
          </a:extLst>
        </xdr:cNvPr>
        <xdr:cNvSpPr txBox="1"/>
      </xdr:nvSpPr>
      <xdr:spPr>
        <a:xfrm>
          <a:off x="2949155" y="9004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153143</xdr:rowOff>
    </xdr:from>
    <xdr:to>
      <xdr:col>15</xdr:col>
      <xdr:colOff>101600</xdr:colOff>
      <xdr:row>56</xdr:row>
      <xdr:rowOff>83293</xdr:rowOff>
    </xdr:to>
    <xdr:sp macro="" textlink="">
      <xdr:nvSpPr>
        <xdr:cNvPr id="141" name="楕円 140">
          <a:extLst>
            <a:ext uri="{FF2B5EF4-FFF2-40B4-BE49-F238E27FC236}">
              <a16:creationId xmlns:a16="http://schemas.microsoft.com/office/drawing/2014/main" id="{49E04823-1DFB-4070-A427-4757ED6DE122}"/>
            </a:ext>
          </a:extLst>
        </xdr:cNvPr>
        <xdr:cNvSpPr/>
      </xdr:nvSpPr>
      <xdr:spPr>
        <a:xfrm>
          <a:off x="2400300" y="93733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99820</xdr:rowOff>
    </xdr:from>
    <xdr:ext cx="534377" cy="259045"/>
    <xdr:sp macro="" textlink="">
      <xdr:nvSpPr>
        <xdr:cNvPr id="142" name="テキスト ボックス 141">
          <a:extLst>
            <a:ext uri="{FF2B5EF4-FFF2-40B4-BE49-F238E27FC236}">
              <a16:creationId xmlns:a16="http://schemas.microsoft.com/office/drawing/2014/main" id="{DCB4850E-521A-4D46-B1E6-523E5D5221E6}"/>
            </a:ext>
          </a:extLst>
        </xdr:cNvPr>
        <xdr:cNvSpPr txBox="1"/>
      </xdr:nvSpPr>
      <xdr:spPr>
        <a:xfrm>
          <a:off x="2237251" y="915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110675</xdr:rowOff>
    </xdr:from>
    <xdr:to>
      <xdr:col>10</xdr:col>
      <xdr:colOff>165100</xdr:colOff>
      <xdr:row>56</xdr:row>
      <xdr:rowOff>40825</xdr:rowOff>
    </xdr:to>
    <xdr:sp macro="" textlink="">
      <xdr:nvSpPr>
        <xdr:cNvPr id="143" name="楕円 142">
          <a:extLst>
            <a:ext uri="{FF2B5EF4-FFF2-40B4-BE49-F238E27FC236}">
              <a16:creationId xmlns:a16="http://schemas.microsoft.com/office/drawing/2014/main" id="{174F4DB6-27E1-4A2B-B6B2-379FAB306774}"/>
            </a:ext>
          </a:extLst>
        </xdr:cNvPr>
        <xdr:cNvSpPr/>
      </xdr:nvSpPr>
      <xdr:spPr>
        <a:xfrm>
          <a:off x="1663700" y="93308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57352</xdr:rowOff>
    </xdr:from>
    <xdr:ext cx="534377" cy="259045"/>
    <xdr:sp macro="" textlink="">
      <xdr:nvSpPr>
        <xdr:cNvPr id="144" name="テキスト ボックス 143">
          <a:extLst>
            <a:ext uri="{FF2B5EF4-FFF2-40B4-BE49-F238E27FC236}">
              <a16:creationId xmlns:a16="http://schemas.microsoft.com/office/drawing/2014/main" id="{DE96FD53-2A47-419A-8C20-6B01702C85E5}"/>
            </a:ext>
          </a:extLst>
        </xdr:cNvPr>
        <xdr:cNvSpPr txBox="1"/>
      </xdr:nvSpPr>
      <xdr:spPr>
        <a:xfrm>
          <a:off x="1477791" y="910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95654</xdr:rowOff>
    </xdr:from>
    <xdr:to>
      <xdr:col>6</xdr:col>
      <xdr:colOff>38100</xdr:colOff>
      <xdr:row>51</xdr:row>
      <xdr:rowOff>25804</xdr:rowOff>
    </xdr:to>
    <xdr:sp macro="" textlink="">
      <xdr:nvSpPr>
        <xdr:cNvPr id="145" name="楕円 144">
          <a:extLst>
            <a:ext uri="{FF2B5EF4-FFF2-40B4-BE49-F238E27FC236}">
              <a16:creationId xmlns:a16="http://schemas.microsoft.com/office/drawing/2014/main" id="{6F694F3F-E935-4F40-93C1-68160FF76D26}"/>
            </a:ext>
          </a:extLst>
        </xdr:cNvPr>
        <xdr:cNvSpPr/>
      </xdr:nvSpPr>
      <xdr:spPr>
        <a:xfrm>
          <a:off x="927100" y="8477654"/>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42331</xdr:rowOff>
    </xdr:from>
    <xdr:ext cx="599010" cy="259045"/>
    <xdr:sp macro="" textlink="">
      <xdr:nvSpPr>
        <xdr:cNvPr id="146" name="テキスト ボックス 145">
          <a:extLst>
            <a:ext uri="{FF2B5EF4-FFF2-40B4-BE49-F238E27FC236}">
              <a16:creationId xmlns:a16="http://schemas.microsoft.com/office/drawing/2014/main" id="{170A162C-CC62-4A5E-BA75-5FA8FF748400}"/>
            </a:ext>
          </a:extLst>
        </xdr:cNvPr>
        <xdr:cNvSpPr txBox="1"/>
      </xdr:nvSpPr>
      <xdr:spPr>
        <a:xfrm>
          <a:off x="708875" y="825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4870BCCB-46F6-43E0-9160-E18603BC0602}"/>
            </a:ext>
          </a:extLst>
        </xdr:cNvPr>
        <xdr:cNvSpPr/>
      </xdr:nvSpPr>
      <xdr:spPr>
        <a:xfrm>
          <a:off x="640080" y="106184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F3FBDB6E-EC6B-43F5-BD2E-536C0B344DA2}"/>
            </a:ext>
          </a:extLst>
        </xdr:cNvPr>
        <xdr:cNvSpPr/>
      </xdr:nvSpPr>
      <xdr:spPr>
        <a:xfrm>
          <a:off x="76708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585226E-41B0-4139-85DD-717EC28E457B}"/>
            </a:ext>
          </a:extLst>
        </xdr:cNvPr>
        <xdr:cNvSpPr/>
      </xdr:nvSpPr>
      <xdr:spPr>
        <a:xfrm>
          <a:off x="76708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EF17ACC1-45A1-496D-A82A-679E674F1658}"/>
            </a:ext>
          </a:extLst>
        </xdr:cNvPr>
        <xdr:cNvSpPr/>
      </xdr:nvSpPr>
      <xdr:spPr>
        <a:xfrm>
          <a:off x="160020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19778D5F-E827-4062-92A6-2DDB4323F29C}"/>
            </a:ext>
          </a:extLst>
        </xdr:cNvPr>
        <xdr:cNvSpPr/>
      </xdr:nvSpPr>
      <xdr:spPr>
        <a:xfrm>
          <a:off x="160020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78F09CF8-4B3B-46BC-96CD-1BBDA841221D}"/>
            </a:ext>
          </a:extLst>
        </xdr:cNvPr>
        <xdr:cNvSpPr/>
      </xdr:nvSpPr>
      <xdr:spPr>
        <a:xfrm>
          <a:off x="256032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5D8249CB-5A23-498D-A1C8-E60488BCF494}"/>
            </a:ext>
          </a:extLst>
        </xdr:cNvPr>
        <xdr:cNvSpPr/>
      </xdr:nvSpPr>
      <xdr:spPr>
        <a:xfrm>
          <a:off x="256032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362C4905-7DA9-4C45-AAD1-F38DCA3EFB51}"/>
            </a:ext>
          </a:extLst>
        </xdr:cNvPr>
        <xdr:cNvSpPr/>
      </xdr:nvSpPr>
      <xdr:spPr>
        <a:xfrm>
          <a:off x="640080" y="114249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DDB5EA8A-9CE0-4A25-A6C5-D1E5D2CC5588}"/>
            </a:ext>
          </a:extLst>
        </xdr:cNvPr>
        <xdr:cNvSpPr txBox="1"/>
      </xdr:nvSpPr>
      <xdr:spPr>
        <a:xfrm>
          <a:off x="6324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374829B3-66F2-4292-ADA6-86B024C5DBD9}"/>
            </a:ext>
          </a:extLst>
        </xdr:cNvPr>
        <xdr:cNvCxnSpPr/>
      </xdr:nvCxnSpPr>
      <xdr:spPr>
        <a:xfrm>
          <a:off x="640080" y="136613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673D9476-A122-46D9-AFCF-87AE13B8A6F0}"/>
            </a:ext>
          </a:extLst>
        </xdr:cNvPr>
        <xdr:cNvSpPr txBox="1"/>
      </xdr:nvSpPr>
      <xdr:spPr>
        <a:xfrm>
          <a:off x="20022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70A03E9B-BF85-4FB1-BC4D-2AD4AC36E598}"/>
            </a:ext>
          </a:extLst>
        </xdr:cNvPr>
        <xdr:cNvCxnSpPr/>
      </xdr:nvCxnSpPr>
      <xdr:spPr>
        <a:xfrm>
          <a:off x="640080" y="13342439"/>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48AAED06-62FB-4AFE-8ABB-F4A3BA55B425}"/>
            </a:ext>
          </a:extLst>
        </xdr:cNvPr>
        <xdr:cNvSpPr txBox="1"/>
      </xdr:nvSpPr>
      <xdr:spPr>
        <a:xfrm>
          <a:off x="15896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12E2DA3F-C750-443F-B305-CC2F14052613}"/>
            </a:ext>
          </a:extLst>
        </xdr:cNvPr>
        <xdr:cNvCxnSpPr/>
      </xdr:nvCxnSpPr>
      <xdr:spPr>
        <a:xfrm>
          <a:off x="640080" y="13023487"/>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CF59CC36-8C3D-45B5-B87B-85D3B3CEC9C9}"/>
            </a:ext>
          </a:extLst>
        </xdr:cNvPr>
        <xdr:cNvSpPr txBox="1"/>
      </xdr:nvSpPr>
      <xdr:spPr>
        <a:xfrm>
          <a:off x="15896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D4676CD8-355B-4F4F-BB49-BEF981376CB4}"/>
            </a:ext>
          </a:extLst>
        </xdr:cNvPr>
        <xdr:cNvCxnSpPr/>
      </xdr:nvCxnSpPr>
      <xdr:spPr>
        <a:xfrm>
          <a:off x="640080" y="12704535"/>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73DBE0CB-739D-4896-BC62-44478695489B}"/>
            </a:ext>
          </a:extLst>
        </xdr:cNvPr>
        <xdr:cNvSpPr txBox="1"/>
      </xdr:nvSpPr>
      <xdr:spPr>
        <a:xfrm>
          <a:off x="15896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3C4516B0-EE81-4917-B786-2458A5301C2E}"/>
            </a:ext>
          </a:extLst>
        </xdr:cNvPr>
        <xdr:cNvCxnSpPr/>
      </xdr:nvCxnSpPr>
      <xdr:spPr>
        <a:xfrm>
          <a:off x="640080" y="12385585"/>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38D3CB26-EDB0-491F-B7B9-59C168C51ACC}"/>
            </a:ext>
          </a:extLst>
        </xdr:cNvPr>
        <xdr:cNvSpPr txBox="1"/>
      </xdr:nvSpPr>
      <xdr:spPr>
        <a:xfrm>
          <a:off x="15896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46469F90-F202-45F8-B1C3-42AE4C12000D}"/>
            </a:ext>
          </a:extLst>
        </xdr:cNvPr>
        <xdr:cNvCxnSpPr/>
      </xdr:nvCxnSpPr>
      <xdr:spPr>
        <a:xfrm>
          <a:off x="640080" y="12066633"/>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2D0187E-6425-45D2-A9C8-19055752BA2E}"/>
            </a:ext>
          </a:extLst>
        </xdr:cNvPr>
        <xdr:cNvSpPr txBox="1"/>
      </xdr:nvSpPr>
      <xdr:spPr>
        <a:xfrm>
          <a:off x="1589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E443BDC6-7862-42D5-A18F-5A759E231F4F}"/>
            </a:ext>
          </a:extLst>
        </xdr:cNvPr>
        <xdr:cNvCxnSpPr/>
      </xdr:nvCxnSpPr>
      <xdr:spPr>
        <a:xfrm>
          <a:off x="640080" y="11743872"/>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156E68FA-2BA3-4EC9-B529-AF95397FEF73}"/>
            </a:ext>
          </a:extLst>
        </xdr:cNvPr>
        <xdr:cNvSpPr txBox="1"/>
      </xdr:nvSpPr>
      <xdr:spPr>
        <a:xfrm>
          <a:off x="1589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94DAA082-735C-419F-ACC2-43848CAAE572}"/>
            </a:ext>
          </a:extLst>
        </xdr:cNvPr>
        <xdr:cNvCxnSpPr/>
      </xdr:nvCxnSpPr>
      <xdr:spPr>
        <a:xfrm>
          <a:off x="640080" y="114249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CACAE4FB-D1C3-4CA8-8228-D3FF95D597CD}"/>
            </a:ext>
          </a:extLst>
        </xdr:cNvPr>
        <xdr:cNvSpPr txBox="1"/>
      </xdr:nvSpPr>
      <xdr:spPr>
        <a:xfrm>
          <a:off x="1589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3E0A4C66-F176-4A27-96A6-957F1AEDF8A2}"/>
            </a:ext>
          </a:extLst>
        </xdr:cNvPr>
        <xdr:cNvSpPr/>
      </xdr:nvSpPr>
      <xdr:spPr>
        <a:xfrm>
          <a:off x="640080" y="114249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3" name="直線コネクタ 172">
          <a:extLst>
            <a:ext uri="{FF2B5EF4-FFF2-40B4-BE49-F238E27FC236}">
              <a16:creationId xmlns:a16="http://schemas.microsoft.com/office/drawing/2014/main" id="{C57C307F-3665-40B1-BAD8-3D24774D664A}"/>
            </a:ext>
          </a:extLst>
        </xdr:cNvPr>
        <xdr:cNvCxnSpPr/>
      </xdr:nvCxnSpPr>
      <xdr:spPr>
        <a:xfrm flipV="1">
          <a:off x="3902075" y="11887988"/>
          <a:ext cx="1270" cy="126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4" name="民生費最小値テキスト">
          <a:extLst>
            <a:ext uri="{FF2B5EF4-FFF2-40B4-BE49-F238E27FC236}">
              <a16:creationId xmlns:a16="http://schemas.microsoft.com/office/drawing/2014/main" id="{8C26C017-D100-45D9-9E8A-C56FAFD8D8A3}"/>
            </a:ext>
          </a:extLst>
        </xdr:cNvPr>
        <xdr:cNvSpPr txBox="1"/>
      </xdr:nvSpPr>
      <xdr:spPr>
        <a:xfrm>
          <a:off x="3954780" y="13155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5" name="直線コネクタ 174">
          <a:extLst>
            <a:ext uri="{FF2B5EF4-FFF2-40B4-BE49-F238E27FC236}">
              <a16:creationId xmlns:a16="http://schemas.microsoft.com/office/drawing/2014/main" id="{26794493-AAFE-401A-81F6-91A93A048E51}"/>
            </a:ext>
          </a:extLst>
        </xdr:cNvPr>
        <xdr:cNvCxnSpPr/>
      </xdr:nvCxnSpPr>
      <xdr:spPr>
        <a:xfrm>
          <a:off x="3837940" y="131520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6" name="民生費最大値テキスト">
          <a:extLst>
            <a:ext uri="{FF2B5EF4-FFF2-40B4-BE49-F238E27FC236}">
              <a16:creationId xmlns:a16="http://schemas.microsoft.com/office/drawing/2014/main" id="{0DD9F9E2-42F8-49C3-978B-3D0122B1E3FB}"/>
            </a:ext>
          </a:extLst>
        </xdr:cNvPr>
        <xdr:cNvSpPr txBox="1"/>
      </xdr:nvSpPr>
      <xdr:spPr>
        <a:xfrm>
          <a:off x="3954780" y="11667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7" name="直線コネクタ 176">
          <a:extLst>
            <a:ext uri="{FF2B5EF4-FFF2-40B4-BE49-F238E27FC236}">
              <a16:creationId xmlns:a16="http://schemas.microsoft.com/office/drawing/2014/main" id="{042DADBB-F36C-4990-8FC3-F6C20CBCA4AC}"/>
            </a:ext>
          </a:extLst>
        </xdr:cNvPr>
        <xdr:cNvCxnSpPr/>
      </xdr:nvCxnSpPr>
      <xdr:spPr>
        <a:xfrm>
          <a:off x="3837940" y="11887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115523</xdr:rowOff>
    </xdr:from>
    <xdr:to>
      <xdr:col>24</xdr:col>
      <xdr:colOff>63500</xdr:colOff>
      <xdr:row>75</xdr:row>
      <xdr:rowOff>140037</xdr:rowOff>
    </xdr:to>
    <xdr:cxnSp macro="">
      <xdr:nvCxnSpPr>
        <xdr:cNvPr id="178" name="直線コネクタ 177">
          <a:extLst>
            <a:ext uri="{FF2B5EF4-FFF2-40B4-BE49-F238E27FC236}">
              <a16:creationId xmlns:a16="http://schemas.microsoft.com/office/drawing/2014/main" id="{7F85DDAD-8B78-445A-ADDB-A99BF73A12CE}"/>
            </a:ext>
          </a:extLst>
        </xdr:cNvPr>
        <xdr:cNvCxnSpPr/>
      </xdr:nvCxnSpPr>
      <xdr:spPr>
        <a:xfrm flipV="1">
          <a:off x="3202940" y="12520883"/>
          <a:ext cx="701040" cy="19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9" name="民生費平均値テキスト">
          <a:extLst>
            <a:ext uri="{FF2B5EF4-FFF2-40B4-BE49-F238E27FC236}">
              <a16:creationId xmlns:a16="http://schemas.microsoft.com/office/drawing/2014/main" id="{F4803AA9-B73B-4644-8097-929C9BF9BD58}"/>
            </a:ext>
          </a:extLst>
        </xdr:cNvPr>
        <xdr:cNvSpPr txBox="1"/>
      </xdr:nvSpPr>
      <xdr:spPr>
        <a:xfrm>
          <a:off x="3954780" y="125262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80" name="フローチャート: 判断 179">
          <a:extLst>
            <a:ext uri="{FF2B5EF4-FFF2-40B4-BE49-F238E27FC236}">
              <a16:creationId xmlns:a16="http://schemas.microsoft.com/office/drawing/2014/main" id="{73138449-B5EE-4FA3-806B-C93D71531DCE}"/>
            </a:ext>
          </a:extLst>
        </xdr:cNvPr>
        <xdr:cNvSpPr/>
      </xdr:nvSpPr>
      <xdr:spPr>
        <a:xfrm>
          <a:off x="3853180" y="125478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140037</xdr:rowOff>
    </xdr:from>
    <xdr:to>
      <xdr:col>19</xdr:col>
      <xdr:colOff>177800</xdr:colOff>
      <xdr:row>76</xdr:row>
      <xdr:rowOff>72351</xdr:rowOff>
    </xdr:to>
    <xdr:cxnSp macro="">
      <xdr:nvCxnSpPr>
        <xdr:cNvPr id="181" name="直線コネクタ 180">
          <a:extLst>
            <a:ext uri="{FF2B5EF4-FFF2-40B4-BE49-F238E27FC236}">
              <a16:creationId xmlns:a16="http://schemas.microsoft.com/office/drawing/2014/main" id="{2EC15AE0-447C-4AA6-A058-2C8F8427FAC0}"/>
            </a:ext>
          </a:extLst>
        </xdr:cNvPr>
        <xdr:cNvCxnSpPr/>
      </xdr:nvCxnSpPr>
      <xdr:spPr>
        <a:xfrm flipV="1">
          <a:off x="2451100" y="12713037"/>
          <a:ext cx="751840" cy="9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2" name="フローチャート: 判断 181">
          <a:extLst>
            <a:ext uri="{FF2B5EF4-FFF2-40B4-BE49-F238E27FC236}">
              <a16:creationId xmlns:a16="http://schemas.microsoft.com/office/drawing/2014/main" id="{9214DB7D-39C0-40CA-A4AC-1BACD41BEBE9}"/>
            </a:ext>
          </a:extLst>
        </xdr:cNvPr>
        <xdr:cNvSpPr/>
      </xdr:nvSpPr>
      <xdr:spPr>
        <a:xfrm>
          <a:off x="3167380" y="12677184"/>
          <a:ext cx="7112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3" name="テキスト ボックス 182">
          <a:extLst>
            <a:ext uri="{FF2B5EF4-FFF2-40B4-BE49-F238E27FC236}">
              <a16:creationId xmlns:a16="http://schemas.microsoft.com/office/drawing/2014/main" id="{6862A9F4-D785-47B0-9D06-D2AF99BA1D9B}"/>
            </a:ext>
          </a:extLst>
        </xdr:cNvPr>
        <xdr:cNvSpPr txBox="1"/>
      </xdr:nvSpPr>
      <xdr:spPr>
        <a:xfrm>
          <a:off x="2949155" y="12766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156116</xdr:rowOff>
    </xdr:from>
    <xdr:to>
      <xdr:col>15</xdr:col>
      <xdr:colOff>50800</xdr:colOff>
      <xdr:row>76</xdr:row>
      <xdr:rowOff>72351</xdr:rowOff>
    </xdr:to>
    <xdr:cxnSp macro="">
      <xdr:nvCxnSpPr>
        <xdr:cNvPr id="184" name="直線コネクタ 183">
          <a:extLst>
            <a:ext uri="{FF2B5EF4-FFF2-40B4-BE49-F238E27FC236}">
              <a16:creationId xmlns:a16="http://schemas.microsoft.com/office/drawing/2014/main" id="{90B5A09C-AC42-4326-A8B8-297E756B12C3}"/>
            </a:ext>
          </a:extLst>
        </xdr:cNvPr>
        <xdr:cNvCxnSpPr/>
      </xdr:nvCxnSpPr>
      <xdr:spPr>
        <a:xfrm>
          <a:off x="1714500" y="12729116"/>
          <a:ext cx="736600" cy="8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5" name="フローチャート: 判断 184">
          <a:extLst>
            <a:ext uri="{FF2B5EF4-FFF2-40B4-BE49-F238E27FC236}">
              <a16:creationId xmlns:a16="http://schemas.microsoft.com/office/drawing/2014/main" id="{FEF359E2-88C4-4C8B-B64D-E3C3E4A9FF2F}"/>
            </a:ext>
          </a:extLst>
        </xdr:cNvPr>
        <xdr:cNvSpPr/>
      </xdr:nvSpPr>
      <xdr:spPr>
        <a:xfrm>
          <a:off x="2400300" y="1278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6" name="テキスト ボックス 185">
          <a:extLst>
            <a:ext uri="{FF2B5EF4-FFF2-40B4-BE49-F238E27FC236}">
              <a16:creationId xmlns:a16="http://schemas.microsoft.com/office/drawing/2014/main" id="{4FBCC41A-61F8-4033-8DED-8E7CC17E51D8}"/>
            </a:ext>
          </a:extLst>
        </xdr:cNvPr>
        <xdr:cNvSpPr txBox="1"/>
      </xdr:nvSpPr>
      <xdr:spPr>
        <a:xfrm>
          <a:off x="2212555" y="12877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156116</xdr:rowOff>
    </xdr:from>
    <xdr:to>
      <xdr:col>10</xdr:col>
      <xdr:colOff>114300</xdr:colOff>
      <xdr:row>77</xdr:row>
      <xdr:rowOff>40683</xdr:rowOff>
    </xdr:to>
    <xdr:cxnSp macro="">
      <xdr:nvCxnSpPr>
        <xdr:cNvPr id="187" name="直線コネクタ 186">
          <a:extLst>
            <a:ext uri="{FF2B5EF4-FFF2-40B4-BE49-F238E27FC236}">
              <a16:creationId xmlns:a16="http://schemas.microsoft.com/office/drawing/2014/main" id="{A0944F29-AF2C-4E9D-939E-912A77C776ED}"/>
            </a:ext>
          </a:extLst>
        </xdr:cNvPr>
        <xdr:cNvCxnSpPr/>
      </xdr:nvCxnSpPr>
      <xdr:spPr>
        <a:xfrm flipV="1">
          <a:off x="962660" y="12729116"/>
          <a:ext cx="751840" cy="21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8" name="フローチャート: 判断 187">
          <a:extLst>
            <a:ext uri="{FF2B5EF4-FFF2-40B4-BE49-F238E27FC236}">
              <a16:creationId xmlns:a16="http://schemas.microsoft.com/office/drawing/2014/main" id="{14BCA27F-740D-4AB9-8C33-3F208212E001}"/>
            </a:ext>
          </a:extLst>
        </xdr:cNvPr>
        <xdr:cNvSpPr/>
      </xdr:nvSpPr>
      <xdr:spPr>
        <a:xfrm>
          <a:off x="1663700" y="12697801"/>
          <a:ext cx="9398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9" name="テキスト ボックス 188">
          <a:extLst>
            <a:ext uri="{FF2B5EF4-FFF2-40B4-BE49-F238E27FC236}">
              <a16:creationId xmlns:a16="http://schemas.microsoft.com/office/drawing/2014/main" id="{18B6CBEA-5542-4212-AF10-3C4287254BB0}"/>
            </a:ext>
          </a:extLst>
        </xdr:cNvPr>
        <xdr:cNvSpPr txBox="1"/>
      </xdr:nvSpPr>
      <xdr:spPr>
        <a:xfrm>
          <a:off x="1445475" y="1278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90" name="フローチャート: 判断 189">
          <a:extLst>
            <a:ext uri="{FF2B5EF4-FFF2-40B4-BE49-F238E27FC236}">
              <a16:creationId xmlns:a16="http://schemas.microsoft.com/office/drawing/2014/main" id="{25F8C3CB-FF7F-4635-B2D4-9AA0E84DC9E6}"/>
            </a:ext>
          </a:extLst>
        </xdr:cNvPr>
        <xdr:cNvSpPr/>
      </xdr:nvSpPr>
      <xdr:spPr>
        <a:xfrm>
          <a:off x="927100" y="12968800"/>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91" name="テキスト ボックス 190">
          <a:extLst>
            <a:ext uri="{FF2B5EF4-FFF2-40B4-BE49-F238E27FC236}">
              <a16:creationId xmlns:a16="http://schemas.microsoft.com/office/drawing/2014/main" id="{B53D5EBA-15F5-46D5-8219-7E0A3555A454}"/>
            </a:ext>
          </a:extLst>
        </xdr:cNvPr>
        <xdr:cNvSpPr txBox="1"/>
      </xdr:nvSpPr>
      <xdr:spPr>
        <a:xfrm>
          <a:off x="708875" y="13061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3CE9399-EA6B-46D5-85EA-931092D3F19F}"/>
            </a:ext>
          </a:extLst>
        </xdr:cNvPr>
        <xdr:cNvSpPr txBox="1"/>
      </xdr:nvSpPr>
      <xdr:spPr>
        <a:xfrm>
          <a:off x="37439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1C1FD1A-3797-4F1D-A976-ED54FC58D949}"/>
            </a:ext>
          </a:extLst>
        </xdr:cNvPr>
        <xdr:cNvSpPr txBox="1"/>
      </xdr:nvSpPr>
      <xdr:spPr>
        <a:xfrm>
          <a:off x="30429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9ED824C2-51E9-4279-918C-2C263C9E71AD}"/>
            </a:ext>
          </a:extLst>
        </xdr:cNvPr>
        <xdr:cNvSpPr txBox="1"/>
      </xdr:nvSpPr>
      <xdr:spPr>
        <a:xfrm>
          <a:off x="22910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A8C24F71-0624-48C9-BBBA-5B5F37B19545}"/>
            </a:ext>
          </a:extLst>
        </xdr:cNvPr>
        <xdr:cNvSpPr txBox="1"/>
      </xdr:nvSpPr>
      <xdr:spPr>
        <a:xfrm>
          <a:off x="15544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26E7AB52-E6F0-4E00-9FE9-B092F923B22A}"/>
            </a:ext>
          </a:extLst>
        </xdr:cNvPr>
        <xdr:cNvSpPr txBox="1"/>
      </xdr:nvSpPr>
      <xdr:spPr>
        <a:xfrm>
          <a:off x="802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64723</xdr:rowOff>
    </xdr:from>
    <xdr:to>
      <xdr:col>24</xdr:col>
      <xdr:colOff>114300</xdr:colOff>
      <xdr:row>74</xdr:row>
      <xdr:rowOff>166323</xdr:rowOff>
    </xdr:to>
    <xdr:sp macro="" textlink="">
      <xdr:nvSpPr>
        <xdr:cNvPr id="197" name="楕円 196">
          <a:extLst>
            <a:ext uri="{FF2B5EF4-FFF2-40B4-BE49-F238E27FC236}">
              <a16:creationId xmlns:a16="http://schemas.microsoft.com/office/drawing/2014/main" id="{771E2616-78E0-4AB4-ADAF-4976B2A140C4}"/>
            </a:ext>
          </a:extLst>
        </xdr:cNvPr>
        <xdr:cNvSpPr/>
      </xdr:nvSpPr>
      <xdr:spPr>
        <a:xfrm>
          <a:off x="3853180" y="124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87600</xdr:rowOff>
    </xdr:from>
    <xdr:ext cx="599010" cy="259045"/>
    <xdr:sp macro="" textlink="">
      <xdr:nvSpPr>
        <xdr:cNvPr id="198" name="民生費該当値テキスト">
          <a:extLst>
            <a:ext uri="{FF2B5EF4-FFF2-40B4-BE49-F238E27FC236}">
              <a16:creationId xmlns:a16="http://schemas.microsoft.com/office/drawing/2014/main" id="{4AC955AE-F4AE-435F-BEC1-15D38AA90C59}"/>
            </a:ext>
          </a:extLst>
        </xdr:cNvPr>
        <xdr:cNvSpPr txBox="1"/>
      </xdr:nvSpPr>
      <xdr:spPr>
        <a:xfrm>
          <a:off x="3954780" y="12325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89237</xdr:rowOff>
    </xdr:from>
    <xdr:to>
      <xdr:col>20</xdr:col>
      <xdr:colOff>38100</xdr:colOff>
      <xdr:row>76</xdr:row>
      <xdr:rowOff>19388</xdr:rowOff>
    </xdr:to>
    <xdr:sp macro="" textlink="">
      <xdr:nvSpPr>
        <xdr:cNvPr id="199" name="楕円 198">
          <a:extLst>
            <a:ext uri="{FF2B5EF4-FFF2-40B4-BE49-F238E27FC236}">
              <a16:creationId xmlns:a16="http://schemas.microsoft.com/office/drawing/2014/main" id="{2DC8B0DA-85C9-444E-9295-6F8D019BCE80}"/>
            </a:ext>
          </a:extLst>
        </xdr:cNvPr>
        <xdr:cNvSpPr/>
      </xdr:nvSpPr>
      <xdr:spPr>
        <a:xfrm>
          <a:off x="3167380" y="12662237"/>
          <a:ext cx="7112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35914</xdr:rowOff>
    </xdr:from>
    <xdr:ext cx="599010" cy="259045"/>
    <xdr:sp macro="" textlink="">
      <xdr:nvSpPr>
        <xdr:cNvPr id="200" name="テキスト ボックス 199">
          <a:extLst>
            <a:ext uri="{FF2B5EF4-FFF2-40B4-BE49-F238E27FC236}">
              <a16:creationId xmlns:a16="http://schemas.microsoft.com/office/drawing/2014/main" id="{BB7B26B1-CD4C-48D8-984D-2BC120122EC4}"/>
            </a:ext>
          </a:extLst>
        </xdr:cNvPr>
        <xdr:cNvSpPr txBox="1"/>
      </xdr:nvSpPr>
      <xdr:spPr>
        <a:xfrm>
          <a:off x="2949155" y="12441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21551</xdr:rowOff>
    </xdr:from>
    <xdr:to>
      <xdr:col>15</xdr:col>
      <xdr:colOff>101600</xdr:colOff>
      <xdr:row>76</xdr:row>
      <xdr:rowOff>123151</xdr:rowOff>
    </xdr:to>
    <xdr:sp macro="" textlink="">
      <xdr:nvSpPr>
        <xdr:cNvPr id="201" name="楕円 200">
          <a:extLst>
            <a:ext uri="{FF2B5EF4-FFF2-40B4-BE49-F238E27FC236}">
              <a16:creationId xmlns:a16="http://schemas.microsoft.com/office/drawing/2014/main" id="{7C2E8A94-B4BC-4AB7-B015-2E2E4ECF248D}"/>
            </a:ext>
          </a:extLst>
        </xdr:cNvPr>
        <xdr:cNvSpPr/>
      </xdr:nvSpPr>
      <xdr:spPr>
        <a:xfrm>
          <a:off x="2400300" y="1276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139677</xdr:rowOff>
    </xdr:from>
    <xdr:ext cx="599010" cy="259045"/>
    <xdr:sp macro="" textlink="">
      <xdr:nvSpPr>
        <xdr:cNvPr id="202" name="テキスト ボックス 201">
          <a:extLst>
            <a:ext uri="{FF2B5EF4-FFF2-40B4-BE49-F238E27FC236}">
              <a16:creationId xmlns:a16="http://schemas.microsoft.com/office/drawing/2014/main" id="{9E53E650-7559-4161-9939-A32ADCE4D035}"/>
            </a:ext>
          </a:extLst>
        </xdr:cNvPr>
        <xdr:cNvSpPr txBox="1"/>
      </xdr:nvSpPr>
      <xdr:spPr>
        <a:xfrm>
          <a:off x="2212555" y="12545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105315</xdr:rowOff>
    </xdr:from>
    <xdr:to>
      <xdr:col>10</xdr:col>
      <xdr:colOff>165100</xdr:colOff>
      <xdr:row>76</xdr:row>
      <xdr:rowOff>35465</xdr:rowOff>
    </xdr:to>
    <xdr:sp macro="" textlink="">
      <xdr:nvSpPr>
        <xdr:cNvPr id="203" name="楕円 202">
          <a:extLst>
            <a:ext uri="{FF2B5EF4-FFF2-40B4-BE49-F238E27FC236}">
              <a16:creationId xmlns:a16="http://schemas.microsoft.com/office/drawing/2014/main" id="{0A772556-3597-420C-8D98-CB9C380B3990}"/>
            </a:ext>
          </a:extLst>
        </xdr:cNvPr>
        <xdr:cNvSpPr/>
      </xdr:nvSpPr>
      <xdr:spPr>
        <a:xfrm>
          <a:off x="1663700" y="126783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51992</xdr:rowOff>
    </xdr:from>
    <xdr:ext cx="599010" cy="259045"/>
    <xdr:sp macro="" textlink="">
      <xdr:nvSpPr>
        <xdr:cNvPr id="204" name="テキスト ボックス 203">
          <a:extLst>
            <a:ext uri="{FF2B5EF4-FFF2-40B4-BE49-F238E27FC236}">
              <a16:creationId xmlns:a16="http://schemas.microsoft.com/office/drawing/2014/main" id="{0E71694D-FFE9-4C93-90B4-5DF687360B29}"/>
            </a:ext>
          </a:extLst>
        </xdr:cNvPr>
        <xdr:cNvSpPr txBox="1"/>
      </xdr:nvSpPr>
      <xdr:spPr>
        <a:xfrm>
          <a:off x="1445475" y="1245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161333</xdr:rowOff>
    </xdr:from>
    <xdr:to>
      <xdr:col>6</xdr:col>
      <xdr:colOff>38100</xdr:colOff>
      <xdr:row>77</xdr:row>
      <xdr:rowOff>91483</xdr:rowOff>
    </xdr:to>
    <xdr:sp macro="" textlink="">
      <xdr:nvSpPr>
        <xdr:cNvPr id="205" name="楕円 204">
          <a:extLst>
            <a:ext uri="{FF2B5EF4-FFF2-40B4-BE49-F238E27FC236}">
              <a16:creationId xmlns:a16="http://schemas.microsoft.com/office/drawing/2014/main" id="{4722B2AB-E095-48EC-96FE-C530E5B2295D}"/>
            </a:ext>
          </a:extLst>
        </xdr:cNvPr>
        <xdr:cNvSpPr/>
      </xdr:nvSpPr>
      <xdr:spPr>
        <a:xfrm>
          <a:off x="927100" y="12901973"/>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108011</xdr:rowOff>
    </xdr:from>
    <xdr:ext cx="599010" cy="259045"/>
    <xdr:sp macro="" textlink="">
      <xdr:nvSpPr>
        <xdr:cNvPr id="206" name="テキスト ボックス 205">
          <a:extLst>
            <a:ext uri="{FF2B5EF4-FFF2-40B4-BE49-F238E27FC236}">
              <a16:creationId xmlns:a16="http://schemas.microsoft.com/office/drawing/2014/main" id="{A1BA747A-0291-4FC8-B1AC-FA552FFCCFD6}"/>
            </a:ext>
          </a:extLst>
        </xdr:cNvPr>
        <xdr:cNvSpPr txBox="1"/>
      </xdr:nvSpPr>
      <xdr:spPr>
        <a:xfrm>
          <a:off x="708875" y="12681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CFCD6487-38FB-451D-A240-3B950B29FEED}"/>
            </a:ext>
          </a:extLst>
        </xdr:cNvPr>
        <xdr:cNvSpPr/>
      </xdr:nvSpPr>
      <xdr:spPr>
        <a:xfrm>
          <a:off x="640080" y="139712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5654A5E6-5AE5-4B89-A879-F3E8106A7F8C}"/>
            </a:ext>
          </a:extLst>
        </xdr:cNvPr>
        <xdr:cNvSpPr/>
      </xdr:nvSpPr>
      <xdr:spPr>
        <a:xfrm>
          <a:off x="76708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C160EE71-5F64-4534-83CA-5D5C40E39878}"/>
            </a:ext>
          </a:extLst>
        </xdr:cNvPr>
        <xdr:cNvSpPr/>
      </xdr:nvSpPr>
      <xdr:spPr>
        <a:xfrm>
          <a:off x="76708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D5EB9F53-4C8F-408F-825E-3FFEF1EBC378}"/>
            </a:ext>
          </a:extLst>
        </xdr:cNvPr>
        <xdr:cNvSpPr/>
      </xdr:nvSpPr>
      <xdr:spPr>
        <a:xfrm>
          <a:off x="160020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7CA78A98-6747-4C79-BB03-6D9872783847}"/>
            </a:ext>
          </a:extLst>
        </xdr:cNvPr>
        <xdr:cNvSpPr/>
      </xdr:nvSpPr>
      <xdr:spPr>
        <a:xfrm>
          <a:off x="160020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B81A0B58-E947-46C0-A566-8EC1EAB45EEA}"/>
            </a:ext>
          </a:extLst>
        </xdr:cNvPr>
        <xdr:cNvSpPr/>
      </xdr:nvSpPr>
      <xdr:spPr>
        <a:xfrm>
          <a:off x="256032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5DC0D5D7-8E86-49B3-8D69-F8D279149624}"/>
            </a:ext>
          </a:extLst>
        </xdr:cNvPr>
        <xdr:cNvSpPr/>
      </xdr:nvSpPr>
      <xdr:spPr>
        <a:xfrm>
          <a:off x="256032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22FB9940-14FD-4674-B2AF-F5A9EB854BD4}"/>
            </a:ext>
          </a:extLst>
        </xdr:cNvPr>
        <xdr:cNvSpPr/>
      </xdr:nvSpPr>
      <xdr:spPr>
        <a:xfrm>
          <a:off x="640080" y="147777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591E423-4EBD-4E4C-B9E5-F2BD636C54B7}"/>
            </a:ext>
          </a:extLst>
        </xdr:cNvPr>
        <xdr:cNvSpPr txBox="1"/>
      </xdr:nvSpPr>
      <xdr:spPr>
        <a:xfrm>
          <a:off x="6324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25202441-1C25-40DE-8735-D9CB60B7F4CE}"/>
            </a:ext>
          </a:extLst>
        </xdr:cNvPr>
        <xdr:cNvCxnSpPr/>
      </xdr:nvCxnSpPr>
      <xdr:spPr>
        <a:xfrm>
          <a:off x="640080" y="170141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285935DC-A720-4F63-932A-726B4155AD16}"/>
            </a:ext>
          </a:extLst>
        </xdr:cNvPr>
        <xdr:cNvSpPr txBox="1"/>
      </xdr:nvSpPr>
      <xdr:spPr>
        <a:xfrm>
          <a:off x="45225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97687A0E-0B7B-450D-B1BD-9D099641929D}"/>
            </a:ext>
          </a:extLst>
        </xdr:cNvPr>
        <xdr:cNvCxnSpPr/>
      </xdr:nvCxnSpPr>
      <xdr:spPr>
        <a:xfrm>
          <a:off x="640080" y="1664081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662C0D02-66FD-4535-919A-1B75A67F545A}"/>
            </a:ext>
          </a:extLst>
        </xdr:cNvPr>
        <xdr:cNvSpPr txBox="1"/>
      </xdr:nvSpPr>
      <xdr:spPr>
        <a:xfrm>
          <a:off x="20022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84F9A066-C8DC-47A9-BD49-B501FDE92C37}"/>
            </a:ext>
          </a:extLst>
        </xdr:cNvPr>
        <xdr:cNvCxnSpPr/>
      </xdr:nvCxnSpPr>
      <xdr:spPr>
        <a:xfrm>
          <a:off x="640080" y="1626743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A2E71CC5-336B-4D08-B4CC-A90068FE0C51}"/>
            </a:ext>
          </a:extLst>
        </xdr:cNvPr>
        <xdr:cNvSpPr txBox="1"/>
      </xdr:nvSpPr>
      <xdr:spPr>
        <a:xfrm>
          <a:off x="20022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A048CD93-18D8-425F-B3B8-D3CB7A3A0450}"/>
            </a:ext>
          </a:extLst>
        </xdr:cNvPr>
        <xdr:cNvCxnSpPr/>
      </xdr:nvCxnSpPr>
      <xdr:spPr>
        <a:xfrm>
          <a:off x="640080" y="1589786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4E414D18-61DD-43B3-BDD7-4FB9C0AD1DA0}"/>
            </a:ext>
          </a:extLst>
        </xdr:cNvPr>
        <xdr:cNvSpPr txBox="1"/>
      </xdr:nvSpPr>
      <xdr:spPr>
        <a:xfrm>
          <a:off x="20022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38AFF96F-A623-4DF2-B525-FE50E107F69E}"/>
            </a:ext>
          </a:extLst>
        </xdr:cNvPr>
        <xdr:cNvCxnSpPr/>
      </xdr:nvCxnSpPr>
      <xdr:spPr>
        <a:xfrm>
          <a:off x="640080" y="1552448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EC500E63-61B1-4D6D-9AE7-F55AE0CC6EB8}"/>
            </a:ext>
          </a:extLst>
        </xdr:cNvPr>
        <xdr:cNvSpPr txBox="1"/>
      </xdr:nvSpPr>
      <xdr:spPr>
        <a:xfrm>
          <a:off x="20022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D9390E37-82F6-41EC-B136-6751AAB7F61E}"/>
            </a:ext>
          </a:extLst>
        </xdr:cNvPr>
        <xdr:cNvCxnSpPr/>
      </xdr:nvCxnSpPr>
      <xdr:spPr>
        <a:xfrm>
          <a:off x="640080" y="1515110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57A95AE-F09E-41BC-BBF9-2D36D49C95DE}"/>
            </a:ext>
          </a:extLst>
        </xdr:cNvPr>
        <xdr:cNvSpPr txBox="1"/>
      </xdr:nvSpPr>
      <xdr:spPr>
        <a:xfrm>
          <a:off x="1589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9FDD35FB-AD5F-45E6-8686-B16AE2D85CF7}"/>
            </a:ext>
          </a:extLst>
        </xdr:cNvPr>
        <xdr:cNvCxnSpPr/>
      </xdr:nvCxnSpPr>
      <xdr:spPr>
        <a:xfrm>
          <a:off x="640080" y="147777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BEF0674F-1464-4869-B38D-96EE96757093}"/>
            </a:ext>
          </a:extLst>
        </xdr:cNvPr>
        <xdr:cNvSpPr txBox="1"/>
      </xdr:nvSpPr>
      <xdr:spPr>
        <a:xfrm>
          <a:off x="1589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B3A492AB-9BBC-444F-BA1B-6DE738259E0A}"/>
            </a:ext>
          </a:extLst>
        </xdr:cNvPr>
        <xdr:cNvSpPr/>
      </xdr:nvSpPr>
      <xdr:spPr>
        <a:xfrm>
          <a:off x="640080" y="147777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31" name="直線コネクタ 230">
          <a:extLst>
            <a:ext uri="{FF2B5EF4-FFF2-40B4-BE49-F238E27FC236}">
              <a16:creationId xmlns:a16="http://schemas.microsoft.com/office/drawing/2014/main" id="{649B9780-7E61-4D0B-A56D-4CDC07AC3AF0}"/>
            </a:ext>
          </a:extLst>
        </xdr:cNvPr>
        <xdr:cNvCxnSpPr/>
      </xdr:nvCxnSpPr>
      <xdr:spPr>
        <a:xfrm flipV="1">
          <a:off x="3902075" y="15162054"/>
          <a:ext cx="1270" cy="1380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2" name="衛生費最小値テキスト">
          <a:extLst>
            <a:ext uri="{FF2B5EF4-FFF2-40B4-BE49-F238E27FC236}">
              <a16:creationId xmlns:a16="http://schemas.microsoft.com/office/drawing/2014/main" id="{38C3E1A3-3250-4D31-A4EB-25106635576A}"/>
            </a:ext>
          </a:extLst>
        </xdr:cNvPr>
        <xdr:cNvSpPr txBox="1"/>
      </xdr:nvSpPr>
      <xdr:spPr>
        <a:xfrm>
          <a:off x="3954780" y="1654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3" name="直線コネクタ 232">
          <a:extLst>
            <a:ext uri="{FF2B5EF4-FFF2-40B4-BE49-F238E27FC236}">
              <a16:creationId xmlns:a16="http://schemas.microsoft.com/office/drawing/2014/main" id="{6F34EB50-5E2F-4FA7-A94D-CBF829755B3A}"/>
            </a:ext>
          </a:extLst>
        </xdr:cNvPr>
        <xdr:cNvCxnSpPr/>
      </xdr:nvCxnSpPr>
      <xdr:spPr>
        <a:xfrm>
          <a:off x="3837940" y="165430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4" name="衛生費最大値テキスト">
          <a:extLst>
            <a:ext uri="{FF2B5EF4-FFF2-40B4-BE49-F238E27FC236}">
              <a16:creationId xmlns:a16="http://schemas.microsoft.com/office/drawing/2014/main" id="{C88700FA-4FD4-4A25-B108-DEC99C2ED813}"/>
            </a:ext>
          </a:extLst>
        </xdr:cNvPr>
        <xdr:cNvSpPr txBox="1"/>
      </xdr:nvSpPr>
      <xdr:spPr>
        <a:xfrm>
          <a:off x="3954780" y="1494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5" name="直線コネクタ 234">
          <a:extLst>
            <a:ext uri="{FF2B5EF4-FFF2-40B4-BE49-F238E27FC236}">
              <a16:creationId xmlns:a16="http://schemas.microsoft.com/office/drawing/2014/main" id="{8CC143AA-37AE-419E-8526-BDBBE68DC799}"/>
            </a:ext>
          </a:extLst>
        </xdr:cNvPr>
        <xdr:cNvCxnSpPr/>
      </xdr:nvCxnSpPr>
      <xdr:spPr>
        <a:xfrm>
          <a:off x="3837940" y="15162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114212</xdr:rowOff>
    </xdr:from>
    <xdr:to>
      <xdr:col>24</xdr:col>
      <xdr:colOff>63500</xdr:colOff>
      <xdr:row>97</xdr:row>
      <xdr:rowOff>125585</xdr:rowOff>
    </xdr:to>
    <xdr:cxnSp macro="">
      <xdr:nvCxnSpPr>
        <xdr:cNvPr id="236" name="直線コネクタ 235">
          <a:extLst>
            <a:ext uri="{FF2B5EF4-FFF2-40B4-BE49-F238E27FC236}">
              <a16:creationId xmlns:a16="http://schemas.microsoft.com/office/drawing/2014/main" id="{4DE3C53B-9964-4CE0-8042-88AFA39F05D9}"/>
            </a:ext>
          </a:extLst>
        </xdr:cNvPr>
        <xdr:cNvCxnSpPr/>
      </xdr:nvCxnSpPr>
      <xdr:spPr>
        <a:xfrm flipV="1">
          <a:off x="3202940" y="16375292"/>
          <a:ext cx="70104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7" name="衛生費平均値テキスト">
          <a:extLst>
            <a:ext uri="{FF2B5EF4-FFF2-40B4-BE49-F238E27FC236}">
              <a16:creationId xmlns:a16="http://schemas.microsoft.com/office/drawing/2014/main" id="{3FADD6B2-F564-4255-B4C0-D19186CE5E6D}"/>
            </a:ext>
          </a:extLst>
        </xdr:cNvPr>
        <xdr:cNvSpPr txBox="1"/>
      </xdr:nvSpPr>
      <xdr:spPr>
        <a:xfrm>
          <a:off x="3954780" y="159976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8" name="フローチャート: 判断 237">
          <a:extLst>
            <a:ext uri="{FF2B5EF4-FFF2-40B4-BE49-F238E27FC236}">
              <a16:creationId xmlns:a16="http://schemas.microsoft.com/office/drawing/2014/main" id="{FD0B70B5-AD4C-4290-A312-714B54FEC6EB}"/>
            </a:ext>
          </a:extLst>
        </xdr:cNvPr>
        <xdr:cNvSpPr/>
      </xdr:nvSpPr>
      <xdr:spPr>
        <a:xfrm>
          <a:off x="3853180" y="161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31268</xdr:rowOff>
    </xdr:from>
    <xdr:to>
      <xdr:col>19</xdr:col>
      <xdr:colOff>177800</xdr:colOff>
      <xdr:row>97</xdr:row>
      <xdr:rowOff>125585</xdr:rowOff>
    </xdr:to>
    <xdr:cxnSp macro="">
      <xdr:nvCxnSpPr>
        <xdr:cNvPr id="239" name="直線コネクタ 238">
          <a:extLst>
            <a:ext uri="{FF2B5EF4-FFF2-40B4-BE49-F238E27FC236}">
              <a16:creationId xmlns:a16="http://schemas.microsoft.com/office/drawing/2014/main" id="{2EC3F2CE-FC11-499C-937A-5B86096B4BEC}"/>
            </a:ext>
          </a:extLst>
        </xdr:cNvPr>
        <xdr:cNvCxnSpPr/>
      </xdr:nvCxnSpPr>
      <xdr:spPr>
        <a:xfrm>
          <a:off x="2451100" y="16292348"/>
          <a:ext cx="751840" cy="9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40" name="フローチャート: 判断 239">
          <a:extLst>
            <a:ext uri="{FF2B5EF4-FFF2-40B4-BE49-F238E27FC236}">
              <a16:creationId xmlns:a16="http://schemas.microsoft.com/office/drawing/2014/main" id="{ADBA5AD2-0B8B-4B94-AA2D-D5EF57E41CDD}"/>
            </a:ext>
          </a:extLst>
        </xdr:cNvPr>
        <xdr:cNvSpPr/>
      </xdr:nvSpPr>
      <xdr:spPr>
        <a:xfrm>
          <a:off x="3167380" y="16138905"/>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41" name="テキスト ボックス 240">
          <a:extLst>
            <a:ext uri="{FF2B5EF4-FFF2-40B4-BE49-F238E27FC236}">
              <a16:creationId xmlns:a16="http://schemas.microsoft.com/office/drawing/2014/main" id="{CCC40FEB-77C1-41DF-88E9-8425E10239F3}"/>
            </a:ext>
          </a:extLst>
        </xdr:cNvPr>
        <xdr:cNvSpPr txBox="1"/>
      </xdr:nvSpPr>
      <xdr:spPr>
        <a:xfrm>
          <a:off x="2981471" y="1592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31268</xdr:rowOff>
    </xdr:from>
    <xdr:to>
      <xdr:col>15</xdr:col>
      <xdr:colOff>50800</xdr:colOff>
      <xdr:row>97</xdr:row>
      <xdr:rowOff>71825</xdr:rowOff>
    </xdr:to>
    <xdr:cxnSp macro="">
      <xdr:nvCxnSpPr>
        <xdr:cNvPr id="242" name="直線コネクタ 241">
          <a:extLst>
            <a:ext uri="{FF2B5EF4-FFF2-40B4-BE49-F238E27FC236}">
              <a16:creationId xmlns:a16="http://schemas.microsoft.com/office/drawing/2014/main" id="{E126E9E4-FB6C-4B9E-9DDE-D3D266EF5B9F}"/>
            </a:ext>
          </a:extLst>
        </xdr:cNvPr>
        <xdr:cNvCxnSpPr/>
      </xdr:nvCxnSpPr>
      <xdr:spPr>
        <a:xfrm flipV="1">
          <a:off x="1714500" y="16292348"/>
          <a:ext cx="736600" cy="4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3" name="フローチャート: 判断 242">
          <a:extLst>
            <a:ext uri="{FF2B5EF4-FFF2-40B4-BE49-F238E27FC236}">
              <a16:creationId xmlns:a16="http://schemas.microsoft.com/office/drawing/2014/main" id="{0F98B013-FEFF-4C1F-8A9C-10E97AC6DCCD}"/>
            </a:ext>
          </a:extLst>
        </xdr:cNvPr>
        <xdr:cNvSpPr/>
      </xdr:nvSpPr>
      <xdr:spPr>
        <a:xfrm>
          <a:off x="2400300" y="16077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4" name="テキスト ボックス 243">
          <a:extLst>
            <a:ext uri="{FF2B5EF4-FFF2-40B4-BE49-F238E27FC236}">
              <a16:creationId xmlns:a16="http://schemas.microsoft.com/office/drawing/2014/main" id="{0509B4F1-A493-43A7-A217-56CD382E1036}"/>
            </a:ext>
          </a:extLst>
        </xdr:cNvPr>
        <xdr:cNvSpPr txBox="1"/>
      </xdr:nvSpPr>
      <xdr:spPr>
        <a:xfrm>
          <a:off x="2237251" y="1585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71825</xdr:rowOff>
    </xdr:from>
    <xdr:to>
      <xdr:col>10</xdr:col>
      <xdr:colOff>114300</xdr:colOff>
      <xdr:row>98</xdr:row>
      <xdr:rowOff>69862</xdr:rowOff>
    </xdr:to>
    <xdr:cxnSp macro="">
      <xdr:nvCxnSpPr>
        <xdr:cNvPr id="245" name="直線コネクタ 244">
          <a:extLst>
            <a:ext uri="{FF2B5EF4-FFF2-40B4-BE49-F238E27FC236}">
              <a16:creationId xmlns:a16="http://schemas.microsoft.com/office/drawing/2014/main" id="{C3889BF5-3D54-4615-A004-AE8FDCF1090B}"/>
            </a:ext>
          </a:extLst>
        </xdr:cNvPr>
        <xdr:cNvCxnSpPr/>
      </xdr:nvCxnSpPr>
      <xdr:spPr>
        <a:xfrm flipV="1">
          <a:off x="962660" y="16332905"/>
          <a:ext cx="751840" cy="16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6" name="フローチャート: 判断 245">
          <a:extLst>
            <a:ext uri="{FF2B5EF4-FFF2-40B4-BE49-F238E27FC236}">
              <a16:creationId xmlns:a16="http://schemas.microsoft.com/office/drawing/2014/main" id="{3E0A4FCB-51E1-407F-ABB2-6C1F55BF5E66}"/>
            </a:ext>
          </a:extLst>
        </xdr:cNvPr>
        <xdr:cNvSpPr/>
      </xdr:nvSpPr>
      <xdr:spPr>
        <a:xfrm>
          <a:off x="1663700" y="1605952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7" name="テキスト ボックス 246">
          <a:extLst>
            <a:ext uri="{FF2B5EF4-FFF2-40B4-BE49-F238E27FC236}">
              <a16:creationId xmlns:a16="http://schemas.microsoft.com/office/drawing/2014/main" id="{52B05E28-9F17-48EE-913F-8A17AEB65B1E}"/>
            </a:ext>
          </a:extLst>
        </xdr:cNvPr>
        <xdr:cNvSpPr txBox="1"/>
      </xdr:nvSpPr>
      <xdr:spPr>
        <a:xfrm>
          <a:off x="1477791" y="158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8" name="フローチャート: 判断 247">
          <a:extLst>
            <a:ext uri="{FF2B5EF4-FFF2-40B4-BE49-F238E27FC236}">
              <a16:creationId xmlns:a16="http://schemas.microsoft.com/office/drawing/2014/main" id="{494BEA27-F256-49E8-9723-0479BD408168}"/>
            </a:ext>
          </a:extLst>
        </xdr:cNvPr>
        <xdr:cNvSpPr/>
      </xdr:nvSpPr>
      <xdr:spPr>
        <a:xfrm>
          <a:off x="927100" y="16153974"/>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9" name="テキスト ボックス 248">
          <a:extLst>
            <a:ext uri="{FF2B5EF4-FFF2-40B4-BE49-F238E27FC236}">
              <a16:creationId xmlns:a16="http://schemas.microsoft.com/office/drawing/2014/main" id="{73B6C0B5-0A20-49D6-9EBF-8826D2F11D8C}"/>
            </a:ext>
          </a:extLst>
        </xdr:cNvPr>
        <xdr:cNvSpPr txBox="1"/>
      </xdr:nvSpPr>
      <xdr:spPr>
        <a:xfrm>
          <a:off x="741191" y="1593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2A063377-2D6D-4882-9CA9-84BB8041B802}"/>
            </a:ext>
          </a:extLst>
        </xdr:cNvPr>
        <xdr:cNvSpPr txBox="1"/>
      </xdr:nvSpPr>
      <xdr:spPr>
        <a:xfrm>
          <a:off x="37439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DDD337A-B349-461D-85FF-9E7CD0AFBD4F}"/>
            </a:ext>
          </a:extLst>
        </xdr:cNvPr>
        <xdr:cNvSpPr txBox="1"/>
      </xdr:nvSpPr>
      <xdr:spPr>
        <a:xfrm>
          <a:off x="30429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2AD155A6-3042-4A59-9C87-D96060458D4C}"/>
            </a:ext>
          </a:extLst>
        </xdr:cNvPr>
        <xdr:cNvSpPr txBox="1"/>
      </xdr:nvSpPr>
      <xdr:spPr>
        <a:xfrm>
          <a:off x="22910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8687550-DAE2-41D1-9C02-5C8A427AFC75}"/>
            </a:ext>
          </a:extLst>
        </xdr:cNvPr>
        <xdr:cNvSpPr txBox="1"/>
      </xdr:nvSpPr>
      <xdr:spPr>
        <a:xfrm>
          <a:off x="15544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26E8C5B1-3529-45AE-8F38-0DA7553D7D4D}"/>
            </a:ext>
          </a:extLst>
        </xdr:cNvPr>
        <xdr:cNvSpPr txBox="1"/>
      </xdr:nvSpPr>
      <xdr:spPr>
        <a:xfrm>
          <a:off x="802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63412</xdr:rowOff>
    </xdr:from>
    <xdr:to>
      <xdr:col>24</xdr:col>
      <xdr:colOff>114300</xdr:colOff>
      <xdr:row>97</xdr:row>
      <xdr:rowOff>165012</xdr:rowOff>
    </xdr:to>
    <xdr:sp macro="" textlink="">
      <xdr:nvSpPr>
        <xdr:cNvPr id="255" name="楕円 254">
          <a:extLst>
            <a:ext uri="{FF2B5EF4-FFF2-40B4-BE49-F238E27FC236}">
              <a16:creationId xmlns:a16="http://schemas.microsoft.com/office/drawing/2014/main" id="{DE86251B-17A5-46CC-B570-21C884B250A0}"/>
            </a:ext>
          </a:extLst>
        </xdr:cNvPr>
        <xdr:cNvSpPr/>
      </xdr:nvSpPr>
      <xdr:spPr>
        <a:xfrm>
          <a:off x="3853180" y="1632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41839</xdr:rowOff>
    </xdr:from>
    <xdr:ext cx="534377" cy="259045"/>
    <xdr:sp macro="" textlink="">
      <xdr:nvSpPr>
        <xdr:cNvPr id="256" name="衛生費該当値テキスト">
          <a:extLst>
            <a:ext uri="{FF2B5EF4-FFF2-40B4-BE49-F238E27FC236}">
              <a16:creationId xmlns:a16="http://schemas.microsoft.com/office/drawing/2014/main" id="{D88B1B76-DD8C-4813-8232-66CC22CBE094}"/>
            </a:ext>
          </a:extLst>
        </xdr:cNvPr>
        <xdr:cNvSpPr txBox="1"/>
      </xdr:nvSpPr>
      <xdr:spPr>
        <a:xfrm>
          <a:off x="3954780" y="1630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74785</xdr:rowOff>
    </xdr:from>
    <xdr:to>
      <xdr:col>20</xdr:col>
      <xdr:colOff>38100</xdr:colOff>
      <xdr:row>98</xdr:row>
      <xdr:rowOff>4935</xdr:rowOff>
    </xdr:to>
    <xdr:sp macro="" textlink="">
      <xdr:nvSpPr>
        <xdr:cNvPr id="257" name="楕円 256">
          <a:extLst>
            <a:ext uri="{FF2B5EF4-FFF2-40B4-BE49-F238E27FC236}">
              <a16:creationId xmlns:a16="http://schemas.microsoft.com/office/drawing/2014/main" id="{F13B1B22-3E8C-4FDC-ABA1-9472EEC643B1}"/>
            </a:ext>
          </a:extLst>
        </xdr:cNvPr>
        <xdr:cNvSpPr/>
      </xdr:nvSpPr>
      <xdr:spPr>
        <a:xfrm>
          <a:off x="3167380" y="16335865"/>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167512</xdr:rowOff>
    </xdr:from>
    <xdr:ext cx="534377" cy="259045"/>
    <xdr:sp macro="" textlink="">
      <xdr:nvSpPr>
        <xdr:cNvPr id="258" name="テキスト ボックス 257">
          <a:extLst>
            <a:ext uri="{FF2B5EF4-FFF2-40B4-BE49-F238E27FC236}">
              <a16:creationId xmlns:a16="http://schemas.microsoft.com/office/drawing/2014/main" id="{F82C6761-B2FC-4F08-9DD2-24A8568B6D9E}"/>
            </a:ext>
          </a:extLst>
        </xdr:cNvPr>
        <xdr:cNvSpPr txBox="1"/>
      </xdr:nvSpPr>
      <xdr:spPr>
        <a:xfrm>
          <a:off x="2981471" y="1642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151918</xdr:rowOff>
    </xdr:from>
    <xdr:to>
      <xdr:col>15</xdr:col>
      <xdr:colOff>101600</xdr:colOff>
      <xdr:row>97</xdr:row>
      <xdr:rowOff>82068</xdr:rowOff>
    </xdr:to>
    <xdr:sp macro="" textlink="">
      <xdr:nvSpPr>
        <xdr:cNvPr id="259" name="楕円 258">
          <a:extLst>
            <a:ext uri="{FF2B5EF4-FFF2-40B4-BE49-F238E27FC236}">
              <a16:creationId xmlns:a16="http://schemas.microsoft.com/office/drawing/2014/main" id="{6C5FEAD2-FBC3-417A-8A5F-B9135ADAA95F}"/>
            </a:ext>
          </a:extLst>
        </xdr:cNvPr>
        <xdr:cNvSpPr/>
      </xdr:nvSpPr>
      <xdr:spPr>
        <a:xfrm>
          <a:off x="2400300" y="162453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73195</xdr:rowOff>
    </xdr:from>
    <xdr:ext cx="534377" cy="259045"/>
    <xdr:sp macro="" textlink="">
      <xdr:nvSpPr>
        <xdr:cNvPr id="260" name="テキスト ボックス 259">
          <a:extLst>
            <a:ext uri="{FF2B5EF4-FFF2-40B4-BE49-F238E27FC236}">
              <a16:creationId xmlns:a16="http://schemas.microsoft.com/office/drawing/2014/main" id="{4CC7C7D2-1923-4EAE-832C-2330AC9A0CD8}"/>
            </a:ext>
          </a:extLst>
        </xdr:cNvPr>
        <xdr:cNvSpPr txBox="1"/>
      </xdr:nvSpPr>
      <xdr:spPr>
        <a:xfrm>
          <a:off x="2237251" y="1633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21025</xdr:rowOff>
    </xdr:from>
    <xdr:to>
      <xdr:col>10</xdr:col>
      <xdr:colOff>165100</xdr:colOff>
      <xdr:row>97</xdr:row>
      <xdr:rowOff>122625</xdr:rowOff>
    </xdr:to>
    <xdr:sp macro="" textlink="">
      <xdr:nvSpPr>
        <xdr:cNvPr id="261" name="楕円 260">
          <a:extLst>
            <a:ext uri="{FF2B5EF4-FFF2-40B4-BE49-F238E27FC236}">
              <a16:creationId xmlns:a16="http://schemas.microsoft.com/office/drawing/2014/main" id="{C4D0D444-40A6-4664-B956-CB5755C54B81}"/>
            </a:ext>
          </a:extLst>
        </xdr:cNvPr>
        <xdr:cNvSpPr/>
      </xdr:nvSpPr>
      <xdr:spPr>
        <a:xfrm>
          <a:off x="1663700" y="162821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113752</xdr:rowOff>
    </xdr:from>
    <xdr:ext cx="534377" cy="259045"/>
    <xdr:sp macro="" textlink="">
      <xdr:nvSpPr>
        <xdr:cNvPr id="262" name="テキスト ボックス 261">
          <a:extLst>
            <a:ext uri="{FF2B5EF4-FFF2-40B4-BE49-F238E27FC236}">
              <a16:creationId xmlns:a16="http://schemas.microsoft.com/office/drawing/2014/main" id="{3E02B6D1-8689-4A0F-ABAC-386E4D68A57F}"/>
            </a:ext>
          </a:extLst>
        </xdr:cNvPr>
        <xdr:cNvSpPr txBox="1"/>
      </xdr:nvSpPr>
      <xdr:spPr>
        <a:xfrm>
          <a:off x="1477791" y="1637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19062</xdr:rowOff>
    </xdr:from>
    <xdr:to>
      <xdr:col>6</xdr:col>
      <xdr:colOff>38100</xdr:colOff>
      <xdr:row>98</xdr:row>
      <xdr:rowOff>120662</xdr:rowOff>
    </xdr:to>
    <xdr:sp macro="" textlink="">
      <xdr:nvSpPr>
        <xdr:cNvPr id="263" name="楕円 262">
          <a:extLst>
            <a:ext uri="{FF2B5EF4-FFF2-40B4-BE49-F238E27FC236}">
              <a16:creationId xmlns:a16="http://schemas.microsoft.com/office/drawing/2014/main" id="{56653855-5B1C-43AA-9CBD-969732E7439C}"/>
            </a:ext>
          </a:extLst>
        </xdr:cNvPr>
        <xdr:cNvSpPr/>
      </xdr:nvSpPr>
      <xdr:spPr>
        <a:xfrm>
          <a:off x="927100" y="16447782"/>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111789</xdr:rowOff>
    </xdr:from>
    <xdr:ext cx="534377" cy="259045"/>
    <xdr:sp macro="" textlink="">
      <xdr:nvSpPr>
        <xdr:cNvPr id="264" name="テキスト ボックス 263">
          <a:extLst>
            <a:ext uri="{FF2B5EF4-FFF2-40B4-BE49-F238E27FC236}">
              <a16:creationId xmlns:a16="http://schemas.microsoft.com/office/drawing/2014/main" id="{DED273D9-58BB-4BB4-B047-5E7E902B718B}"/>
            </a:ext>
          </a:extLst>
        </xdr:cNvPr>
        <xdr:cNvSpPr txBox="1"/>
      </xdr:nvSpPr>
      <xdr:spPr>
        <a:xfrm>
          <a:off x="741191" y="1654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289F8BA9-1BAF-4924-A64A-44472A871FA1}"/>
            </a:ext>
          </a:extLst>
        </xdr:cNvPr>
        <xdr:cNvSpPr/>
      </xdr:nvSpPr>
      <xdr:spPr>
        <a:xfrm>
          <a:off x="5567680" y="3912870"/>
          <a:ext cx="3924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8CFB891E-B601-4BB2-8E38-77F7BBD597FD}"/>
            </a:ext>
          </a:extLst>
        </xdr:cNvPr>
        <xdr:cNvSpPr/>
      </xdr:nvSpPr>
      <xdr:spPr>
        <a:xfrm>
          <a:off x="566420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FBF1EB4E-67B6-493E-928B-8FEE51BD97FB}"/>
            </a:ext>
          </a:extLst>
        </xdr:cNvPr>
        <xdr:cNvSpPr/>
      </xdr:nvSpPr>
      <xdr:spPr>
        <a:xfrm>
          <a:off x="566420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726BDC53-6A1D-47D4-8A3E-BDC7FB535895}"/>
            </a:ext>
          </a:extLst>
        </xdr:cNvPr>
        <xdr:cNvSpPr/>
      </xdr:nvSpPr>
      <xdr:spPr>
        <a:xfrm>
          <a:off x="652780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94FE1C20-A958-4445-B67F-E3C0588F70F3}"/>
            </a:ext>
          </a:extLst>
        </xdr:cNvPr>
        <xdr:cNvSpPr/>
      </xdr:nvSpPr>
      <xdr:spPr>
        <a:xfrm>
          <a:off x="652780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DB2E5C84-0BB8-4399-B373-DD6C24890521}"/>
            </a:ext>
          </a:extLst>
        </xdr:cNvPr>
        <xdr:cNvSpPr/>
      </xdr:nvSpPr>
      <xdr:spPr>
        <a:xfrm>
          <a:off x="74879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19F1B65-D6A8-47CD-8DB3-59AAA1FB11BE}"/>
            </a:ext>
          </a:extLst>
        </xdr:cNvPr>
        <xdr:cNvSpPr/>
      </xdr:nvSpPr>
      <xdr:spPr>
        <a:xfrm>
          <a:off x="74879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FF234066-EE33-4B7F-812D-2926C163BFB3}"/>
            </a:ext>
          </a:extLst>
        </xdr:cNvPr>
        <xdr:cNvSpPr/>
      </xdr:nvSpPr>
      <xdr:spPr>
        <a:xfrm>
          <a:off x="5567680" y="4719320"/>
          <a:ext cx="39243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D7566473-1EAF-43BE-A55A-7A3842CC058A}"/>
            </a:ext>
          </a:extLst>
        </xdr:cNvPr>
        <xdr:cNvSpPr txBox="1"/>
      </xdr:nvSpPr>
      <xdr:spPr>
        <a:xfrm>
          <a:off x="552958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9EE0794F-631A-4BE2-AF3F-4E45F9AD3546}"/>
            </a:ext>
          </a:extLst>
        </xdr:cNvPr>
        <xdr:cNvCxnSpPr/>
      </xdr:nvCxnSpPr>
      <xdr:spPr>
        <a:xfrm>
          <a:off x="5567680" y="695579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EE0728DD-6631-4531-9DAF-DE84DC4623A5}"/>
            </a:ext>
          </a:extLst>
        </xdr:cNvPr>
        <xdr:cNvCxnSpPr/>
      </xdr:nvCxnSpPr>
      <xdr:spPr>
        <a:xfrm>
          <a:off x="5567680" y="6636838"/>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47EAD28D-ACAC-475A-9852-F42D4915E121}"/>
            </a:ext>
          </a:extLst>
        </xdr:cNvPr>
        <xdr:cNvSpPr txBox="1"/>
      </xdr:nvSpPr>
      <xdr:spPr>
        <a:xfrm>
          <a:off x="5349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FEC54D88-7DDC-4BCC-82ED-5745728C14FD}"/>
            </a:ext>
          </a:extLst>
        </xdr:cNvPr>
        <xdr:cNvCxnSpPr/>
      </xdr:nvCxnSpPr>
      <xdr:spPr>
        <a:xfrm>
          <a:off x="5567680" y="6317887"/>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792F7E07-F8AD-453E-BB59-2BD52E12B858}"/>
            </a:ext>
          </a:extLst>
        </xdr:cNvPr>
        <xdr:cNvSpPr txBox="1"/>
      </xdr:nvSpPr>
      <xdr:spPr>
        <a:xfrm>
          <a:off x="516146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71A2D9B5-08AA-43DE-8FAB-1620889D4854}"/>
            </a:ext>
          </a:extLst>
        </xdr:cNvPr>
        <xdr:cNvCxnSpPr/>
      </xdr:nvCxnSpPr>
      <xdr:spPr>
        <a:xfrm>
          <a:off x="5567680" y="5998936"/>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CBC354D1-C05F-4BA1-AD9E-91D3D782E0CE}"/>
            </a:ext>
          </a:extLst>
        </xdr:cNvPr>
        <xdr:cNvSpPr txBox="1"/>
      </xdr:nvSpPr>
      <xdr:spPr>
        <a:xfrm>
          <a:off x="516146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CE0533AC-794F-4D97-89CB-5EC4A54E8F0D}"/>
            </a:ext>
          </a:extLst>
        </xdr:cNvPr>
        <xdr:cNvCxnSpPr/>
      </xdr:nvCxnSpPr>
      <xdr:spPr>
        <a:xfrm>
          <a:off x="5567680" y="5679984"/>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1FA6EACF-C95D-4817-8E52-EA752ED80506}"/>
            </a:ext>
          </a:extLst>
        </xdr:cNvPr>
        <xdr:cNvSpPr txBox="1"/>
      </xdr:nvSpPr>
      <xdr:spPr>
        <a:xfrm>
          <a:off x="516146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AB176AE0-0EAE-4829-BFF5-08C3CBDFE1B2}"/>
            </a:ext>
          </a:extLst>
        </xdr:cNvPr>
        <xdr:cNvCxnSpPr/>
      </xdr:nvCxnSpPr>
      <xdr:spPr>
        <a:xfrm>
          <a:off x="5567680" y="5361033"/>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4" name="テキスト ボックス 283">
          <a:extLst>
            <a:ext uri="{FF2B5EF4-FFF2-40B4-BE49-F238E27FC236}">
              <a16:creationId xmlns:a16="http://schemas.microsoft.com/office/drawing/2014/main" id="{8173708D-E7F9-427F-84F4-23EF736EB12B}"/>
            </a:ext>
          </a:extLst>
        </xdr:cNvPr>
        <xdr:cNvSpPr txBox="1"/>
      </xdr:nvSpPr>
      <xdr:spPr>
        <a:xfrm>
          <a:off x="512020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8BA5D7EA-2D97-4568-805B-26412BCA5CD7}"/>
            </a:ext>
          </a:extLst>
        </xdr:cNvPr>
        <xdr:cNvCxnSpPr/>
      </xdr:nvCxnSpPr>
      <xdr:spPr>
        <a:xfrm>
          <a:off x="5567680" y="5038272"/>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6" name="テキスト ボックス 285">
          <a:extLst>
            <a:ext uri="{FF2B5EF4-FFF2-40B4-BE49-F238E27FC236}">
              <a16:creationId xmlns:a16="http://schemas.microsoft.com/office/drawing/2014/main" id="{4EE67608-4B69-4C4D-BF6C-694FB31C1B40}"/>
            </a:ext>
          </a:extLst>
        </xdr:cNvPr>
        <xdr:cNvSpPr txBox="1"/>
      </xdr:nvSpPr>
      <xdr:spPr>
        <a:xfrm>
          <a:off x="512020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7F914CAB-B587-47DE-8A7C-B73F92C00E97}"/>
            </a:ext>
          </a:extLst>
        </xdr:cNvPr>
        <xdr:cNvCxnSpPr/>
      </xdr:nvCxnSpPr>
      <xdr:spPr>
        <a:xfrm>
          <a:off x="5567680" y="47193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a16="http://schemas.microsoft.com/office/drawing/2014/main" id="{2CEC60D7-8C1B-499A-B71C-732666597427}"/>
            </a:ext>
          </a:extLst>
        </xdr:cNvPr>
        <xdr:cNvSpPr txBox="1"/>
      </xdr:nvSpPr>
      <xdr:spPr>
        <a:xfrm>
          <a:off x="512020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9DA0D7E7-2CC8-4A09-B595-391FA42B246E}"/>
            </a:ext>
          </a:extLst>
        </xdr:cNvPr>
        <xdr:cNvSpPr/>
      </xdr:nvSpPr>
      <xdr:spPr>
        <a:xfrm>
          <a:off x="5567680" y="4719320"/>
          <a:ext cx="39243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51088BCA-E41E-4EA0-94C9-AE21BBD7183E}"/>
            </a:ext>
          </a:extLst>
        </xdr:cNvPr>
        <xdr:cNvCxnSpPr/>
      </xdr:nvCxnSpPr>
      <xdr:spPr>
        <a:xfrm flipV="1">
          <a:off x="8799195" y="5084318"/>
          <a:ext cx="1270" cy="155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A3EC3F92-FE79-453F-9AF2-DBEF25AA1417}"/>
            </a:ext>
          </a:extLst>
        </xdr:cNvPr>
        <xdr:cNvSpPr txBox="1"/>
      </xdr:nvSpPr>
      <xdr:spPr>
        <a:xfrm>
          <a:off x="88519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8EDFED66-5110-4B54-BFBD-750827D36B07}"/>
            </a:ext>
          </a:extLst>
        </xdr:cNvPr>
        <xdr:cNvCxnSpPr/>
      </xdr:nvCxnSpPr>
      <xdr:spPr>
        <a:xfrm>
          <a:off x="8742680" y="6636838"/>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3" name="労働費最大値テキスト">
          <a:extLst>
            <a:ext uri="{FF2B5EF4-FFF2-40B4-BE49-F238E27FC236}">
              <a16:creationId xmlns:a16="http://schemas.microsoft.com/office/drawing/2014/main" id="{4DAECEB7-A482-4C0A-81AA-15775D24238A}"/>
            </a:ext>
          </a:extLst>
        </xdr:cNvPr>
        <xdr:cNvSpPr txBox="1"/>
      </xdr:nvSpPr>
      <xdr:spPr>
        <a:xfrm>
          <a:off x="8851900" y="486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4" name="直線コネクタ 293">
          <a:extLst>
            <a:ext uri="{FF2B5EF4-FFF2-40B4-BE49-F238E27FC236}">
              <a16:creationId xmlns:a16="http://schemas.microsoft.com/office/drawing/2014/main" id="{69472D2D-F983-4BA8-8FAA-5A856D764958}"/>
            </a:ext>
          </a:extLst>
        </xdr:cNvPr>
        <xdr:cNvCxnSpPr/>
      </xdr:nvCxnSpPr>
      <xdr:spPr>
        <a:xfrm>
          <a:off x="8742680" y="5084318"/>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23114</xdr:rowOff>
    </xdr:from>
    <xdr:to>
      <xdr:col>55</xdr:col>
      <xdr:colOff>0</xdr:colOff>
      <xdr:row>39</xdr:row>
      <xdr:rowOff>33455</xdr:rowOff>
    </xdr:to>
    <xdr:cxnSp macro="">
      <xdr:nvCxnSpPr>
        <xdr:cNvPr id="295" name="直線コネクタ 294">
          <a:extLst>
            <a:ext uri="{FF2B5EF4-FFF2-40B4-BE49-F238E27FC236}">
              <a16:creationId xmlns:a16="http://schemas.microsoft.com/office/drawing/2014/main" id="{C4B70CA6-A48B-443E-9AE2-B39739A6BC74}"/>
            </a:ext>
          </a:extLst>
        </xdr:cNvPr>
        <xdr:cNvCxnSpPr/>
      </xdr:nvCxnSpPr>
      <xdr:spPr>
        <a:xfrm flipV="1">
          <a:off x="8115300" y="6561074"/>
          <a:ext cx="6858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6" name="労働費平均値テキスト">
          <a:extLst>
            <a:ext uri="{FF2B5EF4-FFF2-40B4-BE49-F238E27FC236}">
              <a16:creationId xmlns:a16="http://schemas.microsoft.com/office/drawing/2014/main" id="{47644958-8A00-4AC2-8F36-B3537D958074}"/>
            </a:ext>
          </a:extLst>
        </xdr:cNvPr>
        <xdr:cNvSpPr txBox="1"/>
      </xdr:nvSpPr>
      <xdr:spPr>
        <a:xfrm>
          <a:off x="8851900" y="6322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7" name="フローチャート: 判断 296">
          <a:extLst>
            <a:ext uri="{FF2B5EF4-FFF2-40B4-BE49-F238E27FC236}">
              <a16:creationId xmlns:a16="http://schemas.microsoft.com/office/drawing/2014/main" id="{26B3F31D-DB71-4472-9144-E2230904DE9D}"/>
            </a:ext>
          </a:extLst>
        </xdr:cNvPr>
        <xdr:cNvSpPr/>
      </xdr:nvSpPr>
      <xdr:spPr>
        <a:xfrm>
          <a:off x="8780780" y="646684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30843</xdr:rowOff>
    </xdr:from>
    <xdr:to>
      <xdr:col>50</xdr:col>
      <xdr:colOff>114300</xdr:colOff>
      <xdr:row>39</xdr:row>
      <xdr:rowOff>33455</xdr:rowOff>
    </xdr:to>
    <xdr:cxnSp macro="">
      <xdr:nvCxnSpPr>
        <xdr:cNvPr id="298" name="直線コネクタ 297">
          <a:extLst>
            <a:ext uri="{FF2B5EF4-FFF2-40B4-BE49-F238E27FC236}">
              <a16:creationId xmlns:a16="http://schemas.microsoft.com/office/drawing/2014/main" id="{2275DBB5-5E19-40AE-80EC-5C6AF4D58A4C}"/>
            </a:ext>
          </a:extLst>
        </xdr:cNvPr>
        <xdr:cNvCxnSpPr/>
      </xdr:nvCxnSpPr>
      <xdr:spPr>
        <a:xfrm>
          <a:off x="7363460" y="6568803"/>
          <a:ext cx="75184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9" name="フローチャート: 判断 298">
          <a:extLst>
            <a:ext uri="{FF2B5EF4-FFF2-40B4-BE49-F238E27FC236}">
              <a16:creationId xmlns:a16="http://schemas.microsoft.com/office/drawing/2014/main" id="{47136153-EEDD-4983-90B2-397D5B1B8CD6}"/>
            </a:ext>
          </a:extLst>
        </xdr:cNvPr>
        <xdr:cNvSpPr/>
      </xdr:nvSpPr>
      <xdr:spPr>
        <a:xfrm>
          <a:off x="8064500" y="64546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300" name="テキスト ボックス 299">
          <a:extLst>
            <a:ext uri="{FF2B5EF4-FFF2-40B4-BE49-F238E27FC236}">
              <a16:creationId xmlns:a16="http://schemas.microsoft.com/office/drawing/2014/main" id="{44B54847-F5B5-4052-904C-9C25FE9744C8}"/>
            </a:ext>
          </a:extLst>
        </xdr:cNvPr>
        <xdr:cNvSpPr txBox="1"/>
      </xdr:nvSpPr>
      <xdr:spPr>
        <a:xfrm>
          <a:off x="7910908" y="6233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2976</xdr:rowOff>
    </xdr:from>
    <xdr:to>
      <xdr:col>45</xdr:col>
      <xdr:colOff>177800</xdr:colOff>
      <xdr:row>39</xdr:row>
      <xdr:rowOff>30843</xdr:rowOff>
    </xdr:to>
    <xdr:cxnSp macro="">
      <xdr:nvCxnSpPr>
        <xdr:cNvPr id="301" name="直線コネクタ 300">
          <a:extLst>
            <a:ext uri="{FF2B5EF4-FFF2-40B4-BE49-F238E27FC236}">
              <a16:creationId xmlns:a16="http://schemas.microsoft.com/office/drawing/2014/main" id="{DA6992A0-F570-4522-A817-0A1022A80C18}"/>
            </a:ext>
          </a:extLst>
        </xdr:cNvPr>
        <xdr:cNvCxnSpPr/>
      </xdr:nvCxnSpPr>
      <xdr:spPr>
        <a:xfrm>
          <a:off x="6611620" y="6540936"/>
          <a:ext cx="751840" cy="2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2" name="フローチャート: 判断 301">
          <a:extLst>
            <a:ext uri="{FF2B5EF4-FFF2-40B4-BE49-F238E27FC236}">
              <a16:creationId xmlns:a16="http://schemas.microsoft.com/office/drawing/2014/main" id="{DC35DA40-4E76-48DC-AEC5-40898533ABFD}"/>
            </a:ext>
          </a:extLst>
        </xdr:cNvPr>
        <xdr:cNvSpPr/>
      </xdr:nvSpPr>
      <xdr:spPr>
        <a:xfrm>
          <a:off x="7327900" y="645639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3" name="テキスト ボックス 302">
          <a:extLst>
            <a:ext uri="{FF2B5EF4-FFF2-40B4-BE49-F238E27FC236}">
              <a16:creationId xmlns:a16="http://schemas.microsoft.com/office/drawing/2014/main" id="{77281EEF-1AEC-4B59-83A6-03F51230ABAF}"/>
            </a:ext>
          </a:extLst>
        </xdr:cNvPr>
        <xdr:cNvSpPr txBox="1"/>
      </xdr:nvSpPr>
      <xdr:spPr>
        <a:xfrm>
          <a:off x="7174308" y="623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1669</xdr:rowOff>
    </xdr:from>
    <xdr:to>
      <xdr:col>41</xdr:col>
      <xdr:colOff>50800</xdr:colOff>
      <xdr:row>39</xdr:row>
      <xdr:rowOff>2976</xdr:rowOff>
    </xdr:to>
    <xdr:cxnSp macro="">
      <xdr:nvCxnSpPr>
        <xdr:cNvPr id="304" name="直線コネクタ 303">
          <a:extLst>
            <a:ext uri="{FF2B5EF4-FFF2-40B4-BE49-F238E27FC236}">
              <a16:creationId xmlns:a16="http://schemas.microsoft.com/office/drawing/2014/main" id="{A48A5AB2-97A6-4F72-815B-68AABF44266D}"/>
            </a:ext>
          </a:extLst>
        </xdr:cNvPr>
        <xdr:cNvCxnSpPr/>
      </xdr:nvCxnSpPr>
      <xdr:spPr>
        <a:xfrm>
          <a:off x="5875020" y="6539629"/>
          <a:ext cx="7366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5" name="フローチャート: 判断 304">
          <a:extLst>
            <a:ext uri="{FF2B5EF4-FFF2-40B4-BE49-F238E27FC236}">
              <a16:creationId xmlns:a16="http://schemas.microsoft.com/office/drawing/2014/main" id="{9C662F05-A1DE-4429-9155-A9CBF3A13BCC}"/>
            </a:ext>
          </a:extLst>
        </xdr:cNvPr>
        <xdr:cNvSpPr/>
      </xdr:nvSpPr>
      <xdr:spPr>
        <a:xfrm>
          <a:off x="6560820" y="6454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6" name="テキスト ボックス 305">
          <a:extLst>
            <a:ext uri="{FF2B5EF4-FFF2-40B4-BE49-F238E27FC236}">
              <a16:creationId xmlns:a16="http://schemas.microsoft.com/office/drawing/2014/main" id="{9D1F93B6-C388-4AE1-BB16-E71F19FADDC4}"/>
            </a:ext>
          </a:extLst>
        </xdr:cNvPr>
        <xdr:cNvSpPr txBox="1"/>
      </xdr:nvSpPr>
      <xdr:spPr>
        <a:xfrm>
          <a:off x="6407228" y="623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7" name="フローチャート: 判断 306">
          <a:extLst>
            <a:ext uri="{FF2B5EF4-FFF2-40B4-BE49-F238E27FC236}">
              <a16:creationId xmlns:a16="http://schemas.microsoft.com/office/drawing/2014/main" id="{C6BF7C0E-15FE-4F1E-BEC7-D21A5EDE7F28}"/>
            </a:ext>
          </a:extLst>
        </xdr:cNvPr>
        <xdr:cNvSpPr/>
      </xdr:nvSpPr>
      <xdr:spPr>
        <a:xfrm>
          <a:off x="5824220" y="64553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8" name="テキスト ボックス 307">
          <a:extLst>
            <a:ext uri="{FF2B5EF4-FFF2-40B4-BE49-F238E27FC236}">
              <a16:creationId xmlns:a16="http://schemas.microsoft.com/office/drawing/2014/main" id="{0EAD512A-79C0-4726-AF46-F0FA3A497F07}"/>
            </a:ext>
          </a:extLst>
        </xdr:cNvPr>
        <xdr:cNvSpPr txBox="1"/>
      </xdr:nvSpPr>
      <xdr:spPr>
        <a:xfrm>
          <a:off x="5670628" y="623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8729FB8-E694-42A4-9EBE-B029FEFC38DA}"/>
            </a:ext>
          </a:extLst>
        </xdr:cNvPr>
        <xdr:cNvSpPr txBox="1"/>
      </xdr:nvSpPr>
      <xdr:spPr>
        <a:xfrm>
          <a:off x="86410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71C6880-B4E9-42DE-8015-E3E5FE3D674A}"/>
            </a:ext>
          </a:extLst>
        </xdr:cNvPr>
        <xdr:cNvSpPr txBox="1"/>
      </xdr:nvSpPr>
      <xdr:spPr>
        <a:xfrm>
          <a:off x="79552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4FD0C77C-DA14-4D6C-9E12-A9C4D5F885E6}"/>
            </a:ext>
          </a:extLst>
        </xdr:cNvPr>
        <xdr:cNvSpPr txBox="1"/>
      </xdr:nvSpPr>
      <xdr:spPr>
        <a:xfrm>
          <a:off x="72034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C5EA37A-3B02-4778-809C-145A98C76819}"/>
            </a:ext>
          </a:extLst>
        </xdr:cNvPr>
        <xdr:cNvSpPr txBox="1"/>
      </xdr:nvSpPr>
      <xdr:spPr>
        <a:xfrm>
          <a:off x="64516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A6A044C5-ABFF-4009-A805-0DE5B4C3B891}"/>
            </a:ext>
          </a:extLst>
        </xdr:cNvPr>
        <xdr:cNvSpPr txBox="1"/>
      </xdr:nvSpPr>
      <xdr:spPr>
        <a:xfrm>
          <a:off x="5715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143764</xdr:rowOff>
    </xdr:from>
    <xdr:to>
      <xdr:col>55</xdr:col>
      <xdr:colOff>50800</xdr:colOff>
      <xdr:row>39</xdr:row>
      <xdr:rowOff>73914</xdr:rowOff>
    </xdr:to>
    <xdr:sp macro="" textlink="">
      <xdr:nvSpPr>
        <xdr:cNvPr id="314" name="楕円 313">
          <a:extLst>
            <a:ext uri="{FF2B5EF4-FFF2-40B4-BE49-F238E27FC236}">
              <a16:creationId xmlns:a16="http://schemas.microsoft.com/office/drawing/2014/main" id="{AB3DC4DE-EC90-4D5F-AAE5-77307592CAC8}"/>
            </a:ext>
          </a:extLst>
        </xdr:cNvPr>
        <xdr:cNvSpPr/>
      </xdr:nvSpPr>
      <xdr:spPr>
        <a:xfrm>
          <a:off x="8780780" y="6514084"/>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macro="" textlink="">
      <xdr:nvSpPr>
        <xdr:cNvPr id="315" name="労働費該当値テキスト">
          <a:extLst>
            <a:ext uri="{FF2B5EF4-FFF2-40B4-BE49-F238E27FC236}">
              <a16:creationId xmlns:a16="http://schemas.microsoft.com/office/drawing/2014/main" id="{0B2BF2C6-BFD6-4F53-A198-889B2DDE6C78}"/>
            </a:ext>
          </a:extLst>
        </xdr:cNvPr>
        <xdr:cNvSpPr txBox="1"/>
      </xdr:nvSpPr>
      <xdr:spPr>
        <a:xfrm>
          <a:off x="8851900" y="6445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154105</xdr:rowOff>
    </xdr:from>
    <xdr:to>
      <xdr:col>50</xdr:col>
      <xdr:colOff>165100</xdr:colOff>
      <xdr:row>39</xdr:row>
      <xdr:rowOff>84255</xdr:rowOff>
    </xdr:to>
    <xdr:sp macro="" textlink="">
      <xdr:nvSpPr>
        <xdr:cNvPr id="316" name="楕円 315">
          <a:extLst>
            <a:ext uri="{FF2B5EF4-FFF2-40B4-BE49-F238E27FC236}">
              <a16:creationId xmlns:a16="http://schemas.microsoft.com/office/drawing/2014/main" id="{FB633DED-80D9-4458-9CD9-E6C69415DD42}"/>
            </a:ext>
          </a:extLst>
        </xdr:cNvPr>
        <xdr:cNvSpPr/>
      </xdr:nvSpPr>
      <xdr:spPr>
        <a:xfrm>
          <a:off x="8064500" y="65244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75382</xdr:rowOff>
    </xdr:from>
    <xdr:ext cx="378565" cy="259045"/>
    <xdr:sp macro="" textlink="">
      <xdr:nvSpPr>
        <xdr:cNvPr id="317" name="テキスト ボックス 316">
          <a:extLst>
            <a:ext uri="{FF2B5EF4-FFF2-40B4-BE49-F238E27FC236}">
              <a16:creationId xmlns:a16="http://schemas.microsoft.com/office/drawing/2014/main" id="{685CC2E8-44F2-425A-AC33-0EDE633D45CB}"/>
            </a:ext>
          </a:extLst>
        </xdr:cNvPr>
        <xdr:cNvSpPr txBox="1"/>
      </xdr:nvSpPr>
      <xdr:spPr>
        <a:xfrm>
          <a:off x="7956497" y="6613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151493</xdr:rowOff>
    </xdr:from>
    <xdr:to>
      <xdr:col>46</xdr:col>
      <xdr:colOff>38100</xdr:colOff>
      <xdr:row>39</xdr:row>
      <xdr:rowOff>81643</xdr:rowOff>
    </xdr:to>
    <xdr:sp macro="" textlink="">
      <xdr:nvSpPr>
        <xdr:cNvPr id="318" name="楕円 317">
          <a:extLst>
            <a:ext uri="{FF2B5EF4-FFF2-40B4-BE49-F238E27FC236}">
              <a16:creationId xmlns:a16="http://schemas.microsoft.com/office/drawing/2014/main" id="{C88BFE76-0E1B-4850-BF19-EB4FC3A3D2D1}"/>
            </a:ext>
          </a:extLst>
        </xdr:cNvPr>
        <xdr:cNvSpPr/>
      </xdr:nvSpPr>
      <xdr:spPr>
        <a:xfrm>
          <a:off x="7327900" y="6521813"/>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72770</xdr:rowOff>
    </xdr:from>
    <xdr:ext cx="378565" cy="259045"/>
    <xdr:sp macro="" textlink="">
      <xdr:nvSpPr>
        <xdr:cNvPr id="319" name="テキスト ボックス 318">
          <a:extLst>
            <a:ext uri="{FF2B5EF4-FFF2-40B4-BE49-F238E27FC236}">
              <a16:creationId xmlns:a16="http://schemas.microsoft.com/office/drawing/2014/main" id="{CF19E51D-9544-400F-9CA0-CF8E9CB313E9}"/>
            </a:ext>
          </a:extLst>
        </xdr:cNvPr>
        <xdr:cNvSpPr txBox="1"/>
      </xdr:nvSpPr>
      <xdr:spPr>
        <a:xfrm>
          <a:off x="7204657" y="6610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123626</xdr:rowOff>
    </xdr:from>
    <xdr:to>
      <xdr:col>41</xdr:col>
      <xdr:colOff>101600</xdr:colOff>
      <xdr:row>39</xdr:row>
      <xdr:rowOff>53776</xdr:rowOff>
    </xdr:to>
    <xdr:sp macro="" textlink="">
      <xdr:nvSpPr>
        <xdr:cNvPr id="320" name="楕円 319">
          <a:extLst>
            <a:ext uri="{FF2B5EF4-FFF2-40B4-BE49-F238E27FC236}">
              <a16:creationId xmlns:a16="http://schemas.microsoft.com/office/drawing/2014/main" id="{EF9119EE-F74C-4ECC-B0BF-11AE7CCA3CA3}"/>
            </a:ext>
          </a:extLst>
        </xdr:cNvPr>
        <xdr:cNvSpPr/>
      </xdr:nvSpPr>
      <xdr:spPr>
        <a:xfrm>
          <a:off x="6560820" y="6493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44903</xdr:rowOff>
    </xdr:from>
    <xdr:ext cx="378565" cy="259045"/>
    <xdr:sp macro="" textlink="">
      <xdr:nvSpPr>
        <xdr:cNvPr id="321" name="テキスト ボックス 320">
          <a:extLst>
            <a:ext uri="{FF2B5EF4-FFF2-40B4-BE49-F238E27FC236}">
              <a16:creationId xmlns:a16="http://schemas.microsoft.com/office/drawing/2014/main" id="{99FBC59B-BFBA-4E17-B7FA-988040E67BFA}"/>
            </a:ext>
          </a:extLst>
        </xdr:cNvPr>
        <xdr:cNvSpPr txBox="1"/>
      </xdr:nvSpPr>
      <xdr:spPr>
        <a:xfrm>
          <a:off x="6452817" y="65828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122319</xdr:rowOff>
    </xdr:from>
    <xdr:to>
      <xdr:col>36</xdr:col>
      <xdr:colOff>165100</xdr:colOff>
      <xdr:row>39</xdr:row>
      <xdr:rowOff>52469</xdr:rowOff>
    </xdr:to>
    <xdr:sp macro="" textlink="">
      <xdr:nvSpPr>
        <xdr:cNvPr id="322" name="楕円 321">
          <a:extLst>
            <a:ext uri="{FF2B5EF4-FFF2-40B4-BE49-F238E27FC236}">
              <a16:creationId xmlns:a16="http://schemas.microsoft.com/office/drawing/2014/main" id="{4E4358F8-1EBE-4FC4-810C-55E9E71334FF}"/>
            </a:ext>
          </a:extLst>
        </xdr:cNvPr>
        <xdr:cNvSpPr/>
      </xdr:nvSpPr>
      <xdr:spPr>
        <a:xfrm>
          <a:off x="5824220" y="649263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43596</xdr:rowOff>
    </xdr:from>
    <xdr:ext cx="378565" cy="259045"/>
    <xdr:sp macro="" textlink="">
      <xdr:nvSpPr>
        <xdr:cNvPr id="323" name="テキスト ボックス 322">
          <a:extLst>
            <a:ext uri="{FF2B5EF4-FFF2-40B4-BE49-F238E27FC236}">
              <a16:creationId xmlns:a16="http://schemas.microsoft.com/office/drawing/2014/main" id="{1D4A50E4-D28B-4DDC-8867-0901C3E819B7}"/>
            </a:ext>
          </a:extLst>
        </xdr:cNvPr>
        <xdr:cNvSpPr txBox="1"/>
      </xdr:nvSpPr>
      <xdr:spPr>
        <a:xfrm>
          <a:off x="5716217" y="65815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110AD1B8-D3FA-4956-AAA1-971C0C4C1BD1}"/>
            </a:ext>
          </a:extLst>
        </xdr:cNvPr>
        <xdr:cNvSpPr/>
      </xdr:nvSpPr>
      <xdr:spPr>
        <a:xfrm>
          <a:off x="5567680" y="7265670"/>
          <a:ext cx="3924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EA5FDC55-9E87-416C-A3D5-00B5D76E8760}"/>
            </a:ext>
          </a:extLst>
        </xdr:cNvPr>
        <xdr:cNvSpPr/>
      </xdr:nvSpPr>
      <xdr:spPr>
        <a:xfrm>
          <a:off x="566420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4B99D6D0-E2B8-4EA5-A970-5A682E982703}"/>
            </a:ext>
          </a:extLst>
        </xdr:cNvPr>
        <xdr:cNvSpPr/>
      </xdr:nvSpPr>
      <xdr:spPr>
        <a:xfrm>
          <a:off x="566420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1A7D88D1-FEA8-4192-B8FA-029D0C4F0B7F}"/>
            </a:ext>
          </a:extLst>
        </xdr:cNvPr>
        <xdr:cNvSpPr/>
      </xdr:nvSpPr>
      <xdr:spPr>
        <a:xfrm>
          <a:off x="652780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1A88A34-1882-4BEE-AE3A-4D2724B7AE97}"/>
            </a:ext>
          </a:extLst>
        </xdr:cNvPr>
        <xdr:cNvSpPr/>
      </xdr:nvSpPr>
      <xdr:spPr>
        <a:xfrm>
          <a:off x="652780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A39DBC8-3A77-467C-AB8E-7DC3122CC149}"/>
            </a:ext>
          </a:extLst>
        </xdr:cNvPr>
        <xdr:cNvSpPr/>
      </xdr:nvSpPr>
      <xdr:spPr>
        <a:xfrm>
          <a:off x="74879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EAF88F94-3E37-48D5-B9DC-E3E9239089DF}"/>
            </a:ext>
          </a:extLst>
        </xdr:cNvPr>
        <xdr:cNvSpPr/>
      </xdr:nvSpPr>
      <xdr:spPr>
        <a:xfrm>
          <a:off x="74879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488CF14E-8118-4E0D-B835-39EB83186398}"/>
            </a:ext>
          </a:extLst>
        </xdr:cNvPr>
        <xdr:cNvSpPr/>
      </xdr:nvSpPr>
      <xdr:spPr>
        <a:xfrm>
          <a:off x="5567680" y="8072120"/>
          <a:ext cx="39243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6B818058-C91C-414D-9403-8B051FEAE979}"/>
            </a:ext>
          </a:extLst>
        </xdr:cNvPr>
        <xdr:cNvSpPr txBox="1"/>
      </xdr:nvSpPr>
      <xdr:spPr>
        <a:xfrm>
          <a:off x="552958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9318E82E-1FB7-4756-A045-C8FF288EAC36}"/>
            </a:ext>
          </a:extLst>
        </xdr:cNvPr>
        <xdr:cNvCxnSpPr/>
      </xdr:nvCxnSpPr>
      <xdr:spPr>
        <a:xfrm>
          <a:off x="5567680" y="1030859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8104A2B1-E914-488F-BD7B-E306CAA3C8D9}"/>
            </a:ext>
          </a:extLst>
        </xdr:cNvPr>
        <xdr:cNvCxnSpPr/>
      </xdr:nvCxnSpPr>
      <xdr:spPr>
        <a:xfrm>
          <a:off x="5567680" y="9989638"/>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93EBFE0E-7A40-4CCC-AF23-F3CBA86B59D4}"/>
            </a:ext>
          </a:extLst>
        </xdr:cNvPr>
        <xdr:cNvSpPr txBox="1"/>
      </xdr:nvSpPr>
      <xdr:spPr>
        <a:xfrm>
          <a:off x="5349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E82E77EB-2514-4D06-AF59-6C7B6006C712}"/>
            </a:ext>
          </a:extLst>
        </xdr:cNvPr>
        <xdr:cNvCxnSpPr/>
      </xdr:nvCxnSpPr>
      <xdr:spPr>
        <a:xfrm>
          <a:off x="5567680" y="9670687"/>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F6556F23-30F6-4CC6-B9AF-BED5717047F1}"/>
            </a:ext>
          </a:extLst>
        </xdr:cNvPr>
        <xdr:cNvSpPr txBox="1"/>
      </xdr:nvSpPr>
      <xdr:spPr>
        <a:xfrm>
          <a:off x="512020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2815A759-4A1B-4675-9959-1650440C6E55}"/>
            </a:ext>
          </a:extLst>
        </xdr:cNvPr>
        <xdr:cNvCxnSpPr/>
      </xdr:nvCxnSpPr>
      <xdr:spPr>
        <a:xfrm>
          <a:off x="5567680" y="9351735"/>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943CD08B-1043-4592-B1EC-F780C7DE5442}"/>
            </a:ext>
          </a:extLst>
        </xdr:cNvPr>
        <xdr:cNvSpPr txBox="1"/>
      </xdr:nvSpPr>
      <xdr:spPr>
        <a:xfrm>
          <a:off x="512020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9A3178FF-59E9-4C09-AB3E-708E1D2D68BC}"/>
            </a:ext>
          </a:extLst>
        </xdr:cNvPr>
        <xdr:cNvCxnSpPr/>
      </xdr:nvCxnSpPr>
      <xdr:spPr>
        <a:xfrm>
          <a:off x="5567680" y="9032785"/>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778E54C6-7CB6-4C46-B27A-72C7CE0AB5E4}"/>
            </a:ext>
          </a:extLst>
        </xdr:cNvPr>
        <xdr:cNvSpPr txBox="1"/>
      </xdr:nvSpPr>
      <xdr:spPr>
        <a:xfrm>
          <a:off x="512020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6F876EAB-359E-45DE-B001-FC33C8ADEA1E}"/>
            </a:ext>
          </a:extLst>
        </xdr:cNvPr>
        <xdr:cNvCxnSpPr/>
      </xdr:nvCxnSpPr>
      <xdr:spPr>
        <a:xfrm>
          <a:off x="5567680" y="8713833"/>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6A72905D-4271-4875-BF7C-DEE9F1C1F319}"/>
            </a:ext>
          </a:extLst>
        </xdr:cNvPr>
        <xdr:cNvSpPr txBox="1"/>
      </xdr:nvSpPr>
      <xdr:spPr>
        <a:xfrm>
          <a:off x="506370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EFA2ABDA-520A-485F-A1DE-34E401EA55A2}"/>
            </a:ext>
          </a:extLst>
        </xdr:cNvPr>
        <xdr:cNvCxnSpPr/>
      </xdr:nvCxnSpPr>
      <xdr:spPr>
        <a:xfrm>
          <a:off x="5567680" y="8391072"/>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4005BDC3-B4D5-4D5A-AC2B-9A3F9B95BD06}"/>
            </a:ext>
          </a:extLst>
        </xdr:cNvPr>
        <xdr:cNvSpPr txBox="1"/>
      </xdr:nvSpPr>
      <xdr:spPr>
        <a:xfrm>
          <a:off x="506370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83A001E2-572B-4C16-B636-1CCEBE6C5491}"/>
            </a:ext>
          </a:extLst>
        </xdr:cNvPr>
        <xdr:cNvCxnSpPr/>
      </xdr:nvCxnSpPr>
      <xdr:spPr>
        <a:xfrm>
          <a:off x="5567680" y="80721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E72BC65A-A32D-46AA-A287-C7852806E4D5}"/>
            </a:ext>
          </a:extLst>
        </xdr:cNvPr>
        <xdr:cNvSpPr txBox="1"/>
      </xdr:nvSpPr>
      <xdr:spPr>
        <a:xfrm>
          <a:off x="506370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D0FF2557-E02D-46CD-BD7D-2DD0AF9D0E85}"/>
            </a:ext>
          </a:extLst>
        </xdr:cNvPr>
        <xdr:cNvSpPr/>
      </xdr:nvSpPr>
      <xdr:spPr>
        <a:xfrm>
          <a:off x="5567680" y="8072120"/>
          <a:ext cx="39243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9" name="直線コネクタ 348">
          <a:extLst>
            <a:ext uri="{FF2B5EF4-FFF2-40B4-BE49-F238E27FC236}">
              <a16:creationId xmlns:a16="http://schemas.microsoft.com/office/drawing/2014/main" id="{0FDE80D6-0ED2-40AF-BDD7-70F2AE6B8F5B}"/>
            </a:ext>
          </a:extLst>
        </xdr:cNvPr>
        <xdr:cNvCxnSpPr/>
      </xdr:nvCxnSpPr>
      <xdr:spPr>
        <a:xfrm flipV="1">
          <a:off x="8799195" y="8552877"/>
          <a:ext cx="1270" cy="141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50" name="農林水産業費最小値テキスト">
          <a:extLst>
            <a:ext uri="{FF2B5EF4-FFF2-40B4-BE49-F238E27FC236}">
              <a16:creationId xmlns:a16="http://schemas.microsoft.com/office/drawing/2014/main" id="{4532A2BC-CACF-42C8-B6FB-E7DEBCFD47DB}"/>
            </a:ext>
          </a:extLst>
        </xdr:cNvPr>
        <xdr:cNvSpPr txBox="1"/>
      </xdr:nvSpPr>
      <xdr:spPr>
        <a:xfrm>
          <a:off x="8851900" y="997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51" name="直線コネクタ 350">
          <a:extLst>
            <a:ext uri="{FF2B5EF4-FFF2-40B4-BE49-F238E27FC236}">
              <a16:creationId xmlns:a16="http://schemas.microsoft.com/office/drawing/2014/main" id="{4721D486-734B-4482-A51E-86D074696303}"/>
            </a:ext>
          </a:extLst>
        </xdr:cNvPr>
        <xdr:cNvCxnSpPr/>
      </xdr:nvCxnSpPr>
      <xdr:spPr>
        <a:xfrm>
          <a:off x="8742680" y="9971449"/>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2" name="農林水産業費最大値テキスト">
          <a:extLst>
            <a:ext uri="{FF2B5EF4-FFF2-40B4-BE49-F238E27FC236}">
              <a16:creationId xmlns:a16="http://schemas.microsoft.com/office/drawing/2014/main" id="{804C1D68-456E-4DFE-8B00-B8E0E894B480}"/>
            </a:ext>
          </a:extLst>
        </xdr:cNvPr>
        <xdr:cNvSpPr txBox="1"/>
      </xdr:nvSpPr>
      <xdr:spPr>
        <a:xfrm>
          <a:off x="8851900" y="833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3" name="直線コネクタ 352">
          <a:extLst>
            <a:ext uri="{FF2B5EF4-FFF2-40B4-BE49-F238E27FC236}">
              <a16:creationId xmlns:a16="http://schemas.microsoft.com/office/drawing/2014/main" id="{0DAB6E78-C7C4-4C35-9884-588DA63575F4}"/>
            </a:ext>
          </a:extLst>
        </xdr:cNvPr>
        <xdr:cNvCxnSpPr/>
      </xdr:nvCxnSpPr>
      <xdr:spPr>
        <a:xfrm>
          <a:off x="8742680" y="8552877"/>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65742</xdr:rowOff>
    </xdr:from>
    <xdr:to>
      <xdr:col>55</xdr:col>
      <xdr:colOff>0</xdr:colOff>
      <xdr:row>57</xdr:row>
      <xdr:rowOff>152295</xdr:rowOff>
    </xdr:to>
    <xdr:cxnSp macro="">
      <xdr:nvCxnSpPr>
        <xdr:cNvPr id="354" name="直線コネクタ 353">
          <a:extLst>
            <a:ext uri="{FF2B5EF4-FFF2-40B4-BE49-F238E27FC236}">
              <a16:creationId xmlns:a16="http://schemas.microsoft.com/office/drawing/2014/main" id="{E2742D80-98DE-42F1-AA3D-507687457323}"/>
            </a:ext>
          </a:extLst>
        </xdr:cNvPr>
        <xdr:cNvCxnSpPr/>
      </xdr:nvCxnSpPr>
      <xdr:spPr>
        <a:xfrm flipV="1">
          <a:off x="8115300" y="9621222"/>
          <a:ext cx="685800" cy="8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5" name="農林水産業費平均値テキスト">
          <a:extLst>
            <a:ext uri="{FF2B5EF4-FFF2-40B4-BE49-F238E27FC236}">
              <a16:creationId xmlns:a16="http://schemas.microsoft.com/office/drawing/2014/main" id="{AAD6F863-BCAF-4634-8D1D-981C184A556B}"/>
            </a:ext>
          </a:extLst>
        </xdr:cNvPr>
        <xdr:cNvSpPr txBox="1"/>
      </xdr:nvSpPr>
      <xdr:spPr>
        <a:xfrm>
          <a:off x="8851900" y="97629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6" name="フローチャート: 判断 355">
          <a:extLst>
            <a:ext uri="{FF2B5EF4-FFF2-40B4-BE49-F238E27FC236}">
              <a16:creationId xmlns:a16="http://schemas.microsoft.com/office/drawing/2014/main" id="{BBBDDB52-7AD4-4A26-9BF6-C60C1F2FCD55}"/>
            </a:ext>
          </a:extLst>
        </xdr:cNvPr>
        <xdr:cNvSpPr/>
      </xdr:nvSpPr>
      <xdr:spPr>
        <a:xfrm>
          <a:off x="8780780" y="9784544"/>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152295</xdr:rowOff>
    </xdr:from>
    <xdr:to>
      <xdr:col>50</xdr:col>
      <xdr:colOff>114300</xdr:colOff>
      <xdr:row>57</xdr:row>
      <xdr:rowOff>159458</xdr:rowOff>
    </xdr:to>
    <xdr:cxnSp macro="">
      <xdr:nvCxnSpPr>
        <xdr:cNvPr id="357" name="直線コネクタ 356">
          <a:extLst>
            <a:ext uri="{FF2B5EF4-FFF2-40B4-BE49-F238E27FC236}">
              <a16:creationId xmlns:a16="http://schemas.microsoft.com/office/drawing/2014/main" id="{EB63334B-32FC-4566-8720-D1247939A198}"/>
            </a:ext>
          </a:extLst>
        </xdr:cNvPr>
        <xdr:cNvCxnSpPr/>
      </xdr:nvCxnSpPr>
      <xdr:spPr>
        <a:xfrm flipV="1">
          <a:off x="7363460" y="9707775"/>
          <a:ext cx="75184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8" name="フローチャート: 判断 357">
          <a:extLst>
            <a:ext uri="{FF2B5EF4-FFF2-40B4-BE49-F238E27FC236}">
              <a16:creationId xmlns:a16="http://schemas.microsoft.com/office/drawing/2014/main" id="{8215E358-F107-4671-9082-603112AEE44F}"/>
            </a:ext>
          </a:extLst>
        </xdr:cNvPr>
        <xdr:cNvSpPr/>
      </xdr:nvSpPr>
      <xdr:spPr>
        <a:xfrm>
          <a:off x="8064500" y="978817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9" name="テキスト ボックス 358">
          <a:extLst>
            <a:ext uri="{FF2B5EF4-FFF2-40B4-BE49-F238E27FC236}">
              <a16:creationId xmlns:a16="http://schemas.microsoft.com/office/drawing/2014/main" id="{09B3BAFB-D247-4B05-A11E-B61E6EE7F710}"/>
            </a:ext>
          </a:extLst>
        </xdr:cNvPr>
        <xdr:cNvSpPr txBox="1"/>
      </xdr:nvSpPr>
      <xdr:spPr>
        <a:xfrm>
          <a:off x="7878591" y="988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134399</xdr:rowOff>
    </xdr:from>
    <xdr:to>
      <xdr:col>45</xdr:col>
      <xdr:colOff>177800</xdr:colOff>
      <xdr:row>57</xdr:row>
      <xdr:rowOff>159458</xdr:rowOff>
    </xdr:to>
    <xdr:cxnSp macro="">
      <xdr:nvCxnSpPr>
        <xdr:cNvPr id="360" name="直線コネクタ 359">
          <a:extLst>
            <a:ext uri="{FF2B5EF4-FFF2-40B4-BE49-F238E27FC236}">
              <a16:creationId xmlns:a16="http://schemas.microsoft.com/office/drawing/2014/main" id="{85FE52AA-E7BC-4369-AEA3-6CFDACB17737}"/>
            </a:ext>
          </a:extLst>
        </xdr:cNvPr>
        <xdr:cNvCxnSpPr/>
      </xdr:nvCxnSpPr>
      <xdr:spPr>
        <a:xfrm>
          <a:off x="6611620" y="9689879"/>
          <a:ext cx="751840" cy="2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61" name="フローチャート: 判断 360">
          <a:extLst>
            <a:ext uri="{FF2B5EF4-FFF2-40B4-BE49-F238E27FC236}">
              <a16:creationId xmlns:a16="http://schemas.microsoft.com/office/drawing/2014/main" id="{333B969E-BDF9-4051-98FD-C127BDA66DAE}"/>
            </a:ext>
          </a:extLst>
        </xdr:cNvPr>
        <xdr:cNvSpPr/>
      </xdr:nvSpPr>
      <xdr:spPr>
        <a:xfrm>
          <a:off x="7327900" y="9783576"/>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2" name="テキスト ボックス 361">
          <a:extLst>
            <a:ext uri="{FF2B5EF4-FFF2-40B4-BE49-F238E27FC236}">
              <a16:creationId xmlns:a16="http://schemas.microsoft.com/office/drawing/2014/main" id="{21D7BF5E-4A44-4968-99B3-2B1F014AB6FA}"/>
            </a:ext>
          </a:extLst>
        </xdr:cNvPr>
        <xdr:cNvSpPr txBox="1"/>
      </xdr:nvSpPr>
      <xdr:spPr>
        <a:xfrm>
          <a:off x="7141991" y="987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134399</xdr:rowOff>
    </xdr:from>
    <xdr:to>
      <xdr:col>41</xdr:col>
      <xdr:colOff>50800</xdr:colOff>
      <xdr:row>58</xdr:row>
      <xdr:rowOff>42360</xdr:rowOff>
    </xdr:to>
    <xdr:cxnSp macro="">
      <xdr:nvCxnSpPr>
        <xdr:cNvPr id="363" name="直線コネクタ 362">
          <a:extLst>
            <a:ext uri="{FF2B5EF4-FFF2-40B4-BE49-F238E27FC236}">
              <a16:creationId xmlns:a16="http://schemas.microsoft.com/office/drawing/2014/main" id="{A475C193-AB92-4F84-BE5A-BFFE59FEBBDD}"/>
            </a:ext>
          </a:extLst>
        </xdr:cNvPr>
        <xdr:cNvCxnSpPr/>
      </xdr:nvCxnSpPr>
      <xdr:spPr>
        <a:xfrm flipV="1">
          <a:off x="5875020" y="9689879"/>
          <a:ext cx="736600" cy="7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4" name="フローチャート: 判断 363">
          <a:extLst>
            <a:ext uri="{FF2B5EF4-FFF2-40B4-BE49-F238E27FC236}">
              <a16:creationId xmlns:a16="http://schemas.microsoft.com/office/drawing/2014/main" id="{7388BE88-B1EB-4E71-9052-20A84A223296}"/>
            </a:ext>
          </a:extLst>
        </xdr:cNvPr>
        <xdr:cNvSpPr/>
      </xdr:nvSpPr>
      <xdr:spPr>
        <a:xfrm>
          <a:off x="6560820" y="978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5" name="テキスト ボックス 364">
          <a:extLst>
            <a:ext uri="{FF2B5EF4-FFF2-40B4-BE49-F238E27FC236}">
              <a16:creationId xmlns:a16="http://schemas.microsoft.com/office/drawing/2014/main" id="{53445F19-C15C-49D5-BE5A-F784D27F3792}"/>
            </a:ext>
          </a:extLst>
        </xdr:cNvPr>
        <xdr:cNvSpPr txBox="1"/>
      </xdr:nvSpPr>
      <xdr:spPr>
        <a:xfrm>
          <a:off x="6397771" y="988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6" name="フローチャート: 判断 365">
          <a:extLst>
            <a:ext uri="{FF2B5EF4-FFF2-40B4-BE49-F238E27FC236}">
              <a16:creationId xmlns:a16="http://schemas.microsoft.com/office/drawing/2014/main" id="{11A7655F-9A4B-4CC1-843D-3F5640D7E05B}"/>
            </a:ext>
          </a:extLst>
        </xdr:cNvPr>
        <xdr:cNvSpPr/>
      </xdr:nvSpPr>
      <xdr:spPr>
        <a:xfrm>
          <a:off x="5824220" y="980422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7" name="テキスト ボックス 366">
          <a:extLst>
            <a:ext uri="{FF2B5EF4-FFF2-40B4-BE49-F238E27FC236}">
              <a16:creationId xmlns:a16="http://schemas.microsoft.com/office/drawing/2014/main" id="{7F616CBA-DB5F-4425-A7C0-B9CB09A985A5}"/>
            </a:ext>
          </a:extLst>
        </xdr:cNvPr>
        <xdr:cNvSpPr txBox="1"/>
      </xdr:nvSpPr>
      <xdr:spPr>
        <a:xfrm>
          <a:off x="5638311" y="989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46EEB9D5-21E8-4218-97EB-A98327D5F819}"/>
            </a:ext>
          </a:extLst>
        </xdr:cNvPr>
        <xdr:cNvSpPr txBox="1"/>
      </xdr:nvSpPr>
      <xdr:spPr>
        <a:xfrm>
          <a:off x="86410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DE763E9E-EEEB-48D6-BDB0-EB3D22EEF541}"/>
            </a:ext>
          </a:extLst>
        </xdr:cNvPr>
        <xdr:cNvSpPr txBox="1"/>
      </xdr:nvSpPr>
      <xdr:spPr>
        <a:xfrm>
          <a:off x="79552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42DAC386-DAE7-4629-B93D-199922FCCB93}"/>
            </a:ext>
          </a:extLst>
        </xdr:cNvPr>
        <xdr:cNvSpPr txBox="1"/>
      </xdr:nvSpPr>
      <xdr:spPr>
        <a:xfrm>
          <a:off x="72034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251EA34A-0DCD-4CED-B629-1EC341FCFDA5}"/>
            </a:ext>
          </a:extLst>
        </xdr:cNvPr>
        <xdr:cNvSpPr txBox="1"/>
      </xdr:nvSpPr>
      <xdr:spPr>
        <a:xfrm>
          <a:off x="64516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D81E5B2D-4C84-4CBB-8E9C-546F26D99A95}"/>
            </a:ext>
          </a:extLst>
        </xdr:cNvPr>
        <xdr:cNvSpPr txBox="1"/>
      </xdr:nvSpPr>
      <xdr:spPr>
        <a:xfrm>
          <a:off x="5715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14942</xdr:rowOff>
    </xdr:from>
    <xdr:to>
      <xdr:col>55</xdr:col>
      <xdr:colOff>50800</xdr:colOff>
      <xdr:row>57</xdr:row>
      <xdr:rowOff>116542</xdr:rowOff>
    </xdr:to>
    <xdr:sp macro="" textlink="">
      <xdr:nvSpPr>
        <xdr:cNvPr id="373" name="楕円 372">
          <a:extLst>
            <a:ext uri="{FF2B5EF4-FFF2-40B4-BE49-F238E27FC236}">
              <a16:creationId xmlns:a16="http://schemas.microsoft.com/office/drawing/2014/main" id="{B71576B8-A47C-48A2-882C-543284429F47}"/>
            </a:ext>
          </a:extLst>
        </xdr:cNvPr>
        <xdr:cNvSpPr/>
      </xdr:nvSpPr>
      <xdr:spPr>
        <a:xfrm>
          <a:off x="8780780" y="9570422"/>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37819</xdr:rowOff>
    </xdr:from>
    <xdr:ext cx="534377" cy="259045"/>
    <xdr:sp macro="" textlink="">
      <xdr:nvSpPr>
        <xdr:cNvPr id="374" name="農林水産業費該当値テキスト">
          <a:extLst>
            <a:ext uri="{FF2B5EF4-FFF2-40B4-BE49-F238E27FC236}">
              <a16:creationId xmlns:a16="http://schemas.microsoft.com/office/drawing/2014/main" id="{7AE5CD0A-99C5-4224-9486-4946350C93AB}"/>
            </a:ext>
          </a:extLst>
        </xdr:cNvPr>
        <xdr:cNvSpPr txBox="1"/>
      </xdr:nvSpPr>
      <xdr:spPr>
        <a:xfrm>
          <a:off x="8851900" y="942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101495</xdr:rowOff>
    </xdr:from>
    <xdr:to>
      <xdr:col>50</xdr:col>
      <xdr:colOff>165100</xdr:colOff>
      <xdr:row>58</xdr:row>
      <xdr:rowOff>31645</xdr:rowOff>
    </xdr:to>
    <xdr:sp macro="" textlink="">
      <xdr:nvSpPr>
        <xdr:cNvPr id="375" name="楕円 374">
          <a:extLst>
            <a:ext uri="{FF2B5EF4-FFF2-40B4-BE49-F238E27FC236}">
              <a16:creationId xmlns:a16="http://schemas.microsoft.com/office/drawing/2014/main" id="{84D1D224-809A-4A32-818E-E76A9DAC44BB}"/>
            </a:ext>
          </a:extLst>
        </xdr:cNvPr>
        <xdr:cNvSpPr/>
      </xdr:nvSpPr>
      <xdr:spPr>
        <a:xfrm>
          <a:off x="8064500" y="96569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48172</xdr:rowOff>
    </xdr:from>
    <xdr:ext cx="534377" cy="259045"/>
    <xdr:sp macro="" textlink="">
      <xdr:nvSpPr>
        <xdr:cNvPr id="376" name="テキスト ボックス 375">
          <a:extLst>
            <a:ext uri="{FF2B5EF4-FFF2-40B4-BE49-F238E27FC236}">
              <a16:creationId xmlns:a16="http://schemas.microsoft.com/office/drawing/2014/main" id="{8FB36FE3-9EA4-4DC9-B745-F1C4A7BCBB84}"/>
            </a:ext>
          </a:extLst>
        </xdr:cNvPr>
        <xdr:cNvSpPr txBox="1"/>
      </xdr:nvSpPr>
      <xdr:spPr>
        <a:xfrm>
          <a:off x="7878591" y="943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108658</xdr:rowOff>
    </xdr:from>
    <xdr:to>
      <xdr:col>46</xdr:col>
      <xdr:colOff>38100</xdr:colOff>
      <xdr:row>58</xdr:row>
      <xdr:rowOff>38808</xdr:rowOff>
    </xdr:to>
    <xdr:sp macro="" textlink="">
      <xdr:nvSpPr>
        <xdr:cNvPr id="377" name="楕円 376">
          <a:extLst>
            <a:ext uri="{FF2B5EF4-FFF2-40B4-BE49-F238E27FC236}">
              <a16:creationId xmlns:a16="http://schemas.microsoft.com/office/drawing/2014/main" id="{6463E67E-9B3B-4E54-990D-88BD62D37FC4}"/>
            </a:ext>
          </a:extLst>
        </xdr:cNvPr>
        <xdr:cNvSpPr/>
      </xdr:nvSpPr>
      <xdr:spPr>
        <a:xfrm>
          <a:off x="7327900" y="9664138"/>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55335</xdr:rowOff>
    </xdr:from>
    <xdr:ext cx="534377" cy="259045"/>
    <xdr:sp macro="" textlink="">
      <xdr:nvSpPr>
        <xdr:cNvPr id="378" name="テキスト ボックス 377">
          <a:extLst>
            <a:ext uri="{FF2B5EF4-FFF2-40B4-BE49-F238E27FC236}">
              <a16:creationId xmlns:a16="http://schemas.microsoft.com/office/drawing/2014/main" id="{E7A68FF7-72B4-41F7-846B-3DF44029ABC5}"/>
            </a:ext>
          </a:extLst>
        </xdr:cNvPr>
        <xdr:cNvSpPr txBox="1"/>
      </xdr:nvSpPr>
      <xdr:spPr>
        <a:xfrm>
          <a:off x="7141991" y="944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83599</xdr:rowOff>
    </xdr:from>
    <xdr:to>
      <xdr:col>41</xdr:col>
      <xdr:colOff>101600</xdr:colOff>
      <xdr:row>58</xdr:row>
      <xdr:rowOff>13749</xdr:rowOff>
    </xdr:to>
    <xdr:sp macro="" textlink="">
      <xdr:nvSpPr>
        <xdr:cNvPr id="379" name="楕円 378">
          <a:extLst>
            <a:ext uri="{FF2B5EF4-FFF2-40B4-BE49-F238E27FC236}">
              <a16:creationId xmlns:a16="http://schemas.microsoft.com/office/drawing/2014/main" id="{3D6941F1-5F8A-41C8-8367-F76DAADAE008}"/>
            </a:ext>
          </a:extLst>
        </xdr:cNvPr>
        <xdr:cNvSpPr/>
      </xdr:nvSpPr>
      <xdr:spPr>
        <a:xfrm>
          <a:off x="6560820" y="96390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30276</xdr:rowOff>
    </xdr:from>
    <xdr:ext cx="534377" cy="259045"/>
    <xdr:sp macro="" textlink="">
      <xdr:nvSpPr>
        <xdr:cNvPr id="380" name="テキスト ボックス 379">
          <a:extLst>
            <a:ext uri="{FF2B5EF4-FFF2-40B4-BE49-F238E27FC236}">
              <a16:creationId xmlns:a16="http://schemas.microsoft.com/office/drawing/2014/main" id="{138A84B5-19AA-447F-BED8-E9FABE152688}"/>
            </a:ext>
          </a:extLst>
        </xdr:cNvPr>
        <xdr:cNvSpPr txBox="1"/>
      </xdr:nvSpPr>
      <xdr:spPr>
        <a:xfrm>
          <a:off x="6397771" y="941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163010</xdr:rowOff>
    </xdr:from>
    <xdr:to>
      <xdr:col>36</xdr:col>
      <xdr:colOff>165100</xdr:colOff>
      <xdr:row>58</xdr:row>
      <xdr:rowOff>93160</xdr:rowOff>
    </xdr:to>
    <xdr:sp macro="" textlink="">
      <xdr:nvSpPr>
        <xdr:cNvPr id="381" name="楕円 380">
          <a:extLst>
            <a:ext uri="{FF2B5EF4-FFF2-40B4-BE49-F238E27FC236}">
              <a16:creationId xmlns:a16="http://schemas.microsoft.com/office/drawing/2014/main" id="{EE835EFE-3B0B-4BD3-8B07-8018C6CAA428}"/>
            </a:ext>
          </a:extLst>
        </xdr:cNvPr>
        <xdr:cNvSpPr/>
      </xdr:nvSpPr>
      <xdr:spPr>
        <a:xfrm>
          <a:off x="5824220" y="97184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109687</xdr:rowOff>
    </xdr:from>
    <xdr:ext cx="534377" cy="259045"/>
    <xdr:sp macro="" textlink="">
      <xdr:nvSpPr>
        <xdr:cNvPr id="382" name="テキスト ボックス 381">
          <a:extLst>
            <a:ext uri="{FF2B5EF4-FFF2-40B4-BE49-F238E27FC236}">
              <a16:creationId xmlns:a16="http://schemas.microsoft.com/office/drawing/2014/main" id="{AC3F1FA1-0C2D-45D5-B12C-47C8BED1F505}"/>
            </a:ext>
          </a:extLst>
        </xdr:cNvPr>
        <xdr:cNvSpPr txBox="1"/>
      </xdr:nvSpPr>
      <xdr:spPr>
        <a:xfrm>
          <a:off x="5638311" y="949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9DF68C57-05B5-4F6C-A014-8867534233E3}"/>
            </a:ext>
          </a:extLst>
        </xdr:cNvPr>
        <xdr:cNvSpPr/>
      </xdr:nvSpPr>
      <xdr:spPr>
        <a:xfrm>
          <a:off x="5567680" y="10618470"/>
          <a:ext cx="3924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7FA07CE1-6781-4806-87BD-AEF83003D5DD}"/>
            </a:ext>
          </a:extLst>
        </xdr:cNvPr>
        <xdr:cNvSpPr/>
      </xdr:nvSpPr>
      <xdr:spPr>
        <a:xfrm>
          <a:off x="566420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C0C3CDEF-1670-427B-BD31-A2939845A11D}"/>
            </a:ext>
          </a:extLst>
        </xdr:cNvPr>
        <xdr:cNvSpPr/>
      </xdr:nvSpPr>
      <xdr:spPr>
        <a:xfrm>
          <a:off x="566420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A75DBA86-BE99-45B1-9018-A76861D236FF}"/>
            </a:ext>
          </a:extLst>
        </xdr:cNvPr>
        <xdr:cNvSpPr/>
      </xdr:nvSpPr>
      <xdr:spPr>
        <a:xfrm>
          <a:off x="652780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B3B53FE2-1B82-451A-AE32-88E3E6D9AA83}"/>
            </a:ext>
          </a:extLst>
        </xdr:cNvPr>
        <xdr:cNvSpPr/>
      </xdr:nvSpPr>
      <xdr:spPr>
        <a:xfrm>
          <a:off x="652780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2E900E47-8A23-4640-878E-102A304AAB93}"/>
            </a:ext>
          </a:extLst>
        </xdr:cNvPr>
        <xdr:cNvSpPr/>
      </xdr:nvSpPr>
      <xdr:spPr>
        <a:xfrm>
          <a:off x="748792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789EB494-D77F-4C17-9CEC-E01AC7A24D44}"/>
            </a:ext>
          </a:extLst>
        </xdr:cNvPr>
        <xdr:cNvSpPr/>
      </xdr:nvSpPr>
      <xdr:spPr>
        <a:xfrm>
          <a:off x="748792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A6CE29D2-E4E1-4A24-A7D8-62A5DB0DC7FE}"/>
            </a:ext>
          </a:extLst>
        </xdr:cNvPr>
        <xdr:cNvSpPr/>
      </xdr:nvSpPr>
      <xdr:spPr>
        <a:xfrm>
          <a:off x="5567680" y="11424920"/>
          <a:ext cx="39243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9BAE943A-14CA-4E51-AD72-D606D2E5D780}"/>
            </a:ext>
          </a:extLst>
        </xdr:cNvPr>
        <xdr:cNvSpPr txBox="1"/>
      </xdr:nvSpPr>
      <xdr:spPr>
        <a:xfrm>
          <a:off x="552958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C0225522-E2A7-499C-8784-EAADF6C5638F}"/>
            </a:ext>
          </a:extLst>
        </xdr:cNvPr>
        <xdr:cNvCxnSpPr/>
      </xdr:nvCxnSpPr>
      <xdr:spPr>
        <a:xfrm>
          <a:off x="5567680" y="1366139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DC201168-80D4-444A-B285-98AEF401919B}"/>
            </a:ext>
          </a:extLst>
        </xdr:cNvPr>
        <xdr:cNvCxnSpPr/>
      </xdr:nvCxnSpPr>
      <xdr:spPr>
        <a:xfrm>
          <a:off x="5567680" y="132156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8F2BFC55-46B9-4E32-940B-1A65EB103E4E}"/>
            </a:ext>
          </a:extLst>
        </xdr:cNvPr>
        <xdr:cNvSpPr txBox="1"/>
      </xdr:nvSpPr>
      <xdr:spPr>
        <a:xfrm>
          <a:off x="53493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EB99FC1-C0C7-4D3E-B75B-E295F7FD296F}"/>
            </a:ext>
          </a:extLst>
        </xdr:cNvPr>
        <xdr:cNvCxnSpPr/>
      </xdr:nvCxnSpPr>
      <xdr:spPr>
        <a:xfrm>
          <a:off x="5567680" y="1276604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6DB484A5-A886-45C6-9156-B099F750B8EA}"/>
            </a:ext>
          </a:extLst>
        </xdr:cNvPr>
        <xdr:cNvSpPr txBox="1"/>
      </xdr:nvSpPr>
      <xdr:spPr>
        <a:xfrm>
          <a:off x="512020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C0BDB5DB-D600-4344-880C-2790E2AAE3CC}"/>
            </a:ext>
          </a:extLst>
        </xdr:cNvPr>
        <xdr:cNvCxnSpPr/>
      </xdr:nvCxnSpPr>
      <xdr:spPr>
        <a:xfrm>
          <a:off x="5567680" y="1232027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C81BD3E6-BF0F-4BE0-92B6-AF0316317D5A}"/>
            </a:ext>
          </a:extLst>
        </xdr:cNvPr>
        <xdr:cNvSpPr txBox="1"/>
      </xdr:nvSpPr>
      <xdr:spPr>
        <a:xfrm>
          <a:off x="512020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B271A667-4975-4ECD-A4BD-BEFFDB1000FB}"/>
            </a:ext>
          </a:extLst>
        </xdr:cNvPr>
        <xdr:cNvCxnSpPr/>
      </xdr:nvCxnSpPr>
      <xdr:spPr>
        <a:xfrm>
          <a:off x="5567680" y="1187450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AC42C1E3-A314-458B-AFF0-54482AC8D06A}"/>
            </a:ext>
          </a:extLst>
        </xdr:cNvPr>
        <xdr:cNvSpPr txBox="1"/>
      </xdr:nvSpPr>
      <xdr:spPr>
        <a:xfrm>
          <a:off x="512020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6604A85A-C0EC-4EEE-AB1B-A5DAFCB6C31B}"/>
            </a:ext>
          </a:extLst>
        </xdr:cNvPr>
        <xdr:cNvCxnSpPr/>
      </xdr:nvCxnSpPr>
      <xdr:spPr>
        <a:xfrm>
          <a:off x="5567680" y="114249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2876968B-4646-47CE-875D-51628E6CCB60}"/>
            </a:ext>
          </a:extLst>
        </xdr:cNvPr>
        <xdr:cNvSpPr txBox="1"/>
      </xdr:nvSpPr>
      <xdr:spPr>
        <a:xfrm>
          <a:off x="512020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2ADF77FB-AC36-4CC6-B72B-EB61AEBCB891}"/>
            </a:ext>
          </a:extLst>
        </xdr:cNvPr>
        <xdr:cNvSpPr/>
      </xdr:nvSpPr>
      <xdr:spPr>
        <a:xfrm>
          <a:off x="5567680" y="11424920"/>
          <a:ext cx="39243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4" name="直線コネクタ 403">
          <a:extLst>
            <a:ext uri="{FF2B5EF4-FFF2-40B4-BE49-F238E27FC236}">
              <a16:creationId xmlns:a16="http://schemas.microsoft.com/office/drawing/2014/main" id="{AD0F4BD1-93DE-4E0A-9D2F-2CEB04CE9DF8}"/>
            </a:ext>
          </a:extLst>
        </xdr:cNvPr>
        <xdr:cNvCxnSpPr/>
      </xdr:nvCxnSpPr>
      <xdr:spPr>
        <a:xfrm flipV="1">
          <a:off x="8799195" y="11876100"/>
          <a:ext cx="1270" cy="1298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5" name="商工費最小値テキスト">
          <a:extLst>
            <a:ext uri="{FF2B5EF4-FFF2-40B4-BE49-F238E27FC236}">
              <a16:creationId xmlns:a16="http://schemas.microsoft.com/office/drawing/2014/main" id="{2995DD7A-F876-46CC-B011-BCC684B874D1}"/>
            </a:ext>
          </a:extLst>
        </xdr:cNvPr>
        <xdr:cNvSpPr txBox="1"/>
      </xdr:nvSpPr>
      <xdr:spPr>
        <a:xfrm>
          <a:off x="8851900" y="1317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6" name="直線コネクタ 405">
          <a:extLst>
            <a:ext uri="{FF2B5EF4-FFF2-40B4-BE49-F238E27FC236}">
              <a16:creationId xmlns:a16="http://schemas.microsoft.com/office/drawing/2014/main" id="{A56C6832-38D3-4745-964F-B6D6B992F15B}"/>
            </a:ext>
          </a:extLst>
        </xdr:cNvPr>
        <xdr:cNvCxnSpPr/>
      </xdr:nvCxnSpPr>
      <xdr:spPr>
        <a:xfrm>
          <a:off x="8742680" y="13174587"/>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7" name="商工費最大値テキスト">
          <a:extLst>
            <a:ext uri="{FF2B5EF4-FFF2-40B4-BE49-F238E27FC236}">
              <a16:creationId xmlns:a16="http://schemas.microsoft.com/office/drawing/2014/main" id="{0718EF6B-AF3C-4F19-9642-0EC18E4A8D93}"/>
            </a:ext>
          </a:extLst>
        </xdr:cNvPr>
        <xdr:cNvSpPr txBox="1"/>
      </xdr:nvSpPr>
      <xdr:spPr>
        <a:xfrm>
          <a:off x="8851900" y="1165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8" name="直線コネクタ 407">
          <a:extLst>
            <a:ext uri="{FF2B5EF4-FFF2-40B4-BE49-F238E27FC236}">
              <a16:creationId xmlns:a16="http://schemas.microsoft.com/office/drawing/2014/main" id="{4D0348B3-C482-4185-AF8D-699C3ED70EE7}"/>
            </a:ext>
          </a:extLst>
        </xdr:cNvPr>
        <xdr:cNvCxnSpPr/>
      </xdr:nvCxnSpPr>
      <xdr:spPr>
        <a:xfrm>
          <a:off x="8742680" y="1187610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100450</xdr:rowOff>
    </xdr:from>
    <xdr:to>
      <xdr:col>55</xdr:col>
      <xdr:colOff>0</xdr:colOff>
      <xdr:row>75</xdr:row>
      <xdr:rowOff>68285</xdr:rowOff>
    </xdr:to>
    <xdr:cxnSp macro="">
      <xdr:nvCxnSpPr>
        <xdr:cNvPr id="409" name="直線コネクタ 408">
          <a:extLst>
            <a:ext uri="{FF2B5EF4-FFF2-40B4-BE49-F238E27FC236}">
              <a16:creationId xmlns:a16="http://schemas.microsoft.com/office/drawing/2014/main" id="{37804D3D-3649-4657-955F-948B5BA1F8CB}"/>
            </a:ext>
          </a:extLst>
        </xdr:cNvPr>
        <xdr:cNvCxnSpPr/>
      </xdr:nvCxnSpPr>
      <xdr:spPr>
        <a:xfrm flipV="1">
          <a:off x="8115300" y="12505810"/>
          <a:ext cx="685800" cy="13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10" name="商工費平均値テキスト">
          <a:extLst>
            <a:ext uri="{FF2B5EF4-FFF2-40B4-BE49-F238E27FC236}">
              <a16:creationId xmlns:a16="http://schemas.microsoft.com/office/drawing/2014/main" id="{0F41E662-A251-45DB-9E78-646E5913B971}"/>
            </a:ext>
          </a:extLst>
        </xdr:cNvPr>
        <xdr:cNvSpPr txBox="1"/>
      </xdr:nvSpPr>
      <xdr:spPr>
        <a:xfrm>
          <a:off x="8851900" y="128399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11" name="フローチャート: 判断 410">
          <a:extLst>
            <a:ext uri="{FF2B5EF4-FFF2-40B4-BE49-F238E27FC236}">
              <a16:creationId xmlns:a16="http://schemas.microsoft.com/office/drawing/2014/main" id="{4FCF1E13-28B2-48E6-BCA9-4547F0F262FF}"/>
            </a:ext>
          </a:extLst>
        </xdr:cNvPr>
        <xdr:cNvSpPr/>
      </xdr:nvSpPr>
      <xdr:spPr>
        <a:xfrm>
          <a:off x="8780780" y="12861476"/>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68285</xdr:rowOff>
    </xdr:from>
    <xdr:to>
      <xdr:col>50</xdr:col>
      <xdr:colOff>114300</xdr:colOff>
      <xdr:row>75</xdr:row>
      <xdr:rowOff>138785</xdr:rowOff>
    </xdr:to>
    <xdr:cxnSp macro="">
      <xdr:nvCxnSpPr>
        <xdr:cNvPr id="412" name="直線コネクタ 411">
          <a:extLst>
            <a:ext uri="{FF2B5EF4-FFF2-40B4-BE49-F238E27FC236}">
              <a16:creationId xmlns:a16="http://schemas.microsoft.com/office/drawing/2014/main" id="{3726EB34-F7FD-492C-8DF8-15EC90450A49}"/>
            </a:ext>
          </a:extLst>
        </xdr:cNvPr>
        <xdr:cNvCxnSpPr/>
      </xdr:nvCxnSpPr>
      <xdr:spPr>
        <a:xfrm flipV="1">
          <a:off x="7363460" y="12641285"/>
          <a:ext cx="751840" cy="7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3" name="フローチャート: 判断 412">
          <a:extLst>
            <a:ext uri="{FF2B5EF4-FFF2-40B4-BE49-F238E27FC236}">
              <a16:creationId xmlns:a16="http://schemas.microsoft.com/office/drawing/2014/main" id="{8398E7AB-8EC6-4841-B0FF-8967445F389F}"/>
            </a:ext>
          </a:extLst>
        </xdr:cNvPr>
        <xdr:cNvSpPr/>
      </xdr:nvSpPr>
      <xdr:spPr>
        <a:xfrm>
          <a:off x="8064500" y="1283150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4" name="テキスト ボックス 413">
          <a:extLst>
            <a:ext uri="{FF2B5EF4-FFF2-40B4-BE49-F238E27FC236}">
              <a16:creationId xmlns:a16="http://schemas.microsoft.com/office/drawing/2014/main" id="{BBAEAB78-6DB9-46A7-9A4D-4D7DBE6C7E90}"/>
            </a:ext>
          </a:extLst>
        </xdr:cNvPr>
        <xdr:cNvSpPr txBox="1"/>
      </xdr:nvSpPr>
      <xdr:spPr>
        <a:xfrm>
          <a:off x="7878591" y="1292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138785</xdr:rowOff>
    </xdr:from>
    <xdr:to>
      <xdr:col>45</xdr:col>
      <xdr:colOff>177800</xdr:colOff>
      <xdr:row>76</xdr:row>
      <xdr:rowOff>6907</xdr:rowOff>
    </xdr:to>
    <xdr:cxnSp macro="">
      <xdr:nvCxnSpPr>
        <xdr:cNvPr id="415" name="直線コネクタ 414">
          <a:extLst>
            <a:ext uri="{FF2B5EF4-FFF2-40B4-BE49-F238E27FC236}">
              <a16:creationId xmlns:a16="http://schemas.microsoft.com/office/drawing/2014/main" id="{E6CF4988-625F-4A4E-B8BB-1504053EBDBC}"/>
            </a:ext>
          </a:extLst>
        </xdr:cNvPr>
        <xdr:cNvCxnSpPr/>
      </xdr:nvCxnSpPr>
      <xdr:spPr>
        <a:xfrm flipV="1">
          <a:off x="6611620" y="12711785"/>
          <a:ext cx="751840" cy="3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6" name="フローチャート: 判断 415">
          <a:extLst>
            <a:ext uri="{FF2B5EF4-FFF2-40B4-BE49-F238E27FC236}">
              <a16:creationId xmlns:a16="http://schemas.microsoft.com/office/drawing/2014/main" id="{973E62CD-790C-4DD5-93FD-82E26B52FB10}"/>
            </a:ext>
          </a:extLst>
        </xdr:cNvPr>
        <xdr:cNvSpPr/>
      </xdr:nvSpPr>
      <xdr:spPr>
        <a:xfrm>
          <a:off x="7327900" y="12779362"/>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7" name="テキスト ボックス 416">
          <a:extLst>
            <a:ext uri="{FF2B5EF4-FFF2-40B4-BE49-F238E27FC236}">
              <a16:creationId xmlns:a16="http://schemas.microsoft.com/office/drawing/2014/main" id="{F7831F64-11AE-44DF-8C4F-07C218A077F8}"/>
            </a:ext>
          </a:extLst>
        </xdr:cNvPr>
        <xdr:cNvSpPr txBox="1"/>
      </xdr:nvSpPr>
      <xdr:spPr>
        <a:xfrm>
          <a:off x="7141991" y="1287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6907</xdr:rowOff>
    </xdr:from>
    <xdr:to>
      <xdr:col>41</xdr:col>
      <xdr:colOff>50800</xdr:colOff>
      <xdr:row>76</xdr:row>
      <xdr:rowOff>133596</xdr:rowOff>
    </xdr:to>
    <xdr:cxnSp macro="">
      <xdr:nvCxnSpPr>
        <xdr:cNvPr id="418" name="直線コネクタ 417">
          <a:extLst>
            <a:ext uri="{FF2B5EF4-FFF2-40B4-BE49-F238E27FC236}">
              <a16:creationId xmlns:a16="http://schemas.microsoft.com/office/drawing/2014/main" id="{C1C2A98A-E0D6-4E0D-AC9A-FC5F2BF4B675}"/>
            </a:ext>
          </a:extLst>
        </xdr:cNvPr>
        <xdr:cNvCxnSpPr/>
      </xdr:nvCxnSpPr>
      <xdr:spPr>
        <a:xfrm flipV="1">
          <a:off x="5875020" y="12747547"/>
          <a:ext cx="736600" cy="12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9" name="フローチャート: 判断 418">
          <a:extLst>
            <a:ext uri="{FF2B5EF4-FFF2-40B4-BE49-F238E27FC236}">
              <a16:creationId xmlns:a16="http://schemas.microsoft.com/office/drawing/2014/main" id="{EC59C322-5315-4E03-BB5E-39FB571A90A2}"/>
            </a:ext>
          </a:extLst>
        </xdr:cNvPr>
        <xdr:cNvSpPr/>
      </xdr:nvSpPr>
      <xdr:spPr>
        <a:xfrm>
          <a:off x="6560820" y="127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20" name="テキスト ボックス 419">
          <a:extLst>
            <a:ext uri="{FF2B5EF4-FFF2-40B4-BE49-F238E27FC236}">
              <a16:creationId xmlns:a16="http://schemas.microsoft.com/office/drawing/2014/main" id="{85CE457F-CDEC-4EC9-A93F-774406DEEB04}"/>
            </a:ext>
          </a:extLst>
        </xdr:cNvPr>
        <xdr:cNvSpPr txBox="1"/>
      </xdr:nvSpPr>
      <xdr:spPr>
        <a:xfrm>
          <a:off x="6397771" y="128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21" name="フローチャート: 判断 420">
          <a:extLst>
            <a:ext uri="{FF2B5EF4-FFF2-40B4-BE49-F238E27FC236}">
              <a16:creationId xmlns:a16="http://schemas.microsoft.com/office/drawing/2014/main" id="{E3FC3473-61AB-4B36-A345-00754919A7EA}"/>
            </a:ext>
          </a:extLst>
        </xdr:cNvPr>
        <xdr:cNvSpPr/>
      </xdr:nvSpPr>
      <xdr:spPr>
        <a:xfrm>
          <a:off x="5824220" y="12741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2" name="テキスト ボックス 421">
          <a:extLst>
            <a:ext uri="{FF2B5EF4-FFF2-40B4-BE49-F238E27FC236}">
              <a16:creationId xmlns:a16="http://schemas.microsoft.com/office/drawing/2014/main" id="{4A77C1BA-68F6-4591-B819-AA6939F7BFAB}"/>
            </a:ext>
          </a:extLst>
        </xdr:cNvPr>
        <xdr:cNvSpPr txBox="1"/>
      </xdr:nvSpPr>
      <xdr:spPr>
        <a:xfrm>
          <a:off x="5638311" y="1252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156AA367-9685-45F0-8745-D81873E86E79}"/>
            </a:ext>
          </a:extLst>
        </xdr:cNvPr>
        <xdr:cNvSpPr txBox="1"/>
      </xdr:nvSpPr>
      <xdr:spPr>
        <a:xfrm>
          <a:off x="86410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C1EC5DA-3BFF-4CA4-B549-6D48AE6DE016}"/>
            </a:ext>
          </a:extLst>
        </xdr:cNvPr>
        <xdr:cNvSpPr txBox="1"/>
      </xdr:nvSpPr>
      <xdr:spPr>
        <a:xfrm>
          <a:off x="79552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8B9B2BF-D098-4140-9741-8A17B5A9E7B6}"/>
            </a:ext>
          </a:extLst>
        </xdr:cNvPr>
        <xdr:cNvSpPr txBox="1"/>
      </xdr:nvSpPr>
      <xdr:spPr>
        <a:xfrm>
          <a:off x="72034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C8907CDE-4109-4C07-A0DA-B180F08FD1F3}"/>
            </a:ext>
          </a:extLst>
        </xdr:cNvPr>
        <xdr:cNvSpPr txBox="1"/>
      </xdr:nvSpPr>
      <xdr:spPr>
        <a:xfrm>
          <a:off x="64516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E77080E8-8506-4029-9C77-F1D788C2AF70}"/>
            </a:ext>
          </a:extLst>
        </xdr:cNvPr>
        <xdr:cNvSpPr txBox="1"/>
      </xdr:nvSpPr>
      <xdr:spPr>
        <a:xfrm>
          <a:off x="5715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49650</xdr:rowOff>
    </xdr:from>
    <xdr:to>
      <xdr:col>55</xdr:col>
      <xdr:colOff>50800</xdr:colOff>
      <xdr:row>74</xdr:row>
      <xdr:rowOff>151250</xdr:rowOff>
    </xdr:to>
    <xdr:sp macro="" textlink="">
      <xdr:nvSpPr>
        <xdr:cNvPr id="428" name="楕円 427">
          <a:extLst>
            <a:ext uri="{FF2B5EF4-FFF2-40B4-BE49-F238E27FC236}">
              <a16:creationId xmlns:a16="http://schemas.microsoft.com/office/drawing/2014/main" id="{AD57A730-696E-4B27-B333-C83E1E8D54F6}"/>
            </a:ext>
          </a:extLst>
        </xdr:cNvPr>
        <xdr:cNvSpPr/>
      </xdr:nvSpPr>
      <xdr:spPr>
        <a:xfrm>
          <a:off x="8780780" y="12455010"/>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72527</xdr:rowOff>
    </xdr:from>
    <xdr:ext cx="534377" cy="259045"/>
    <xdr:sp macro="" textlink="">
      <xdr:nvSpPr>
        <xdr:cNvPr id="429" name="商工費該当値テキスト">
          <a:extLst>
            <a:ext uri="{FF2B5EF4-FFF2-40B4-BE49-F238E27FC236}">
              <a16:creationId xmlns:a16="http://schemas.microsoft.com/office/drawing/2014/main" id="{2F4FC792-0D83-44F2-B815-2CE0FFB37A64}"/>
            </a:ext>
          </a:extLst>
        </xdr:cNvPr>
        <xdr:cNvSpPr txBox="1"/>
      </xdr:nvSpPr>
      <xdr:spPr>
        <a:xfrm>
          <a:off x="8851900" y="123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17485</xdr:rowOff>
    </xdr:from>
    <xdr:to>
      <xdr:col>50</xdr:col>
      <xdr:colOff>165100</xdr:colOff>
      <xdr:row>75</xdr:row>
      <xdr:rowOff>119085</xdr:rowOff>
    </xdr:to>
    <xdr:sp macro="" textlink="">
      <xdr:nvSpPr>
        <xdr:cNvPr id="430" name="楕円 429">
          <a:extLst>
            <a:ext uri="{FF2B5EF4-FFF2-40B4-BE49-F238E27FC236}">
              <a16:creationId xmlns:a16="http://schemas.microsoft.com/office/drawing/2014/main" id="{899960C5-3A75-415B-822A-73578974FD25}"/>
            </a:ext>
          </a:extLst>
        </xdr:cNvPr>
        <xdr:cNvSpPr/>
      </xdr:nvSpPr>
      <xdr:spPr>
        <a:xfrm>
          <a:off x="8064500" y="125904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135612</xdr:rowOff>
    </xdr:from>
    <xdr:ext cx="534377" cy="259045"/>
    <xdr:sp macro="" textlink="">
      <xdr:nvSpPr>
        <xdr:cNvPr id="431" name="テキスト ボックス 430">
          <a:extLst>
            <a:ext uri="{FF2B5EF4-FFF2-40B4-BE49-F238E27FC236}">
              <a16:creationId xmlns:a16="http://schemas.microsoft.com/office/drawing/2014/main" id="{CE25CA98-6C04-4821-B1F1-5E1ED5599A86}"/>
            </a:ext>
          </a:extLst>
        </xdr:cNvPr>
        <xdr:cNvSpPr txBox="1"/>
      </xdr:nvSpPr>
      <xdr:spPr>
        <a:xfrm>
          <a:off x="7878591" y="1237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87985</xdr:rowOff>
    </xdr:from>
    <xdr:to>
      <xdr:col>46</xdr:col>
      <xdr:colOff>38100</xdr:colOff>
      <xdr:row>76</xdr:row>
      <xdr:rowOff>18135</xdr:rowOff>
    </xdr:to>
    <xdr:sp macro="" textlink="">
      <xdr:nvSpPr>
        <xdr:cNvPr id="432" name="楕円 431">
          <a:extLst>
            <a:ext uri="{FF2B5EF4-FFF2-40B4-BE49-F238E27FC236}">
              <a16:creationId xmlns:a16="http://schemas.microsoft.com/office/drawing/2014/main" id="{B006B54B-6FCD-46BF-B4CA-DF0FA34D37C2}"/>
            </a:ext>
          </a:extLst>
        </xdr:cNvPr>
        <xdr:cNvSpPr/>
      </xdr:nvSpPr>
      <xdr:spPr>
        <a:xfrm>
          <a:off x="7327900" y="12660985"/>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34662</xdr:rowOff>
    </xdr:from>
    <xdr:ext cx="534377" cy="259045"/>
    <xdr:sp macro="" textlink="">
      <xdr:nvSpPr>
        <xdr:cNvPr id="433" name="テキスト ボックス 432">
          <a:extLst>
            <a:ext uri="{FF2B5EF4-FFF2-40B4-BE49-F238E27FC236}">
              <a16:creationId xmlns:a16="http://schemas.microsoft.com/office/drawing/2014/main" id="{B212B313-3029-489C-A7E9-7161030CB672}"/>
            </a:ext>
          </a:extLst>
        </xdr:cNvPr>
        <xdr:cNvSpPr txBox="1"/>
      </xdr:nvSpPr>
      <xdr:spPr>
        <a:xfrm>
          <a:off x="7141991" y="1244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127557</xdr:rowOff>
    </xdr:from>
    <xdr:to>
      <xdr:col>41</xdr:col>
      <xdr:colOff>101600</xdr:colOff>
      <xdr:row>76</xdr:row>
      <xdr:rowOff>57707</xdr:rowOff>
    </xdr:to>
    <xdr:sp macro="" textlink="">
      <xdr:nvSpPr>
        <xdr:cNvPr id="434" name="楕円 433">
          <a:extLst>
            <a:ext uri="{FF2B5EF4-FFF2-40B4-BE49-F238E27FC236}">
              <a16:creationId xmlns:a16="http://schemas.microsoft.com/office/drawing/2014/main" id="{2D267A48-C7D0-4C6F-8EF4-F19F602049B1}"/>
            </a:ext>
          </a:extLst>
        </xdr:cNvPr>
        <xdr:cNvSpPr/>
      </xdr:nvSpPr>
      <xdr:spPr>
        <a:xfrm>
          <a:off x="6560820" y="12700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74234</xdr:rowOff>
    </xdr:from>
    <xdr:ext cx="534377" cy="259045"/>
    <xdr:sp macro="" textlink="">
      <xdr:nvSpPr>
        <xdr:cNvPr id="435" name="テキスト ボックス 434">
          <a:extLst>
            <a:ext uri="{FF2B5EF4-FFF2-40B4-BE49-F238E27FC236}">
              <a16:creationId xmlns:a16="http://schemas.microsoft.com/office/drawing/2014/main" id="{2B572E73-A60F-4D76-9B46-1FE5EBEBE33E}"/>
            </a:ext>
          </a:extLst>
        </xdr:cNvPr>
        <xdr:cNvSpPr txBox="1"/>
      </xdr:nvSpPr>
      <xdr:spPr>
        <a:xfrm>
          <a:off x="6397771" y="1247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82796</xdr:rowOff>
    </xdr:from>
    <xdr:to>
      <xdr:col>36</xdr:col>
      <xdr:colOff>165100</xdr:colOff>
      <xdr:row>77</xdr:row>
      <xdr:rowOff>12946</xdr:rowOff>
    </xdr:to>
    <xdr:sp macro="" textlink="">
      <xdr:nvSpPr>
        <xdr:cNvPr id="436" name="楕円 435">
          <a:extLst>
            <a:ext uri="{FF2B5EF4-FFF2-40B4-BE49-F238E27FC236}">
              <a16:creationId xmlns:a16="http://schemas.microsoft.com/office/drawing/2014/main" id="{302C61AD-38A7-4235-A903-1CB98B88BD23}"/>
            </a:ext>
          </a:extLst>
        </xdr:cNvPr>
        <xdr:cNvSpPr/>
      </xdr:nvSpPr>
      <xdr:spPr>
        <a:xfrm>
          <a:off x="5824220" y="1282343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4073</xdr:rowOff>
    </xdr:from>
    <xdr:ext cx="534377" cy="259045"/>
    <xdr:sp macro="" textlink="">
      <xdr:nvSpPr>
        <xdr:cNvPr id="437" name="テキスト ボックス 436">
          <a:extLst>
            <a:ext uri="{FF2B5EF4-FFF2-40B4-BE49-F238E27FC236}">
              <a16:creationId xmlns:a16="http://schemas.microsoft.com/office/drawing/2014/main" id="{1F448860-40B6-47C5-9CC8-9C945D4C0C07}"/>
            </a:ext>
          </a:extLst>
        </xdr:cNvPr>
        <xdr:cNvSpPr txBox="1"/>
      </xdr:nvSpPr>
      <xdr:spPr>
        <a:xfrm>
          <a:off x="5638311" y="1291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699A8427-A2A0-4042-AEAA-D6649673C3B0}"/>
            </a:ext>
          </a:extLst>
        </xdr:cNvPr>
        <xdr:cNvSpPr/>
      </xdr:nvSpPr>
      <xdr:spPr>
        <a:xfrm>
          <a:off x="5567680" y="13971270"/>
          <a:ext cx="3924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80FC22D8-44EB-4920-8EF2-D06AABFA76EE}"/>
            </a:ext>
          </a:extLst>
        </xdr:cNvPr>
        <xdr:cNvSpPr/>
      </xdr:nvSpPr>
      <xdr:spPr>
        <a:xfrm>
          <a:off x="566420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15F9150D-3E88-47D1-A5D3-A704CFD495EC}"/>
            </a:ext>
          </a:extLst>
        </xdr:cNvPr>
        <xdr:cNvSpPr/>
      </xdr:nvSpPr>
      <xdr:spPr>
        <a:xfrm>
          <a:off x="566420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4DD22A13-9AA9-4839-B12D-1AEFBB681626}"/>
            </a:ext>
          </a:extLst>
        </xdr:cNvPr>
        <xdr:cNvSpPr/>
      </xdr:nvSpPr>
      <xdr:spPr>
        <a:xfrm>
          <a:off x="652780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838F278F-AF33-4650-88BE-3B5AA6EB5281}"/>
            </a:ext>
          </a:extLst>
        </xdr:cNvPr>
        <xdr:cNvSpPr/>
      </xdr:nvSpPr>
      <xdr:spPr>
        <a:xfrm>
          <a:off x="652780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F5FE1219-F522-4197-8DCB-816D4852A2BE}"/>
            </a:ext>
          </a:extLst>
        </xdr:cNvPr>
        <xdr:cNvSpPr/>
      </xdr:nvSpPr>
      <xdr:spPr>
        <a:xfrm>
          <a:off x="748792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A62A1FC4-F98E-410B-AC64-894CB2084773}"/>
            </a:ext>
          </a:extLst>
        </xdr:cNvPr>
        <xdr:cNvSpPr/>
      </xdr:nvSpPr>
      <xdr:spPr>
        <a:xfrm>
          <a:off x="748792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5C319B9-B134-4C01-9B3F-96B7CCBA08EB}"/>
            </a:ext>
          </a:extLst>
        </xdr:cNvPr>
        <xdr:cNvSpPr/>
      </xdr:nvSpPr>
      <xdr:spPr>
        <a:xfrm>
          <a:off x="5567680" y="14777720"/>
          <a:ext cx="39243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D7A7ED7F-C8EA-429F-9B9B-4D869AAA95B2}"/>
            </a:ext>
          </a:extLst>
        </xdr:cNvPr>
        <xdr:cNvSpPr txBox="1"/>
      </xdr:nvSpPr>
      <xdr:spPr>
        <a:xfrm>
          <a:off x="552958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58188408-0FFD-4C07-8B8B-DA60E0DCC377}"/>
            </a:ext>
          </a:extLst>
        </xdr:cNvPr>
        <xdr:cNvCxnSpPr/>
      </xdr:nvCxnSpPr>
      <xdr:spPr>
        <a:xfrm>
          <a:off x="5567680" y="1701419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A6F705DA-DE0C-4831-9C9C-7F71B733A177}"/>
            </a:ext>
          </a:extLst>
        </xdr:cNvPr>
        <xdr:cNvCxnSpPr/>
      </xdr:nvCxnSpPr>
      <xdr:spPr>
        <a:xfrm>
          <a:off x="5567680" y="1664081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D2A4B9DF-C057-49A7-A089-A16F550C0C18}"/>
            </a:ext>
          </a:extLst>
        </xdr:cNvPr>
        <xdr:cNvSpPr txBox="1"/>
      </xdr:nvSpPr>
      <xdr:spPr>
        <a:xfrm>
          <a:off x="53493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7A3A142B-E7B8-422C-AD6D-BD77706A3A8F}"/>
            </a:ext>
          </a:extLst>
        </xdr:cNvPr>
        <xdr:cNvCxnSpPr/>
      </xdr:nvCxnSpPr>
      <xdr:spPr>
        <a:xfrm>
          <a:off x="5567680" y="1626743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6758F8A8-44AF-4723-AAD6-F3BC4AFA8FCD}"/>
            </a:ext>
          </a:extLst>
        </xdr:cNvPr>
        <xdr:cNvSpPr txBox="1"/>
      </xdr:nvSpPr>
      <xdr:spPr>
        <a:xfrm>
          <a:off x="512020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B9259E48-F022-474C-9558-73E2241EF6A2}"/>
            </a:ext>
          </a:extLst>
        </xdr:cNvPr>
        <xdr:cNvCxnSpPr/>
      </xdr:nvCxnSpPr>
      <xdr:spPr>
        <a:xfrm>
          <a:off x="5567680" y="1589786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33698F9C-3654-4817-8473-86ED10888BF1}"/>
            </a:ext>
          </a:extLst>
        </xdr:cNvPr>
        <xdr:cNvSpPr txBox="1"/>
      </xdr:nvSpPr>
      <xdr:spPr>
        <a:xfrm>
          <a:off x="512020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A0659CBF-844C-49F3-BD4F-1B53FC05D1AE}"/>
            </a:ext>
          </a:extLst>
        </xdr:cNvPr>
        <xdr:cNvCxnSpPr/>
      </xdr:nvCxnSpPr>
      <xdr:spPr>
        <a:xfrm>
          <a:off x="5567680" y="1552448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A58F2BE8-A7B6-4A6C-A9AE-70EF0574EC68}"/>
            </a:ext>
          </a:extLst>
        </xdr:cNvPr>
        <xdr:cNvSpPr txBox="1"/>
      </xdr:nvSpPr>
      <xdr:spPr>
        <a:xfrm>
          <a:off x="512020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83DB573A-2CA0-4DCE-AFB3-1AAD41F2C560}"/>
            </a:ext>
          </a:extLst>
        </xdr:cNvPr>
        <xdr:cNvCxnSpPr/>
      </xdr:nvCxnSpPr>
      <xdr:spPr>
        <a:xfrm>
          <a:off x="5567680" y="1515110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5AB5D6CA-7FA6-4D21-89E1-68D817F49694}"/>
            </a:ext>
          </a:extLst>
        </xdr:cNvPr>
        <xdr:cNvSpPr txBox="1"/>
      </xdr:nvSpPr>
      <xdr:spPr>
        <a:xfrm>
          <a:off x="506370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DA9E77BB-2838-442D-867D-3DE59EC5AA77}"/>
            </a:ext>
          </a:extLst>
        </xdr:cNvPr>
        <xdr:cNvCxnSpPr/>
      </xdr:nvCxnSpPr>
      <xdr:spPr>
        <a:xfrm>
          <a:off x="5567680" y="14777720"/>
          <a:ext cx="3924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53E79549-7852-46C6-B0B5-24FE4A4546DF}"/>
            </a:ext>
          </a:extLst>
        </xdr:cNvPr>
        <xdr:cNvSpPr txBox="1"/>
      </xdr:nvSpPr>
      <xdr:spPr>
        <a:xfrm>
          <a:off x="506370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B5273B23-B3A9-42EF-9FB9-DCEFEB20D84D}"/>
            </a:ext>
          </a:extLst>
        </xdr:cNvPr>
        <xdr:cNvSpPr/>
      </xdr:nvSpPr>
      <xdr:spPr>
        <a:xfrm>
          <a:off x="5567680" y="14777720"/>
          <a:ext cx="39243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61" name="直線コネクタ 460">
          <a:extLst>
            <a:ext uri="{FF2B5EF4-FFF2-40B4-BE49-F238E27FC236}">
              <a16:creationId xmlns:a16="http://schemas.microsoft.com/office/drawing/2014/main" id="{5AE50F25-2657-4932-AF49-22A11C22324A}"/>
            </a:ext>
          </a:extLst>
        </xdr:cNvPr>
        <xdr:cNvCxnSpPr/>
      </xdr:nvCxnSpPr>
      <xdr:spPr>
        <a:xfrm flipV="1">
          <a:off x="8799195" y="15103411"/>
          <a:ext cx="1270" cy="130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2" name="土木費最小値テキスト">
          <a:extLst>
            <a:ext uri="{FF2B5EF4-FFF2-40B4-BE49-F238E27FC236}">
              <a16:creationId xmlns:a16="http://schemas.microsoft.com/office/drawing/2014/main" id="{19A84278-41A5-48E1-A41A-5487094ACDE5}"/>
            </a:ext>
          </a:extLst>
        </xdr:cNvPr>
        <xdr:cNvSpPr txBox="1"/>
      </xdr:nvSpPr>
      <xdr:spPr>
        <a:xfrm>
          <a:off x="8851900" y="1641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3" name="直線コネクタ 462">
          <a:extLst>
            <a:ext uri="{FF2B5EF4-FFF2-40B4-BE49-F238E27FC236}">
              <a16:creationId xmlns:a16="http://schemas.microsoft.com/office/drawing/2014/main" id="{C66C6119-D97A-4BAB-9BB5-79719890CAB1}"/>
            </a:ext>
          </a:extLst>
        </xdr:cNvPr>
        <xdr:cNvCxnSpPr/>
      </xdr:nvCxnSpPr>
      <xdr:spPr>
        <a:xfrm>
          <a:off x="8742680" y="16412032"/>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4" name="土木費最大値テキスト">
          <a:extLst>
            <a:ext uri="{FF2B5EF4-FFF2-40B4-BE49-F238E27FC236}">
              <a16:creationId xmlns:a16="http://schemas.microsoft.com/office/drawing/2014/main" id="{3DAE990D-24B6-4B03-AA31-1F83106CF611}"/>
            </a:ext>
          </a:extLst>
        </xdr:cNvPr>
        <xdr:cNvSpPr txBox="1"/>
      </xdr:nvSpPr>
      <xdr:spPr>
        <a:xfrm>
          <a:off x="8851900" y="1488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5" name="直線コネクタ 464">
          <a:extLst>
            <a:ext uri="{FF2B5EF4-FFF2-40B4-BE49-F238E27FC236}">
              <a16:creationId xmlns:a16="http://schemas.microsoft.com/office/drawing/2014/main" id="{5F0B3996-A2AF-4245-AA83-FFC95422F68A}"/>
            </a:ext>
          </a:extLst>
        </xdr:cNvPr>
        <xdr:cNvCxnSpPr/>
      </xdr:nvCxnSpPr>
      <xdr:spPr>
        <a:xfrm>
          <a:off x="8742680" y="15103411"/>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124016</xdr:rowOff>
    </xdr:from>
    <xdr:to>
      <xdr:col>55</xdr:col>
      <xdr:colOff>0</xdr:colOff>
      <xdr:row>96</xdr:row>
      <xdr:rowOff>136855</xdr:rowOff>
    </xdr:to>
    <xdr:cxnSp macro="">
      <xdr:nvCxnSpPr>
        <xdr:cNvPr id="466" name="直線コネクタ 465">
          <a:extLst>
            <a:ext uri="{FF2B5EF4-FFF2-40B4-BE49-F238E27FC236}">
              <a16:creationId xmlns:a16="http://schemas.microsoft.com/office/drawing/2014/main" id="{5E913068-D766-4C2C-B0B3-5AC1D402D7A0}"/>
            </a:ext>
          </a:extLst>
        </xdr:cNvPr>
        <xdr:cNvCxnSpPr/>
      </xdr:nvCxnSpPr>
      <xdr:spPr>
        <a:xfrm>
          <a:off x="8115300" y="16049816"/>
          <a:ext cx="685800" cy="18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7" name="土木費平均値テキスト">
          <a:extLst>
            <a:ext uri="{FF2B5EF4-FFF2-40B4-BE49-F238E27FC236}">
              <a16:creationId xmlns:a16="http://schemas.microsoft.com/office/drawing/2014/main" id="{3F377B2B-0D98-41F3-952E-C38D3E792CCA}"/>
            </a:ext>
          </a:extLst>
        </xdr:cNvPr>
        <xdr:cNvSpPr txBox="1"/>
      </xdr:nvSpPr>
      <xdr:spPr>
        <a:xfrm>
          <a:off x="8851900" y="15862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8" name="フローチャート: 判断 467">
          <a:extLst>
            <a:ext uri="{FF2B5EF4-FFF2-40B4-BE49-F238E27FC236}">
              <a16:creationId xmlns:a16="http://schemas.microsoft.com/office/drawing/2014/main" id="{333905AE-6696-4BEB-BDB1-F9FE2A5D0BB9}"/>
            </a:ext>
          </a:extLst>
        </xdr:cNvPr>
        <xdr:cNvSpPr/>
      </xdr:nvSpPr>
      <xdr:spPr>
        <a:xfrm>
          <a:off x="8780780" y="16007435"/>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124016</xdr:rowOff>
    </xdr:from>
    <xdr:to>
      <xdr:col>50</xdr:col>
      <xdr:colOff>114300</xdr:colOff>
      <xdr:row>96</xdr:row>
      <xdr:rowOff>60909</xdr:rowOff>
    </xdr:to>
    <xdr:cxnSp macro="">
      <xdr:nvCxnSpPr>
        <xdr:cNvPr id="469" name="直線コネクタ 468">
          <a:extLst>
            <a:ext uri="{FF2B5EF4-FFF2-40B4-BE49-F238E27FC236}">
              <a16:creationId xmlns:a16="http://schemas.microsoft.com/office/drawing/2014/main" id="{3CFCA5D5-DE51-44F9-AC67-929DE0885F9A}"/>
            </a:ext>
          </a:extLst>
        </xdr:cNvPr>
        <xdr:cNvCxnSpPr/>
      </xdr:nvCxnSpPr>
      <xdr:spPr>
        <a:xfrm flipV="1">
          <a:off x="7363460" y="16049816"/>
          <a:ext cx="751840" cy="10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70" name="フローチャート: 判断 469">
          <a:extLst>
            <a:ext uri="{FF2B5EF4-FFF2-40B4-BE49-F238E27FC236}">
              <a16:creationId xmlns:a16="http://schemas.microsoft.com/office/drawing/2014/main" id="{B7795F0A-9896-4D68-AABD-BD463B232DD9}"/>
            </a:ext>
          </a:extLst>
        </xdr:cNvPr>
        <xdr:cNvSpPr/>
      </xdr:nvSpPr>
      <xdr:spPr>
        <a:xfrm>
          <a:off x="8064500" y="160384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71" name="テキスト ボックス 470">
          <a:extLst>
            <a:ext uri="{FF2B5EF4-FFF2-40B4-BE49-F238E27FC236}">
              <a16:creationId xmlns:a16="http://schemas.microsoft.com/office/drawing/2014/main" id="{050EA664-6217-426C-90CB-BD3FD2C25102}"/>
            </a:ext>
          </a:extLst>
        </xdr:cNvPr>
        <xdr:cNvSpPr txBox="1"/>
      </xdr:nvSpPr>
      <xdr:spPr>
        <a:xfrm>
          <a:off x="7878591" y="1612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60909</xdr:rowOff>
    </xdr:from>
    <xdr:to>
      <xdr:col>45</xdr:col>
      <xdr:colOff>177800</xdr:colOff>
      <xdr:row>96</xdr:row>
      <xdr:rowOff>82055</xdr:rowOff>
    </xdr:to>
    <xdr:cxnSp macro="">
      <xdr:nvCxnSpPr>
        <xdr:cNvPr id="472" name="直線コネクタ 471">
          <a:extLst>
            <a:ext uri="{FF2B5EF4-FFF2-40B4-BE49-F238E27FC236}">
              <a16:creationId xmlns:a16="http://schemas.microsoft.com/office/drawing/2014/main" id="{4F070675-191E-4AF9-8503-8D44C64A89D9}"/>
            </a:ext>
          </a:extLst>
        </xdr:cNvPr>
        <xdr:cNvCxnSpPr/>
      </xdr:nvCxnSpPr>
      <xdr:spPr>
        <a:xfrm flipV="1">
          <a:off x="6611620" y="16154349"/>
          <a:ext cx="75184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3" name="フローチャート: 判断 472">
          <a:extLst>
            <a:ext uri="{FF2B5EF4-FFF2-40B4-BE49-F238E27FC236}">
              <a16:creationId xmlns:a16="http://schemas.microsoft.com/office/drawing/2014/main" id="{D7F7CCFB-8208-4A9C-974C-16CBFF573801}"/>
            </a:ext>
          </a:extLst>
        </xdr:cNvPr>
        <xdr:cNvSpPr/>
      </xdr:nvSpPr>
      <xdr:spPr>
        <a:xfrm>
          <a:off x="7327900" y="16025837"/>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4" name="テキスト ボックス 473">
          <a:extLst>
            <a:ext uri="{FF2B5EF4-FFF2-40B4-BE49-F238E27FC236}">
              <a16:creationId xmlns:a16="http://schemas.microsoft.com/office/drawing/2014/main" id="{C4407AD8-4C50-4186-9D4A-6092589D49E6}"/>
            </a:ext>
          </a:extLst>
        </xdr:cNvPr>
        <xdr:cNvSpPr txBox="1"/>
      </xdr:nvSpPr>
      <xdr:spPr>
        <a:xfrm>
          <a:off x="7141991" y="1580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82055</xdr:rowOff>
    </xdr:from>
    <xdr:to>
      <xdr:col>41</xdr:col>
      <xdr:colOff>50800</xdr:colOff>
      <xdr:row>96</xdr:row>
      <xdr:rowOff>84113</xdr:rowOff>
    </xdr:to>
    <xdr:cxnSp macro="">
      <xdr:nvCxnSpPr>
        <xdr:cNvPr id="475" name="直線コネクタ 474">
          <a:extLst>
            <a:ext uri="{FF2B5EF4-FFF2-40B4-BE49-F238E27FC236}">
              <a16:creationId xmlns:a16="http://schemas.microsoft.com/office/drawing/2014/main" id="{77EB4F25-A7C1-4024-AC5A-F8487269B889}"/>
            </a:ext>
          </a:extLst>
        </xdr:cNvPr>
        <xdr:cNvCxnSpPr/>
      </xdr:nvCxnSpPr>
      <xdr:spPr>
        <a:xfrm flipV="1">
          <a:off x="5875020" y="16175495"/>
          <a:ext cx="7366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6" name="フローチャート: 判断 475">
          <a:extLst>
            <a:ext uri="{FF2B5EF4-FFF2-40B4-BE49-F238E27FC236}">
              <a16:creationId xmlns:a16="http://schemas.microsoft.com/office/drawing/2014/main" id="{4ED879A5-F56F-481D-BB14-BD48B9A209AE}"/>
            </a:ext>
          </a:extLst>
        </xdr:cNvPr>
        <xdr:cNvSpPr/>
      </xdr:nvSpPr>
      <xdr:spPr>
        <a:xfrm>
          <a:off x="6560820" y="16035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7" name="テキスト ボックス 476">
          <a:extLst>
            <a:ext uri="{FF2B5EF4-FFF2-40B4-BE49-F238E27FC236}">
              <a16:creationId xmlns:a16="http://schemas.microsoft.com/office/drawing/2014/main" id="{6301A0DD-DC20-4985-B5B5-B00C950E3F7C}"/>
            </a:ext>
          </a:extLst>
        </xdr:cNvPr>
        <xdr:cNvSpPr txBox="1"/>
      </xdr:nvSpPr>
      <xdr:spPr>
        <a:xfrm>
          <a:off x="6397771" y="1581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8" name="フローチャート: 判断 477">
          <a:extLst>
            <a:ext uri="{FF2B5EF4-FFF2-40B4-BE49-F238E27FC236}">
              <a16:creationId xmlns:a16="http://schemas.microsoft.com/office/drawing/2014/main" id="{4F187EA5-1627-4950-8A3C-BAB7C0C554CC}"/>
            </a:ext>
          </a:extLst>
        </xdr:cNvPr>
        <xdr:cNvSpPr/>
      </xdr:nvSpPr>
      <xdr:spPr>
        <a:xfrm>
          <a:off x="5824220" y="1603622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9" name="テキスト ボックス 478">
          <a:extLst>
            <a:ext uri="{FF2B5EF4-FFF2-40B4-BE49-F238E27FC236}">
              <a16:creationId xmlns:a16="http://schemas.microsoft.com/office/drawing/2014/main" id="{8FF47090-6E80-4A62-A900-763D4D265CD9}"/>
            </a:ext>
          </a:extLst>
        </xdr:cNvPr>
        <xdr:cNvSpPr txBox="1"/>
      </xdr:nvSpPr>
      <xdr:spPr>
        <a:xfrm>
          <a:off x="5638311" y="1581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AC8F155E-151D-4753-BAED-F2BC110ACBD0}"/>
            </a:ext>
          </a:extLst>
        </xdr:cNvPr>
        <xdr:cNvSpPr txBox="1"/>
      </xdr:nvSpPr>
      <xdr:spPr>
        <a:xfrm>
          <a:off x="86410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2E2C3A38-B31B-4584-BAF1-78E0107CCE14}"/>
            </a:ext>
          </a:extLst>
        </xdr:cNvPr>
        <xdr:cNvSpPr txBox="1"/>
      </xdr:nvSpPr>
      <xdr:spPr>
        <a:xfrm>
          <a:off x="79552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7DCE40CD-5C68-4BC1-BB9C-D0578D3DDCA7}"/>
            </a:ext>
          </a:extLst>
        </xdr:cNvPr>
        <xdr:cNvSpPr txBox="1"/>
      </xdr:nvSpPr>
      <xdr:spPr>
        <a:xfrm>
          <a:off x="72034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7A1B420F-22DA-4369-B3E7-6653C978032E}"/>
            </a:ext>
          </a:extLst>
        </xdr:cNvPr>
        <xdr:cNvSpPr txBox="1"/>
      </xdr:nvSpPr>
      <xdr:spPr>
        <a:xfrm>
          <a:off x="64516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F1165D38-EDC2-4EF6-B1D0-8371234D0515}"/>
            </a:ext>
          </a:extLst>
        </xdr:cNvPr>
        <xdr:cNvSpPr txBox="1"/>
      </xdr:nvSpPr>
      <xdr:spPr>
        <a:xfrm>
          <a:off x="5715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86055</xdr:rowOff>
    </xdr:from>
    <xdr:to>
      <xdr:col>55</xdr:col>
      <xdr:colOff>50800</xdr:colOff>
      <xdr:row>97</xdr:row>
      <xdr:rowOff>16205</xdr:rowOff>
    </xdr:to>
    <xdr:sp macro="" textlink="">
      <xdr:nvSpPr>
        <xdr:cNvPr id="485" name="楕円 484">
          <a:extLst>
            <a:ext uri="{FF2B5EF4-FFF2-40B4-BE49-F238E27FC236}">
              <a16:creationId xmlns:a16="http://schemas.microsoft.com/office/drawing/2014/main" id="{B4C056B2-87B0-49A2-935F-AA6EE15B1CB7}"/>
            </a:ext>
          </a:extLst>
        </xdr:cNvPr>
        <xdr:cNvSpPr/>
      </xdr:nvSpPr>
      <xdr:spPr>
        <a:xfrm>
          <a:off x="8780780" y="16179495"/>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64482</xdr:rowOff>
    </xdr:from>
    <xdr:ext cx="534377" cy="259045"/>
    <xdr:sp macro="" textlink="">
      <xdr:nvSpPr>
        <xdr:cNvPr id="486" name="土木費該当値テキスト">
          <a:extLst>
            <a:ext uri="{FF2B5EF4-FFF2-40B4-BE49-F238E27FC236}">
              <a16:creationId xmlns:a16="http://schemas.microsoft.com/office/drawing/2014/main" id="{0D340C27-3BF9-4E28-97D0-EC0D607E5F22}"/>
            </a:ext>
          </a:extLst>
        </xdr:cNvPr>
        <xdr:cNvSpPr txBox="1"/>
      </xdr:nvSpPr>
      <xdr:spPr>
        <a:xfrm>
          <a:off x="8851900" y="1615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73216</xdr:rowOff>
    </xdr:from>
    <xdr:to>
      <xdr:col>50</xdr:col>
      <xdr:colOff>165100</xdr:colOff>
      <xdr:row>96</xdr:row>
      <xdr:rowOff>3366</xdr:rowOff>
    </xdr:to>
    <xdr:sp macro="" textlink="">
      <xdr:nvSpPr>
        <xdr:cNvPr id="487" name="楕円 486">
          <a:extLst>
            <a:ext uri="{FF2B5EF4-FFF2-40B4-BE49-F238E27FC236}">
              <a16:creationId xmlns:a16="http://schemas.microsoft.com/office/drawing/2014/main" id="{5DB58FA4-6990-429C-AA13-3D6E94086276}"/>
            </a:ext>
          </a:extLst>
        </xdr:cNvPr>
        <xdr:cNvSpPr/>
      </xdr:nvSpPr>
      <xdr:spPr>
        <a:xfrm>
          <a:off x="8064500" y="159990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19893</xdr:rowOff>
    </xdr:from>
    <xdr:ext cx="534377" cy="259045"/>
    <xdr:sp macro="" textlink="">
      <xdr:nvSpPr>
        <xdr:cNvPr id="488" name="テキスト ボックス 487">
          <a:extLst>
            <a:ext uri="{FF2B5EF4-FFF2-40B4-BE49-F238E27FC236}">
              <a16:creationId xmlns:a16="http://schemas.microsoft.com/office/drawing/2014/main" id="{1E77D477-C23A-4B4C-B0D5-B1704799978C}"/>
            </a:ext>
          </a:extLst>
        </xdr:cNvPr>
        <xdr:cNvSpPr txBox="1"/>
      </xdr:nvSpPr>
      <xdr:spPr>
        <a:xfrm>
          <a:off x="7878591" y="1577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10109</xdr:rowOff>
    </xdr:from>
    <xdr:to>
      <xdr:col>46</xdr:col>
      <xdr:colOff>38100</xdr:colOff>
      <xdr:row>96</xdr:row>
      <xdr:rowOff>111709</xdr:rowOff>
    </xdr:to>
    <xdr:sp macro="" textlink="">
      <xdr:nvSpPr>
        <xdr:cNvPr id="489" name="楕円 488">
          <a:extLst>
            <a:ext uri="{FF2B5EF4-FFF2-40B4-BE49-F238E27FC236}">
              <a16:creationId xmlns:a16="http://schemas.microsoft.com/office/drawing/2014/main" id="{795220A0-6AEA-49C8-AD7A-4FD861F29A42}"/>
            </a:ext>
          </a:extLst>
        </xdr:cNvPr>
        <xdr:cNvSpPr/>
      </xdr:nvSpPr>
      <xdr:spPr>
        <a:xfrm>
          <a:off x="7327900" y="16103549"/>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102836</xdr:rowOff>
    </xdr:from>
    <xdr:ext cx="534377" cy="259045"/>
    <xdr:sp macro="" textlink="">
      <xdr:nvSpPr>
        <xdr:cNvPr id="490" name="テキスト ボックス 489">
          <a:extLst>
            <a:ext uri="{FF2B5EF4-FFF2-40B4-BE49-F238E27FC236}">
              <a16:creationId xmlns:a16="http://schemas.microsoft.com/office/drawing/2014/main" id="{4712AC9F-1985-4423-95A7-3A55031067A8}"/>
            </a:ext>
          </a:extLst>
        </xdr:cNvPr>
        <xdr:cNvSpPr txBox="1"/>
      </xdr:nvSpPr>
      <xdr:spPr>
        <a:xfrm>
          <a:off x="7141991" y="1619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31255</xdr:rowOff>
    </xdr:from>
    <xdr:to>
      <xdr:col>41</xdr:col>
      <xdr:colOff>101600</xdr:colOff>
      <xdr:row>96</xdr:row>
      <xdr:rowOff>132855</xdr:rowOff>
    </xdr:to>
    <xdr:sp macro="" textlink="">
      <xdr:nvSpPr>
        <xdr:cNvPr id="491" name="楕円 490">
          <a:extLst>
            <a:ext uri="{FF2B5EF4-FFF2-40B4-BE49-F238E27FC236}">
              <a16:creationId xmlns:a16="http://schemas.microsoft.com/office/drawing/2014/main" id="{79735E58-011B-44AF-AF6E-DA8F275BDA9C}"/>
            </a:ext>
          </a:extLst>
        </xdr:cNvPr>
        <xdr:cNvSpPr/>
      </xdr:nvSpPr>
      <xdr:spPr>
        <a:xfrm>
          <a:off x="6560820" y="161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123982</xdr:rowOff>
    </xdr:from>
    <xdr:ext cx="534377" cy="259045"/>
    <xdr:sp macro="" textlink="">
      <xdr:nvSpPr>
        <xdr:cNvPr id="492" name="テキスト ボックス 491">
          <a:extLst>
            <a:ext uri="{FF2B5EF4-FFF2-40B4-BE49-F238E27FC236}">
              <a16:creationId xmlns:a16="http://schemas.microsoft.com/office/drawing/2014/main" id="{FB5E9A81-0FA6-40AC-B3AD-180C80D14E50}"/>
            </a:ext>
          </a:extLst>
        </xdr:cNvPr>
        <xdr:cNvSpPr txBox="1"/>
      </xdr:nvSpPr>
      <xdr:spPr>
        <a:xfrm>
          <a:off x="6397771" y="1621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33313</xdr:rowOff>
    </xdr:from>
    <xdr:to>
      <xdr:col>36</xdr:col>
      <xdr:colOff>165100</xdr:colOff>
      <xdr:row>96</xdr:row>
      <xdr:rowOff>134913</xdr:rowOff>
    </xdr:to>
    <xdr:sp macro="" textlink="">
      <xdr:nvSpPr>
        <xdr:cNvPr id="493" name="楕円 492">
          <a:extLst>
            <a:ext uri="{FF2B5EF4-FFF2-40B4-BE49-F238E27FC236}">
              <a16:creationId xmlns:a16="http://schemas.microsoft.com/office/drawing/2014/main" id="{DB10853D-CA4A-46C3-9358-3ED7715C77E9}"/>
            </a:ext>
          </a:extLst>
        </xdr:cNvPr>
        <xdr:cNvSpPr/>
      </xdr:nvSpPr>
      <xdr:spPr>
        <a:xfrm>
          <a:off x="5824220" y="1612675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126040</xdr:rowOff>
    </xdr:from>
    <xdr:ext cx="534377" cy="259045"/>
    <xdr:sp macro="" textlink="">
      <xdr:nvSpPr>
        <xdr:cNvPr id="494" name="テキスト ボックス 493">
          <a:extLst>
            <a:ext uri="{FF2B5EF4-FFF2-40B4-BE49-F238E27FC236}">
              <a16:creationId xmlns:a16="http://schemas.microsoft.com/office/drawing/2014/main" id="{78319AE7-B9EC-40BE-B8EA-431560CB38D5}"/>
            </a:ext>
          </a:extLst>
        </xdr:cNvPr>
        <xdr:cNvSpPr txBox="1"/>
      </xdr:nvSpPr>
      <xdr:spPr>
        <a:xfrm>
          <a:off x="5638311" y="1621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93349BB5-FFAF-4F8B-886C-C1E8F17F4B7F}"/>
            </a:ext>
          </a:extLst>
        </xdr:cNvPr>
        <xdr:cNvSpPr/>
      </xdr:nvSpPr>
      <xdr:spPr>
        <a:xfrm>
          <a:off x="10464800" y="3912870"/>
          <a:ext cx="39395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6567552C-E949-4F05-9006-CC7918794760}"/>
            </a:ext>
          </a:extLst>
        </xdr:cNvPr>
        <xdr:cNvSpPr/>
      </xdr:nvSpPr>
      <xdr:spPr>
        <a:xfrm>
          <a:off x="105613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B138D2F5-37F3-45A0-835A-860B5C5B0769}"/>
            </a:ext>
          </a:extLst>
        </xdr:cNvPr>
        <xdr:cNvSpPr/>
      </xdr:nvSpPr>
      <xdr:spPr>
        <a:xfrm>
          <a:off x="105613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EB293632-D753-4219-B7CB-573630A50065}"/>
            </a:ext>
          </a:extLst>
        </xdr:cNvPr>
        <xdr:cNvSpPr/>
      </xdr:nvSpPr>
      <xdr:spPr>
        <a:xfrm>
          <a:off x="114249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972ED378-BC5F-4B25-9FBA-D3F1450E39F9}"/>
            </a:ext>
          </a:extLst>
        </xdr:cNvPr>
        <xdr:cNvSpPr/>
      </xdr:nvSpPr>
      <xdr:spPr>
        <a:xfrm>
          <a:off x="114249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31965EA2-E1C0-41C5-88F0-1C7F4EF17761}"/>
            </a:ext>
          </a:extLst>
        </xdr:cNvPr>
        <xdr:cNvSpPr/>
      </xdr:nvSpPr>
      <xdr:spPr>
        <a:xfrm>
          <a:off x="1238504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986875FA-2B48-40DD-A0C2-FECF9DD0198F}"/>
            </a:ext>
          </a:extLst>
        </xdr:cNvPr>
        <xdr:cNvSpPr/>
      </xdr:nvSpPr>
      <xdr:spPr>
        <a:xfrm>
          <a:off x="1238504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9951612E-4E8A-41A0-AE2A-427BA7848113}"/>
            </a:ext>
          </a:extLst>
        </xdr:cNvPr>
        <xdr:cNvSpPr/>
      </xdr:nvSpPr>
      <xdr:spPr>
        <a:xfrm>
          <a:off x="10464800" y="4719320"/>
          <a:ext cx="39395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4F20F506-1D47-42CD-AE43-73D83B4424AA}"/>
            </a:ext>
          </a:extLst>
        </xdr:cNvPr>
        <xdr:cNvSpPr txBox="1"/>
      </xdr:nvSpPr>
      <xdr:spPr>
        <a:xfrm>
          <a:off x="104267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A577A904-4A62-44F9-94D8-AE55B3B015C9}"/>
            </a:ext>
          </a:extLst>
        </xdr:cNvPr>
        <xdr:cNvCxnSpPr/>
      </xdr:nvCxnSpPr>
      <xdr:spPr>
        <a:xfrm>
          <a:off x="10464800" y="695579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4B325711-1591-43F4-80A5-2F7B4D4D4F35}"/>
            </a:ext>
          </a:extLst>
        </xdr:cNvPr>
        <xdr:cNvSpPr txBox="1"/>
      </xdr:nvSpPr>
      <xdr:spPr>
        <a:xfrm>
          <a:off x="10246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3A581ED2-DA9C-45E6-9AB0-7ED5EEF23B00}"/>
            </a:ext>
          </a:extLst>
        </xdr:cNvPr>
        <xdr:cNvCxnSpPr/>
      </xdr:nvCxnSpPr>
      <xdr:spPr>
        <a:xfrm>
          <a:off x="10464800" y="658241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F1335F6B-6F04-4384-8D8C-A5D7FBC2F28E}"/>
            </a:ext>
          </a:extLst>
        </xdr:cNvPr>
        <xdr:cNvSpPr txBox="1"/>
      </xdr:nvSpPr>
      <xdr:spPr>
        <a:xfrm>
          <a:off x="100249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5989AD18-FBF3-47AE-AEFE-3756CDA6357A}"/>
            </a:ext>
          </a:extLst>
        </xdr:cNvPr>
        <xdr:cNvCxnSpPr/>
      </xdr:nvCxnSpPr>
      <xdr:spPr>
        <a:xfrm>
          <a:off x="10464800" y="620903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9CDB86DE-BFEE-4A17-AAB8-AE4F16C5E052}"/>
            </a:ext>
          </a:extLst>
        </xdr:cNvPr>
        <xdr:cNvSpPr txBox="1"/>
      </xdr:nvSpPr>
      <xdr:spPr>
        <a:xfrm>
          <a:off x="100249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A1B82984-3A4D-4CC8-8204-02B396B06BD1}"/>
            </a:ext>
          </a:extLst>
        </xdr:cNvPr>
        <xdr:cNvCxnSpPr/>
      </xdr:nvCxnSpPr>
      <xdr:spPr>
        <a:xfrm>
          <a:off x="10464800" y="583946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E14BC29C-358C-42C9-B8C3-0DC8BBF88EF9}"/>
            </a:ext>
          </a:extLst>
        </xdr:cNvPr>
        <xdr:cNvSpPr txBox="1"/>
      </xdr:nvSpPr>
      <xdr:spPr>
        <a:xfrm>
          <a:off x="100249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AC53A881-1213-4AAE-BAF0-365CB984D264}"/>
            </a:ext>
          </a:extLst>
        </xdr:cNvPr>
        <xdr:cNvCxnSpPr/>
      </xdr:nvCxnSpPr>
      <xdr:spPr>
        <a:xfrm>
          <a:off x="10464800" y="546608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91B034FD-78E3-41F3-840D-C26C21D2CC53}"/>
            </a:ext>
          </a:extLst>
        </xdr:cNvPr>
        <xdr:cNvSpPr txBox="1"/>
      </xdr:nvSpPr>
      <xdr:spPr>
        <a:xfrm>
          <a:off x="1002494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CE368F07-5417-4E03-BBA1-791DACEBB441}"/>
            </a:ext>
          </a:extLst>
        </xdr:cNvPr>
        <xdr:cNvCxnSpPr/>
      </xdr:nvCxnSpPr>
      <xdr:spPr>
        <a:xfrm>
          <a:off x="10464800" y="509270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F9A19EAA-395D-42D3-9337-EBF369A4A5E2}"/>
            </a:ext>
          </a:extLst>
        </xdr:cNvPr>
        <xdr:cNvSpPr txBox="1"/>
      </xdr:nvSpPr>
      <xdr:spPr>
        <a:xfrm>
          <a:off x="100249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C006E0E-37AF-4226-876F-6FEF7BC564E7}"/>
            </a:ext>
          </a:extLst>
        </xdr:cNvPr>
        <xdr:cNvCxnSpPr/>
      </xdr:nvCxnSpPr>
      <xdr:spPr>
        <a:xfrm>
          <a:off x="10464800" y="47193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B5AE9A0-E00A-42D9-A3D5-3EB7C819E2F5}"/>
            </a:ext>
          </a:extLst>
        </xdr:cNvPr>
        <xdr:cNvSpPr txBox="1"/>
      </xdr:nvSpPr>
      <xdr:spPr>
        <a:xfrm>
          <a:off x="100249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7637E6BB-1C57-4F11-AE8D-BDDB94964C58}"/>
            </a:ext>
          </a:extLst>
        </xdr:cNvPr>
        <xdr:cNvSpPr/>
      </xdr:nvSpPr>
      <xdr:spPr>
        <a:xfrm>
          <a:off x="10464800" y="4719320"/>
          <a:ext cx="39395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9" name="直線コネクタ 518">
          <a:extLst>
            <a:ext uri="{FF2B5EF4-FFF2-40B4-BE49-F238E27FC236}">
              <a16:creationId xmlns:a16="http://schemas.microsoft.com/office/drawing/2014/main" id="{23334187-9DE9-447D-BC16-72EBEE99E805}"/>
            </a:ext>
          </a:extLst>
        </xdr:cNvPr>
        <xdr:cNvCxnSpPr/>
      </xdr:nvCxnSpPr>
      <xdr:spPr>
        <a:xfrm flipV="1">
          <a:off x="13726795" y="5285143"/>
          <a:ext cx="1269" cy="1262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20" name="消防費最小値テキスト">
          <a:extLst>
            <a:ext uri="{FF2B5EF4-FFF2-40B4-BE49-F238E27FC236}">
              <a16:creationId xmlns:a16="http://schemas.microsoft.com/office/drawing/2014/main" id="{B512955D-03EC-47CD-9161-CFE07F440886}"/>
            </a:ext>
          </a:extLst>
        </xdr:cNvPr>
        <xdr:cNvSpPr txBox="1"/>
      </xdr:nvSpPr>
      <xdr:spPr>
        <a:xfrm>
          <a:off x="13764260" y="655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21" name="直線コネクタ 520">
          <a:extLst>
            <a:ext uri="{FF2B5EF4-FFF2-40B4-BE49-F238E27FC236}">
              <a16:creationId xmlns:a16="http://schemas.microsoft.com/office/drawing/2014/main" id="{ED4BD3AE-9414-45A0-8BDE-CF2696821B52}"/>
            </a:ext>
          </a:extLst>
        </xdr:cNvPr>
        <xdr:cNvCxnSpPr/>
      </xdr:nvCxnSpPr>
      <xdr:spPr>
        <a:xfrm>
          <a:off x="13639800" y="6547968"/>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2" name="消防費最大値テキスト">
          <a:extLst>
            <a:ext uri="{FF2B5EF4-FFF2-40B4-BE49-F238E27FC236}">
              <a16:creationId xmlns:a16="http://schemas.microsoft.com/office/drawing/2014/main" id="{F155EE6C-595B-428F-9FE6-195DD248EC70}"/>
            </a:ext>
          </a:extLst>
        </xdr:cNvPr>
        <xdr:cNvSpPr txBox="1"/>
      </xdr:nvSpPr>
      <xdr:spPr>
        <a:xfrm>
          <a:off x="13764260" y="506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3" name="直線コネクタ 522">
          <a:extLst>
            <a:ext uri="{FF2B5EF4-FFF2-40B4-BE49-F238E27FC236}">
              <a16:creationId xmlns:a16="http://schemas.microsoft.com/office/drawing/2014/main" id="{868404B0-470D-44BE-8C25-BD2429D00836}"/>
            </a:ext>
          </a:extLst>
        </xdr:cNvPr>
        <xdr:cNvCxnSpPr/>
      </xdr:nvCxnSpPr>
      <xdr:spPr>
        <a:xfrm>
          <a:off x="13639800" y="5285143"/>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24562</xdr:rowOff>
    </xdr:from>
    <xdr:to>
      <xdr:col>85</xdr:col>
      <xdr:colOff>127000</xdr:colOff>
      <xdr:row>37</xdr:row>
      <xdr:rowOff>58319</xdr:rowOff>
    </xdr:to>
    <xdr:cxnSp macro="">
      <xdr:nvCxnSpPr>
        <xdr:cNvPr id="524" name="直線コネクタ 523">
          <a:extLst>
            <a:ext uri="{FF2B5EF4-FFF2-40B4-BE49-F238E27FC236}">
              <a16:creationId xmlns:a16="http://schemas.microsoft.com/office/drawing/2014/main" id="{08CA3FFE-277F-48EE-9894-0803D5A29724}"/>
            </a:ext>
          </a:extLst>
        </xdr:cNvPr>
        <xdr:cNvCxnSpPr/>
      </xdr:nvCxnSpPr>
      <xdr:spPr>
        <a:xfrm flipV="1">
          <a:off x="13012420" y="6227242"/>
          <a:ext cx="716280" cy="3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5" name="消防費平均値テキスト">
          <a:extLst>
            <a:ext uri="{FF2B5EF4-FFF2-40B4-BE49-F238E27FC236}">
              <a16:creationId xmlns:a16="http://schemas.microsoft.com/office/drawing/2014/main" id="{7350DAF0-17E2-435E-8379-7D928021E362}"/>
            </a:ext>
          </a:extLst>
        </xdr:cNvPr>
        <xdr:cNvSpPr txBox="1"/>
      </xdr:nvSpPr>
      <xdr:spPr>
        <a:xfrm>
          <a:off x="13764260" y="6189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6" name="フローチャート: 判断 525">
          <a:extLst>
            <a:ext uri="{FF2B5EF4-FFF2-40B4-BE49-F238E27FC236}">
              <a16:creationId xmlns:a16="http://schemas.microsoft.com/office/drawing/2014/main" id="{168A31CB-C083-4C32-9386-23338FDC68C5}"/>
            </a:ext>
          </a:extLst>
        </xdr:cNvPr>
        <xdr:cNvSpPr/>
      </xdr:nvSpPr>
      <xdr:spPr>
        <a:xfrm>
          <a:off x="13677900" y="6207112"/>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58319</xdr:rowOff>
    </xdr:from>
    <xdr:to>
      <xdr:col>81</xdr:col>
      <xdr:colOff>50800</xdr:colOff>
      <xdr:row>37</xdr:row>
      <xdr:rowOff>107162</xdr:rowOff>
    </xdr:to>
    <xdr:cxnSp macro="">
      <xdr:nvCxnSpPr>
        <xdr:cNvPr id="527" name="直線コネクタ 526">
          <a:extLst>
            <a:ext uri="{FF2B5EF4-FFF2-40B4-BE49-F238E27FC236}">
              <a16:creationId xmlns:a16="http://schemas.microsoft.com/office/drawing/2014/main" id="{EC60414F-35EB-4793-9021-628DD6E00AD6}"/>
            </a:ext>
          </a:extLst>
        </xdr:cNvPr>
        <xdr:cNvCxnSpPr/>
      </xdr:nvCxnSpPr>
      <xdr:spPr>
        <a:xfrm flipV="1">
          <a:off x="12275820" y="6260999"/>
          <a:ext cx="736600" cy="4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8" name="フローチャート: 判断 527">
          <a:extLst>
            <a:ext uri="{FF2B5EF4-FFF2-40B4-BE49-F238E27FC236}">
              <a16:creationId xmlns:a16="http://schemas.microsoft.com/office/drawing/2014/main" id="{F7270DF0-AE44-44F6-90CB-D3A2ECC90E93}"/>
            </a:ext>
          </a:extLst>
        </xdr:cNvPr>
        <xdr:cNvSpPr/>
      </xdr:nvSpPr>
      <xdr:spPr>
        <a:xfrm>
          <a:off x="12961620" y="6248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9" name="テキスト ボックス 528">
          <a:extLst>
            <a:ext uri="{FF2B5EF4-FFF2-40B4-BE49-F238E27FC236}">
              <a16:creationId xmlns:a16="http://schemas.microsoft.com/office/drawing/2014/main" id="{B055138A-20BF-49D3-9545-53016ECFC5FE}"/>
            </a:ext>
          </a:extLst>
        </xdr:cNvPr>
        <xdr:cNvSpPr txBox="1"/>
      </xdr:nvSpPr>
      <xdr:spPr>
        <a:xfrm>
          <a:off x="12798571" y="634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90475</xdr:rowOff>
    </xdr:from>
    <xdr:to>
      <xdr:col>76</xdr:col>
      <xdr:colOff>114300</xdr:colOff>
      <xdr:row>37</xdr:row>
      <xdr:rowOff>107162</xdr:rowOff>
    </xdr:to>
    <xdr:cxnSp macro="">
      <xdr:nvCxnSpPr>
        <xdr:cNvPr id="530" name="直線コネクタ 529">
          <a:extLst>
            <a:ext uri="{FF2B5EF4-FFF2-40B4-BE49-F238E27FC236}">
              <a16:creationId xmlns:a16="http://schemas.microsoft.com/office/drawing/2014/main" id="{AA81B6BD-1C4A-43B3-9EC3-E335002CF237}"/>
            </a:ext>
          </a:extLst>
        </xdr:cNvPr>
        <xdr:cNvCxnSpPr/>
      </xdr:nvCxnSpPr>
      <xdr:spPr>
        <a:xfrm>
          <a:off x="11523980" y="6293155"/>
          <a:ext cx="75184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31" name="フローチャート: 判断 530">
          <a:extLst>
            <a:ext uri="{FF2B5EF4-FFF2-40B4-BE49-F238E27FC236}">
              <a16:creationId xmlns:a16="http://schemas.microsoft.com/office/drawing/2014/main" id="{37CF89FD-C2F7-49CE-BC56-74386A4BA94B}"/>
            </a:ext>
          </a:extLst>
        </xdr:cNvPr>
        <xdr:cNvSpPr/>
      </xdr:nvSpPr>
      <xdr:spPr>
        <a:xfrm>
          <a:off x="12225020" y="629455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2" name="テキスト ボックス 531">
          <a:extLst>
            <a:ext uri="{FF2B5EF4-FFF2-40B4-BE49-F238E27FC236}">
              <a16:creationId xmlns:a16="http://schemas.microsoft.com/office/drawing/2014/main" id="{17C15799-2052-4DA6-B9E4-B70DC3B51073}"/>
            </a:ext>
          </a:extLst>
        </xdr:cNvPr>
        <xdr:cNvSpPr txBox="1"/>
      </xdr:nvSpPr>
      <xdr:spPr>
        <a:xfrm>
          <a:off x="12039111" y="638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67120</xdr:rowOff>
    </xdr:from>
    <xdr:to>
      <xdr:col>71</xdr:col>
      <xdr:colOff>177800</xdr:colOff>
      <xdr:row>37</xdr:row>
      <xdr:rowOff>90475</xdr:rowOff>
    </xdr:to>
    <xdr:cxnSp macro="">
      <xdr:nvCxnSpPr>
        <xdr:cNvPr id="533" name="直線コネクタ 532">
          <a:extLst>
            <a:ext uri="{FF2B5EF4-FFF2-40B4-BE49-F238E27FC236}">
              <a16:creationId xmlns:a16="http://schemas.microsoft.com/office/drawing/2014/main" id="{F0FC5201-C98E-4B83-8BC8-D6DC310CB00B}"/>
            </a:ext>
          </a:extLst>
        </xdr:cNvPr>
        <xdr:cNvCxnSpPr/>
      </xdr:nvCxnSpPr>
      <xdr:spPr>
        <a:xfrm>
          <a:off x="10772140" y="6269800"/>
          <a:ext cx="751840" cy="2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4" name="フローチャート: 判断 533">
          <a:extLst>
            <a:ext uri="{FF2B5EF4-FFF2-40B4-BE49-F238E27FC236}">
              <a16:creationId xmlns:a16="http://schemas.microsoft.com/office/drawing/2014/main" id="{C1E3ADF8-ACE2-4BB2-8B8F-A6E76BA68FF2}"/>
            </a:ext>
          </a:extLst>
        </xdr:cNvPr>
        <xdr:cNvSpPr/>
      </xdr:nvSpPr>
      <xdr:spPr>
        <a:xfrm>
          <a:off x="11488420" y="6287998"/>
          <a:ext cx="7112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5" name="テキスト ボックス 534">
          <a:extLst>
            <a:ext uri="{FF2B5EF4-FFF2-40B4-BE49-F238E27FC236}">
              <a16:creationId xmlns:a16="http://schemas.microsoft.com/office/drawing/2014/main" id="{2B5D8EDA-1598-4281-898C-A56C9537790B}"/>
            </a:ext>
          </a:extLst>
        </xdr:cNvPr>
        <xdr:cNvSpPr txBox="1"/>
      </xdr:nvSpPr>
      <xdr:spPr>
        <a:xfrm>
          <a:off x="11302511" y="637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6" name="フローチャート: 判断 535">
          <a:extLst>
            <a:ext uri="{FF2B5EF4-FFF2-40B4-BE49-F238E27FC236}">
              <a16:creationId xmlns:a16="http://schemas.microsoft.com/office/drawing/2014/main" id="{2F7808B7-85BA-4247-95C3-C7EFD31D56AB}"/>
            </a:ext>
          </a:extLst>
        </xdr:cNvPr>
        <xdr:cNvSpPr/>
      </xdr:nvSpPr>
      <xdr:spPr>
        <a:xfrm>
          <a:off x="10721340" y="62743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7" name="テキスト ボックス 536">
          <a:extLst>
            <a:ext uri="{FF2B5EF4-FFF2-40B4-BE49-F238E27FC236}">
              <a16:creationId xmlns:a16="http://schemas.microsoft.com/office/drawing/2014/main" id="{43D65C5C-7EB3-41C1-9633-5D602750DD92}"/>
            </a:ext>
          </a:extLst>
        </xdr:cNvPr>
        <xdr:cNvSpPr txBox="1"/>
      </xdr:nvSpPr>
      <xdr:spPr>
        <a:xfrm>
          <a:off x="10558291" y="636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75F2F9A-93EF-40D3-9196-127FCFD2906D}"/>
            </a:ext>
          </a:extLst>
        </xdr:cNvPr>
        <xdr:cNvSpPr txBox="1"/>
      </xdr:nvSpPr>
      <xdr:spPr>
        <a:xfrm>
          <a:off x="135686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DE78B4B1-EC3F-4BC2-ABD7-BB9CBEEBF3C2}"/>
            </a:ext>
          </a:extLst>
        </xdr:cNvPr>
        <xdr:cNvSpPr txBox="1"/>
      </xdr:nvSpPr>
      <xdr:spPr>
        <a:xfrm>
          <a:off x="12852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686E5390-D742-41FB-82B9-C60FB6802A8D}"/>
            </a:ext>
          </a:extLst>
        </xdr:cNvPr>
        <xdr:cNvSpPr txBox="1"/>
      </xdr:nvSpPr>
      <xdr:spPr>
        <a:xfrm>
          <a:off x="121158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B3BD38B8-F165-4FC1-BF85-A3BCAFCA6FFF}"/>
            </a:ext>
          </a:extLst>
        </xdr:cNvPr>
        <xdr:cNvSpPr txBox="1"/>
      </xdr:nvSpPr>
      <xdr:spPr>
        <a:xfrm>
          <a:off x="113639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42861419-A7B3-4883-9213-D231879D806D}"/>
            </a:ext>
          </a:extLst>
        </xdr:cNvPr>
        <xdr:cNvSpPr txBox="1"/>
      </xdr:nvSpPr>
      <xdr:spPr>
        <a:xfrm>
          <a:off x="106121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145212</xdr:rowOff>
    </xdr:from>
    <xdr:to>
      <xdr:col>85</xdr:col>
      <xdr:colOff>177800</xdr:colOff>
      <xdr:row>37</xdr:row>
      <xdr:rowOff>75362</xdr:rowOff>
    </xdr:to>
    <xdr:sp macro="" textlink="">
      <xdr:nvSpPr>
        <xdr:cNvPr id="543" name="楕円 542">
          <a:extLst>
            <a:ext uri="{FF2B5EF4-FFF2-40B4-BE49-F238E27FC236}">
              <a16:creationId xmlns:a16="http://schemas.microsoft.com/office/drawing/2014/main" id="{81929E65-B0D2-4896-9E2F-6E056DD7A27D}"/>
            </a:ext>
          </a:extLst>
        </xdr:cNvPr>
        <xdr:cNvSpPr/>
      </xdr:nvSpPr>
      <xdr:spPr>
        <a:xfrm>
          <a:off x="13677900" y="618025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168089</xdr:rowOff>
    </xdr:from>
    <xdr:ext cx="534377" cy="259045"/>
    <xdr:sp macro="" textlink="">
      <xdr:nvSpPr>
        <xdr:cNvPr id="544" name="消防費該当値テキスト">
          <a:extLst>
            <a:ext uri="{FF2B5EF4-FFF2-40B4-BE49-F238E27FC236}">
              <a16:creationId xmlns:a16="http://schemas.microsoft.com/office/drawing/2014/main" id="{97390679-07C7-48A3-8EC2-4BB0EACBDB04}"/>
            </a:ext>
          </a:extLst>
        </xdr:cNvPr>
        <xdr:cNvSpPr txBox="1"/>
      </xdr:nvSpPr>
      <xdr:spPr>
        <a:xfrm>
          <a:off x="13764260" y="603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7519</xdr:rowOff>
    </xdr:from>
    <xdr:to>
      <xdr:col>81</xdr:col>
      <xdr:colOff>101600</xdr:colOff>
      <xdr:row>37</xdr:row>
      <xdr:rowOff>109119</xdr:rowOff>
    </xdr:to>
    <xdr:sp macro="" textlink="">
      <xdr:nvSpPr>
        <xdr:cNvPr id="545" name="楕円 544">
          <a:extLst>
            <a:ext uri="{FF2B5EF4-FFF2-40B4-BE49-F238E27FC236}">
              <a16:creationId xmlns:a16="http://schemas.microsoft.com/office/drawing/2014/main" id="{A1E18455-72B4-4DE9-919A-0B9B3E042501}"/>
            </a:ext>
          </a:extLst>
        </xdr:cNvPr>
        <xdr:cNvSpPr/>
      </xdr:nvSpPr>
      <xdr:spPr>
        <a:xfrm>
          <a:off x="12961620" y="621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125646</xdr:rowOff>
    </xdr:from>
    <xdr:ext cx="534377" cy="259045"/>
    <xdr:sp macro="" textlink="">
      <xdr:nvSpPr>
        <xdr:cNvPr id="546" name="テキスト ボックス 545">
          <a:extLst>
            <a:ext uri="{FF2B5EF4-FFF2-40B4-BE49-F238E27FC236}">
              <a16:creationId xmlns:a16="http://schemas.microsoft.com/office/drawing/2014/main" id="{D59B3D7C-6235-4BB2-9C63-8D4E055AB477}"/>
            </a:ext>
          </a:extLst>
        </xdr:cNvPr>
        <xdr:cNvSpPr txBox="1"/>
      </xdr:nvSpPr>
      <xdr:spPr>
        <a:xfrm>
          <a:off x="12798571" y="599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56362</xdr:rowOff>
    </xdr:from>
    <xdr:to>
      <xdr:col>76</xdr:col>
      <xdr:colOff>165100</xdr:colOff>
      <xdr:row>37</xdr:row>
      <xdr:rowOff>157962</xdr:rowOff>
    </xdr:to>
    <xdr:sp macro="" textlink="">
      <xdr:nvSpPr>
        <xdr:cNvPr id="547" name="楕円 546">
          <a:extLst>
            <a:ext uri="{FF2B5EF4-FFF2-40B4-BE49-F238E27FC236}">
              <a16:creationId xmlns:a16="http://schemas.microsoft.com/office/drawing/2014/main" id="{4CBB4E29-E783-43E1-B846-40A4720E6B3F}"/>
            </a:ext>
          </a:extLst>
        </xdr:cNvPr>
        <xdr:cNvSpPr/>
      </xdr:nvSpPr>
      <xdr:spPr>
        <a:xfrm>
          <a:off x="12225020" y="625904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3039</xdr:rowOff>
    </xdr:from>
    <xdr:ext cx="534377" cy="259045"/>
    <xdr:sp macro="" textlink="">
      <xdr:nvSpPr>
        <xdr:cNvPr id="548" name="テキスト ボックス 547">
          <a:extLst>
            <a:ext uri="{FF2B5EF4-FFF2-40B4-BE49-F238E27FC236}">
              <a16:creationId xmlns:a16="http://schemas.microsoft.com/office/drawing/2014/main" id="{8BD493F4-BD0D-4E39-BDA6-6415709E1418}"/>
            </a:ext>
          </a:extLst>
        </xdr:cNvPr>
        <xdr:cNvSpPr txBox="1"/>
      </xdr:nvSpPr>
      <xdr:spPr>
        <a:xfrm>
          <a:off x="12039111" y="603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39675</xdr:rowOff>
    </xdr:from>
    <xdr:to>
      <xdr:col>72</xdr:col>
      <xdr:colOff>38100</xdr:colOff>
      <xdr:row>37</xdr:row>
      <xdr:rowOff>141275</xdr:rowOff>
    </xdr:to>
    <xdr:sp macro="" textlink="">
      <xdr:nvSpPr>
        <xdr:cNvPr id="549" name="楕円 548">
          <a:extLst>
            <a:ext uri="{FF2B5EF4-FFF2-40B4-BE49-F238E27FC236}">
              <a16:creationId xmlns:a16="http://schemas.microsoft.com/office/drawing/2014/main" id="{2BDDD0B5-BE3A-4E9C-BCD4-6C7620F94511}"/>
            </a:ext>
          </a:extLst>
        </xdr:cNvPr>
        <xdr:cNvSpPr/>
      </xdr:nvSpPr>
      <xdr:spPr>
        <a:xfrm>
          <a:off x="11488420" y="6242355"/>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157802</xdr:rowOff>
    </xdr:from>
    <xdr:ext cx="534377" cy="259045"/>
    <xdr:sp macro="" textlink="">
      <xdr:nvSpPr>
        <xdr:cNvPr id="550" name="テキスト ボックス 549">
          <a:extLst>
            <a:ext uri="{FF2B5EF4-FFF2-40B4-BE49-F238E27FC236}">
              <a16:creationId xmlns:a16="http://schemas.microsoft.com/office/drawing/2014/main" id="{FA4CE62E-24D1-4933-9116-471A16581EDF}"/>
            </a:ext>
          </a:extLst>
        </xdr:cNvPr>
        <xdr:cNvSpPr txBox="1"/>
      </xdr:nvSpPr>
      <xdr:spPr>
        <a:xfrm>
          <a:off x="11302511" y="602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16320</xdr:rowOff>
    </xdr:from>
    <xdr:to>
      <xdr:col>67</xdr:col>
      <xdr:colOff>101600</xdr:colOff>
      <xdr:row>37</xdr:row>
      <xdr:rowOff>117920</xdr:rowOff>
    </xdr:to>
    <xdr:sp macro="" textlink="">
      <xdr:nvSpPr>
        <xdr:cNvPr id="551" name="楕円 550">
          <a:extLst>
            <a:ext uri="{FF2B5EF4-FFF2-40B4-BE49-F238E27FC236}">
              <a16:creationId xmlns:a16="http://schemas.microsoft.com/office/drawing/2014/main" id="{68958C85-169E-44A6-A365-568BD242C66D}"/>
            </a:ext>
          </a:extLst>
        </xdr:cNvPr>
        <xdr:cNvSpPr/>
      </xdr:nvSpPr>
      <xdr:spPr>
        <a:xfrm>
          <a:off x="10721340" y="621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134447</xdr:rowOff>
    </xdr:from>
    <xdr:ext cx="534377" cy="259045"/>
    <xdr:sp macro="" textlink="">
      <xdr:nvSpPr>
        <xdr:cNvPr id="552" name="テキスト ボックス 551">
          <a:extLst>
            <a:ext uri="{FF2B5EF4-FFF2-40B4-BE49-F238E27FC236}">
              <a16:creationId xmlns:a16="http://schemas.microsoft.com/office/drawing/2014/main" id="{102D7D37-CFFA-4731-BC0A-2F1CC168D601}"/>
            </a:ext>
          </a:extLst>
        </xdr:cNvPr>
        <xdr:cNvSpPr txBox="1"/>
      </xdr:nvSpPr>
      <xdr:spPr>
        <a:xfrm>
          <a:off x="10558291" y="600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CB08024A-F19C-46DA-B56C-8D28F86EA55F}"/>
            </a:ext>
          </a:extLst>
        </xdr:cNvPr>
        <xdr:cNvSpPr/>
      </xdr:nvSpPr>
      <xdr:spPr>
        <a:xfrm>
          <a:off x="10464800" y="7265670"/>
          <a:ext cx="39395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FA0D1329-128A-40E4-BCAF-7E8FF0D1CE33}"/>
            </a:ext>
          </a:extLst>
        </xdr:cNvPr>
        <xdr:cNvSpPr/>
      </xdr:nvSpPr>
      <xdr:spPr>
        <a:xfrm>
          <a:off x="105613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4A034209-A96A-442A-99E6-4E2911D8AA69}"/>
            </a:ext>
          </a:extLst>
        </xdr:cNvPr>
        <xdr:cNvSpPr/>
      </xdr:nvSpPr>
      <xdr:spPr>
        <a:xfrm>
          <a:off x="105613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ACC89A69-FDD7-4608-95D5-9E9D3DF53657}"/>
            </a:ext>
          </a:extLst>
        </xdr:cNvPr>
        <xdr:cNvSpPr/>
      </xdr:nvSpPr>
      <xdr:spPr>
        <a:xfrm>
          <a:off x="114249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8602E2F8-2E48-42B3-8480-92A56DC3A921}"/>
            </a:ext>
          </a:extLst>
        </xdr:cNvPr>
        <xdr:cNvSpPr/>
      </xdr:nvSpPr>
      <xdr:spPr>
        <a:xfrm>
          <a:off x="114249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8A1CA558-10D3-495D-8FDF-41F8F7BF9C91}"/>
            </a:ext>
          </a:extLst>
        </xdr:cNvPr>
        <xdr:cNvSpPr/>
      </xdr:nvSpPr>
      <xdr:spPr>
        <a:xfrm>
          <a:off x="1238504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67AB18CB-EFB9-4BF2-BB86-46D17E4BBF1C}"/>
            </a:ext>
          </a:extLst>
        </xdr:cNvPr>
        <xdr:cNvSpPr/>
      </xdr:nvSpPr>
      <xdr:spPr>
        <a:xfrm>
          <a:off x="1238504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1F5291FB-9E1A-4AEE-A82F-D25E4DA628AC}"/>
            </a:ext>
          </a:extLst>
        </xdr:cNvPr>
        <xdr:cNvSpPr/>
      </xdr:nvSpPr>
      <xdr:spPr>
        <a:xfrm>
          <a:off x="10464800" y="8072120"/>
          <a:ext cx="39395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23A7B915-A350-4B9C-95DD-A6374412123B}"/>
            </a:ext>
          </a:extLst>
        </xdr:cNvPr>
        <xdr:cNvSpPr txBox="1"/>
      </xdr:nvSpPr>
      <xdr:spPr>
        <a:xfrm>
          <a:off x="104267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2E51ACC6-C482-49B8-B2C7-883BF4385FF3}"/>
            </a:ext>
          </a:extLst>
        </xdr:cNvPr>
        <xdr:cNvCxnSpPr/>
      </xdr:nvCxnSpPr>
      <xdr:spPr>
        <a:xfrm>
          <a:off x="10464800" y="1030859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F36E93A8-1F55-4B3D-BB40-D7B769327BEF}"/>
            </a:ext>
          </a:extLst>
        </xdr:cNvPr>
        <xdr:cNvSpPr txBox="1"/>
      </xdr:nvSpPr>
      <xdr:spPr>
        <a:xfrm>
          <a:off x="10246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a:extLst>
            <a:ext uri="{FF2B5EF4-FFF2-40B4-BE49-F238E27FC236}">
              <a16:creationId xmlns:a16="http://schemas.microsoft.com/office/drawing/2014/main" id="{BC350824-4468-4473-9CD0-F354E9874C75}"/>
            </a:ext>
          </a:extLst>
        </xdr:cNvPr>
        <xdr:cNvCxnSpPr/>
      </xdr:nvCxnSpPr>
      <xdr:spPr>
        <a:xfrm>
          <a:off x="10464800" y="993521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a:extLst>
            <a:ext uri="{FF2B5EF4-FFF2-40B4-BE49-F238E27FC236}">
              <a16:creationId xmlns:a16="http://schemas.microsoft.com/office/drawing/2014/main" id="{9C781652-ED93-4A74-84CA-CD8DB0D29CA5}"/>
            </a:ext>
          </a:extLst>
        </xdr:cNvPr>
        <xdr:cNvSpPr txBox="1"/>
      </xdr:nvSpPr>
      <xdr:spPr>
        <a:xfrm>
          <a:off x="100249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a:extLst>
            <a:ext uri="{FF2B5EF4-FFF2-40B4-BE49-F238E27FC236}">
              <a16:creationId xmlns:a16="http://schemas.microsoft.com/office/drawing/2014/main" id="{EE870728-14A9-479D-BDB8-8C4FA48FDD79}"/>
            </a:ext>
          </a:extLst>
        </xdr:cNvPr>
        <xdr:cNvCxnSpPr/>
      </xdr:nvCxnSpPr>
      <xdr:spPr>
        <a:xfrm>
          <a:off x="10464800" y="956183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a:extLst>
            <a:ext uri="{FF2B5EF4-FFF2-40B4-BE49-F238E27FC236}">
              <a16:creationId xmlns:a16="http://schemas.microsoft.com/office/drawing/2014/main" id="{66DCB1A6-7E35-46AD-9D14-6378CEA1EC91}"/>
            </a:ext>
          </a:extLst>
        </xdr:cNvPr>
        <xdr:cNvSpPr txBox="1"/>
      </xdr:nvSpPr>
      <xdr:spPr>
        <a:xfrm>
          <a:off x="100249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BAD76AED-8842-4A82-9088-82245795261F}"/>
            </a:ext>
          </a:extLst>
        </xdr:cNvPr>
        <xdr:cNvCxnSpPr/>
      </xdr:nvCxnSpPr>
      <xdr:spPr>
        <a:xfrm>
          <a:off x="10464800" y="919226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a:extLst>
            <a:ext uri="{FF2B5EF4-FFF2-40B4-BE49-F238E27FC236}">
              <a16:creationId xmlns:a16="http://schemas.microsoft.com/office/drawing/2014/main" id="{B3E890A0-53BB-47D9-BE8C-838D69D1BC89}"/>
            </a:ext>
          </a:extLst>
        </xdr:cNvPr>
        <xdr:cNvSpPr txBox="1"/>
      </xdr:nvSpPr>
      <xdr:spPr>
        <a:xfrm>
          <a:off x="100249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a:extLst>
            <a:ext uri="{FF2B5EF4-FFF2-40B4-BE49-F238E27FC236}">
              <a16:creationId xmlns:a16="http://schemas.microsoft.com/office/drawing/2014/main" id="{A86D87C5-5260-46E7-941F-72DDE50B9565}"/>
            </a:ext>
          </a:extLst>
        </xdr:cNvPr>
        <xdr:cNvCxnSpPr/>
      </xdr:nvCxnSpPr>
      <xdr:spPr>
        <a:xfrm>
          <a:off x="10464800" y="881888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a:extLst>
            <a:ext uri="{FF2B5EF4-FFF2-40B4-BE49-F238E27FC236}">
              <a16:creationId xmlns:a16="http://schemas.microsoft.com/office/drawing/2014/main" id="{6788B421-F740-4A33-967D-0BE21597008B}"/>
            </a:ext>
          </a:extLst>
        </xdr:cNvPr>
        <xdr:cNvSpPr txBox="1"/>
      </xdr:nvSpPr>
      <xdr:spPr>
        <a:xfrm>
          <a:off x="100249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a:extLst>
            <a:ext uri="{FF2B5EF4-FFF2-40B4-BE49-F238E27FC236}">
              <a16:creationId xmlns:a16="http://schemas.microsoft.com/office/drawing/2014/main" id="{10265B4D-E5A9-4306-8615-2561CD423D2C}"/>
            </a:ext>
          </a:extLst>
        </xdr:cNvPr>
        <xdr:cNvCxnSpPr/>
      </xdr:nvCxnSpPr>
      <xdr:spPr>
        <a:xfrm>
          <a:off x="10464800" y="844550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3" name="テキスト ボックス 572">
          <a:extLst>
            <a:ext uri="{FF2B5EF4-FFF2-40B4-BE49-F238E27FC236}">
              <a16:creationId xmlns:a16="http://schemas.microsoft.com/office/drawing/2014/main" id="{36AD6EF0-0E1F-429E-B183-52F0E7375A15}"/>
            </a:ext>
          </a:extLst>
        </xdr:cNvPr>
        <xdr:cNvSpPr txBox="1"/>
      </xdr:nvSpPr>
      <xdr:spPr>
        <a:xfrm>
          <a:off x="99608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A159A5CA-8DD0-4BA8-9C78-FEFBEE1DEA5D}"/>
            </a:ext>
          </a:extLst>
        </xdr:cNvPr>
        <xdr:cNvCxnSpPr/>
      </xdr:nvCxnSpPr>
      <xdr:spPr>
        <a:xfrm>
          <a:off x="10464800" y="80721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23CBC34F-7160-4414-AF4D-3B6EEF4AFCC5}"/>
            </a:ext>
          </a:extLst>
        </xdr:cNvPr>
        <xdr:cNvSpPr txBox="1"/>
      </xdr:nvSpPr>
      <xdr:spPr>
        <a:xfrm>
          <a:off x="99608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A536E5FE-C049-4477-B2A5-EAFFA320F1EF}"/>
            </a:ext>
          </a:extLst>
        </xdr:cNvPr>
        <xdr:cNvSpPr/>
      </xdr:nvSpPr>
      <xdr:spPr>
        <a:xfrm>
          <a:off x="10464800" y="8072120"/>
          <a:ext cx="39395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7" name="直線コネクタ 576">
          <a:extLst>
            <a:ext uri="{FF2B5EF4-FFF2-40B4-BE49-F238E27FC236}">
              <a16:creationId xmlns:a16="http://schemas.microsoft.com/office/drawing/2014/main" id="{016FFBB5-3B42-49BE-8706-55DB2B30E7FD}"/>
            </a:ext>
          </a:extLst>
        </xdr:cNvPr>
        <xdr:cNvCxnSpPr/>
      </xdr:nvCxnSpPr>
      <xdr:spPr>
        <a:xfrm flipV="1">
          <a:off x="13726795" y="8412220"/>
          <a:ext cx="1269" cy="140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8" name="教育費最小値テキスト">
          <a:extLst>
            <a:ext uri="{FF2B5EF4-FFF2-40B4-BE49-F238E27FC236}">
              <a16:creationId xmlns:a16="http://schemas.microsoft.com/office/drawing/2014/main" id="{5B1C84E8-BB4B-4754-8D8A-696DDDACA770}"/>
            </a:ext>
          </a:extLst>
        </xdr:cNvPr>
        <xdr:cNvSpPr txBox="1"/>
      </xdr:nvSpPr>
      <xdr:spPr>
        <a:xfrm>
          <a:off x="13764260" y="981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9" name="直線コネクタ 578">
          <a:extLst>
            <a:ext uri="{FF2B5EF4-FFF2-40B4-BE49-F238E27FC236}">
              <a16:creationId xmlns:a16="http://schemas.microsoft.com/office/drawing/2014/main" id="{6A8267F4-D4AA-434F-8A00-8BD8F722481D}"/>
            </a:ext>
          </a:extLst>
        </xdr:cNvPr>
        <xdr:cNvCxnSpPr/>
      </xdr:nvCxnSpPr>
      <xdr:spPr>
        <a:xfrm>
          <a:off x="13639800" y="9814052"/>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80" name="教育費最大値テキスト">
          <a:extLst>
            <a:ext uri="{FF2B5EF4-FFF2-40B4-BE49-F238E27FC236}">
              <a16:creationId xmlns:a16="http://schemas.microsoft.com/office/drawing/2014/main" id="{B317BDD4-58F4-42BF-B164-201B774A5B11}"/>
            </a:ext>
          </a:extLst>
        </xdr:cNvPr>
        <xdr:cNvSpPr txBox="1"/>
      </xdr:nvSpPr>
      <xdr:spPr>
        <a:xfrm>
          <a:off x="13764260" y="8195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81" name="直線コネクタ 580">
          <a:extLst>
            <a:ext uri="{FF2B5EF4-FFF2-40B4-BE49-F238E27FC236}">
              <a16:creationId xmlns:a16="http://schemas.microsoft.com/office/drawing/2014/main" id="{E75ED5DF-BE40-45E5-BF0F-9B3A8C108421}"/>
            </a:ext>
          </a:extLst>
        </xdr:cNvPr>
        <xdr:cNvCxnSpPr/>
      </xdr:nvCxnSpPr>
      <xdr:spPr>
        <a:xfrm>
          <a:off x="13639800" y="841222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100095</xdr:rowOff>
    </xdr:from>
    <xdr:to>
      <xdr:col>85</xdr:col>
      <xdr:colOff>127000</xdr:colOff>
      <xdr:row>54</xdr:row>
      <xdr:rowOff>29058</xdr:rowOff>
    </xdr:to>
    <xdr:cxnSp macro="">
      <xdr:nvCxnSpPr>
        <xdr:cNvPr id="582" name="直線コネクタ 581">
          <a:extLst>
            <a:ext uri="{FF2B5EF4-FFF2-40B4-BE49-F238E27FC236}">
              <a16:creationId xmlns:a16="http://schemas.microsoft.com/office/drawing/2014/main" id="{2D24FA4C-5992-437E-B584-5650A6D6C000}"/>
            </a:ext>
          </a:extLst>
        </xdr:cNvPr>
        <xdr:cNvCxnSpPr/>
      </xdr:nvCxnSpPr>
      <xdr:spPr>
        <a:xfrm flipV="1">
          <a:off x="13012420" y="8985015"/>
          <a:ext cx="716280" cy="9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3" name="教育費平均値テキスト">
          <a:extLst>
            <a:ext uri="{FF2B5EF4-FFF2-40B4-BE49-F238E27FC236}">
              <a16:creationId xmlns:a16="http://schemas.microsoft.com/office/drawing/2014/main" id="{4E9841D6-EF10-4C35-B159-FE3F2C86A0B6}"/>
            </a:ext>
          </a:extLst>
        </xdr:cNvPr>
        <xdr:cNvSpPr txBox="1"/>
      </xdr:nvSpPr>
      <xdr:spPr>
        <a:xfrm>
          <a:off x="13764260" y="91238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4" name="フローチャート: 判断 583">
          <a:extLst>
            <a:ext uri="{FF2B5EF4-FFF2-40B4-BE49-F238E27FC236}">
              <a16:creationId xmlns:a16="http://schemas.microsoft.com/office/drawing/2014/main" id="{D3FB192D-1E71-4B81-99E2-B5771DCA7BD7}"/>
            </a:ext>
          </a:extLst>
        </xdr:cNvPr>
        <xdr:cNvSpPr/>
      </xdr:nvSpPr>
      <xdr:spPr>
        <a:xfrm>
          <a:off x="13677900" y="9145403"/>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29058</xdr:rowOff>
    </xdr:from>
    <xdr:to>
      <xdr:col>81</xdr:col>
      <xdr:colOff>50800</xdr:colOff>
      <xdr:row>54</xdr:row>
      <xdr:rowOff>45898</xdr:rowOff>
    </xdr:to>
    <xdr:cxnSp macro="">
      <xdr:nvCxnSpPr>
        <xdr:cNvPr id="585" name="直線コネクタ 584">
          <a:extLst>
            <a:ext uri="{FF2B5EF4-FFF2-40B4-BE49-F238E27FC236}">
              <a16:creationId xmlns:a16="http://schemas.microsoft.com/office/drawing/2014/main" id="{24076233-1CCF-4711-A6D4-48AF4695AFEF}"/>
            </a:ext>
          </a:extLst>
        </xdr:cNvPr>
        <xdr:cNvCxnSpPr/>
      </xdr:nvCxnSpPr>
      <xdr:spPr>
        <a:xfrm flipV="1">
          <a:off x="12275820" y="9081618"/>
          <a:ext cx="736600" cy="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6" name="フローチャート: 判断 585">
          <a:extLst>
            <a:ext uri="{FF2B5EF4-FFF2-40B4-BE49-F238E27FC236}">
              <a16:creationId xmlns:a16="http://schemas.microsoft.com/office/drawing/2014/main" id="{D245AE98-EECC-4C29-9D1B-EAC09571B3C9}"/>
            </a:ext>
          </a:extLst>
        </xdr:cNvPr>
        <xdr:cNvSpPr/>
      </xdr:nvSpPr>
      <xdr:spPr>
        <a:xfrm>
          <a:off x="12961620" y="9233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7" name="テキスト ボックス 586">
          <a:extLst>
            <a:ext uri="{FF2B5EF4-FFF2-40B4-BE49-F238E27FC236}">
              <a16:creationId xmlns:a16="http://schemas.microsoft.com/office/drawing/2014/main" id="{9830A6D4-C16B-495A-8E5D-07156373E5F8}"/>
            </a:ext>
          </a:extLst>
        </xdr:cNvPr>
        <xdr:cNvSpPr txBox="1"/>
      </xdr:nvSpPr>
      <xdr:spPr>
        <a:xfrm>
          <a:off x="12798571" y="932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45898</xdr:rowOff>
    </xdr:from>
    <xdr:to>
      <xdr:col>76</xdr:col>
      <xdr:colOff>114300</xdr:colOff>
      <xdr:row>54</xdr:row>
      <xdr:rowOff>72015</xdr:rowOff>
    </xdr:to>
    <xdr:cxnSp macro="">
      <xdr:nvCxnSpPr>
        <xdr:cNvPr id="588" name="直線コネクタ 587">
          <a:extLst>
            <a:ext uri="{FF2B5EF4-FFF2-40B4-BE49-F238E27FC236}">
              <a16:creationId xmlns:a16="http://schemas.microsoft.com/office/drawing/2014/main" id="{316E00B6-20D9-4A64-BFF6-FF4D553342F7}"/>
            </a:ext>
          </a:extLst>
        </xdr:cNvPr>
        <xdr:cNvCxnSpPr/>
      </xdr:nvCxnSpPr>
      <xdr:spPr>
        <a:xfrm flipV="1">
          <a:off x="11523980" y="9098458"/>
          <a:ext cx="751840" cy="2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9" name="フローチャート: 判断 588">
          <a:extLst>
            <a:ext uri="{FF2B5EF4-FFF2-40B4-BE49-F238E27FC236}">
              <a16:creationId xmlns:a16="http://schemas.microsoft.com/office/drawing/2014/main" id="{B3EA4EAA-D40D-481A-A538-E6D53D0A17D1}"/>
            </a:ext>
          </a:extLst>
        </xdr:cNvPr>
        <xdr:cNvSpPr/>
      </xdr:nvSpPr>
      <xdr:spPr>
        <a:xfrm>
          <a:off x="12225020" y="92609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90" name="テキスト ボックス 589">
          <a:extLst>
            <a:ext uri="{FF2B5EF4-FFF2-40B4-BE49-F238E27FC236}">
              <a16:creationId xmlns:a16="http://schemas.microsoft.com/office/drawing/2014/main" id="{DB7E5836-8987-4606-8C55-800B27522E63}"/>
            </a:ext>
          </a:extLst>
        </xdr:cNvPr>
        <xdr:cNvSpPr txBox="1"/>
      </xdr:nvSpPr>
      <xdr:spPr>
        <a:xfrm>
          <a:off x="12039111" y="935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105658</xdr:rowOff>
    </xdr:from>
    <xdr:to>
      <xdr:col>71</xdr:col>
      <xdr:colOff>177800</xdr:colOff>
      <xdr:row>54</xdr:row>
      <xdr:rowOff>72015</xdr:rowOff>
    </xdr:to>
    <xdr:cxnSp macro="">
      <xdr:nvCxnSpPr>
        <xdr:cNvPr id="591" name="直線コネクタ 590">
          <a:extLst>
            <a:ext uri="{FF2B5EF4-FFF2-40B4-BE49-F238E27FC236}">
              <a16:creationId xmlns:a16="http://schemas.microsoft.com/office/drawing/2014/main" id="{112B997B-36BA-462E-AAE7-CBD27570EAE6}"/>
            </a:ext>
          </a:extLst>
        </xdr:cNvPr>
        <xdr:cNvCxnSpPr/>
      </xdr:nvCxnSpPr>
      <xdr:spPr>
        <a:xfrm>
          <a:off x="10772140" y="8990578"/>
          <a:ext cx="751840" cy="13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2" name="フローチャート: 判断 591">
          <a:extLst>
            <a:ext uri="{FF2B5EF4-FFF2-40B4-BE49-F238E27FC236}">
              <a16:creationId xmlns:a16="http://schemas.microsoft.com/office/drawing/2014/main" id="{D60B3D5F-BB2C-40A6-B898-93DD6203B026}"/>
            </a:ext>
          </a:extLst>
        </xdr:cNvPr>
        <xdr:cNvSpPr/>
      </xdr:nvSpPr>
      <xdr:spPr>
        <a:xfrm>
          <a:off x="11488420" y="9301232"/>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3" name="テキスト ボックス 592">
          <a:extLst>
            <a:ext uri="{FF2B5EF4-FFF2-40B4-BE49-F238E27FC236}">
              <a16:creationId xmlns:a16="http://schemas.microsoft.com/office/drawing/2014/main" id="{2890DF33-136F-4396-9A92-A25057C98E11}"/>
            </a:ext>
          </a:extLst>
        </xdr:cNvPr>
        <xdr:cNvSpPr txBox="1"/>
      </xdr:nvSpPr>
      <xdr:spPr>
        <a:xfrm>
          <a:off x="11302511" y="939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4" name="フローチャート: 判断 593">
          <a:extLst>
            <a:ext uri="{FF2B5EF4-FFF2-40B4-BE49-F238E27FC236}">
              <a16:creationId xmlns:a16="http://schemas.microsoft.com/office/drawing/2014/main" id="{C6E739BB-3DAC-4F25-8AA6-379C8AB10CC9}"/>
            </a:ext>
          </a:extLst>
        </xdr:cNvPr>
        <xdr:cNvSpPr/>
      </xdr:nvSpPr>
      <xdr:spPr>
        <a:xfrm>
          <a:off x="10721340" y="9206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5" name="テキスト ボックス 594">
          <a:extLst>
            <a:ext uri="{FF2B5EF4-FFF2-40B4-BE49-F238E27FC236}">
              <a16:creationId xmlns:a16="http://schemas.microsoft.com/office/drawing/2014/main" id="{5162B25E-D0BE-4451-929C-149EAD34F501}"/>
            </a:ext>
          </a:extLst>
        </xdr:cNvPr>
        <xdr:cNvSpPr txBox="1"/>
      </xdr:nvSpPr>
      <xdr:spPr>
        <a:xfrm>
          <a:off x="10558291" y="929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9C2F9E14-EA03-41E9-87C1-D821F95F5AAB}"/>
            </a:ext>
          </a:extLst>
        </xdr:cNvPr>
        <xdr:cNvSpPr txBox="1"/>
      </xdr:nvSpPr>
      <xdr:spPr>
        <a:xfrm>
          <a:off x="135686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3F576FB5-E936-4B76-BABD-CDEF4852AF7D}"/>
            </a:ext>
          </a:extLst>
        </xdr:cNvPr>
        <xdr:cNvSpPr txBox="1"/>
      </xdr:nvSpPr>
      <xdr:spPr>
        <a:xfrm>
          <a:off x="12852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455AD30B-FE2B-41E6-A91B-FE2892A5B635}"/>
            </a:ext>
          </a:extLst>
        </xdr:cNvPr>
        <xdr:cNvSpPr txBox="1"/>
      </xdr:nvSpPr>
      <xdr:spPr>
        <a:xfrm>
          <a:off x="121158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1DC59185-06F6-439C-BE77-3E22820DBE63}"/>
            </a:ext>
          </a:extLst>
        </xdr:cNvPr>
        <xdr:cNvSpPr txBox="1"/>
      </xdr:nvSpPr>
      <xdr:spPr>
        <a:xfrm>
          <a:off x="113639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7A04EE67-AA73-49D1-AD95-9B63CE2C3F61}"/>
            </a:ext>
          </a:extLst>
        </xdr:cNvPr>
        <xdr:cNvSpPr txBox="1"/>
      </xdr:nvSpPr>
      <xdr:spPr>
        <a:xfrm>
          <a:off x="106121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49295</xdr:rowOff>
    </xdr:from>
    <xdr:to>
      <xdr:col>85</xdr:col>
      <xdr:colOff>177800</xdr:colOff>
      <xdr:row>53</xdr:row>
      <xdr:rowOff>150895</xdr:rowOff>
    </xdr:to>
    <xdr:sp macro="" textlink="">
      <xdr:nvSpPr>
        <xdr:cNvPr id="601" name="楕円 600">
          <a:extLst>
            <a:ext uri="{FF2B5EF4-FFF2-40B4-BE49-F238E27FC236}">
              <a16:creationId xmlns:a16="http://schemas.microsoft.com/office/drawing/2014/main" id="{39624EA6-EF96-4868-BBB6-1A8287031202}"/>
            </a:ext>
          </a:extLst>
        </xdr:cNvPr>
        <xdr:cNvSpPr/>
      </xdr:nvSpPr>
      <xdr:spPr>
        <a:xfrm>
          <a:off x="13677900" y="893421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72172</xdr:rowOff>
    </xdr:from>
    <xdr:ext cx="534377" cy="259045"/>
    <xdr:sp macro="" textlink="">
      <xdr:nvSpPr>
        <xdr:cNvPr id="602" name="教育費該当値テキスト">
          <a:extLst>
            <a:ext uri="{FF2B5EF4-FFF2-40B4-BE49-F238E27FC236}">
              <a16:creationId xmlns:a16="http://schemas.microsoft.com/office/drawing/2014/main" id="{8EC10159-E693-4F6B-98BB-62DF4123FB83}"/>
            </a:ext>
          </a:extLst>
        </xdr:cNvPr>
        <xdr:cNvSpPr txBox="1"/>
      </xdr:nvSpPr>
      <xdr:spPr>
        <a:xfrm>
          <a:off x="13764260" y="878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149708</xdr:rowOff>
    </xdr:from>
    <xdr:to>
      <xdr:col>81</xdr:col>
      <xdr:colOff>101600</xdr:colOff>
      <xdr:row>54</xdr:row>
      <xdr:rowOff>79858</xdr:rowOff>
    </xdr:to>
    <xdr:sp macro="" textlink="">
      <xdr:nvSpPr>
        <xdr:cNvPr id="603" name="楕円 602">
          <a:extLst>
            <a:ext uri="{FF2B5EF4-FFF2-40B4-BE49-F238E27FC236}">
              <a16:creationId xmlns:a16="http://schemas.microsoft.com/office/drawing/2014/main" id="{498513F1-F929-47C2-A3D0-69C07BD19B9E}"/>
            </a:ext>
          </a:extLst>
        </xdr:cNvPr>
        <xdr:cNvSpPr/>
      </xdr:nvSpPr>
      <xdr:spPr>
        <a:xfrm>
          <a:off x="12961620" y="9034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96385</xdr:rowOff>
    </xdr:from>
    <xdr:ext cx="534377" cy="259045"/>
    <xdr:sp macro="" textlink="">
      <xdr:nvSpPr>
        <xdr:cNvPr id="604" name="テキスト ボックス 603">
          <a:extLst>
            <a:ext uri="{FF2B5EF4-FFF2-40B4-BE49-F238E27FC236}">
              <a16:creationId xmlns:a16="http://schemas.microsoft.com/office/drawing/2014/main" id="{986DA53D-E35F-49FE-A339-9353F4BD1D4D}"/>
            </a:ext>
          </a:extLst>
        </xdr:cNvPr>
        <xdr:cNvSpPr txBox="1"/>
      </xdr:nvSpPr>
      <xdr:spPr>
        <a:xfrm>
          <a:off x="12798571" y="881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166548</xdr:rowOff>
    </xdr:from>
    <xdr:to>
      <xdr:col>76</xdr:col>
      <xdr:colOff>165100</xdr:colOff>
      <xdr:row>54</xdr:row>
      <xdr:rowOff>96698</xdr:rowOff>
    </xdr:to>
    <xdr:sp macro="" textlink="">
      <xdr:nvSpPr>
        <xdr:cNvPr id="605" name="楕円 604">
          <a:extLst>
            <a:ext uri="{FF2B5EF4-FFF2-40B4-BE49-F238E27FC236}">
              <a16:creationId xmlns:a16="http://schemas.microsoft.com/office/drawing/2014/main" id="{EE5AC93F-2416-43FB-AEAC-BBDE2EA1FA9B}"/>
            </a:ext>
          </a:extLst>
        </xdr:cNvPr>
        <xdr:cNvSpPr/>
      </xdr:nvSpPr>
      <xdr:spPr>
        <a:xfrm>
          <a:off x="12225020" y="905146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113225</xdr:rowOff>
    </xdr:from>
    <xdr:ext cx="534377" cy="259045"/>
    <xdr:sp macro="" textlink="">
      <xdr:nvSpPr>
        <xdr:cNvPr id="606" name="テキスト ボックス 605">
          <a:extLst>
            <a:ext uri="{FF2B5EF4-FFF2-40B4-BE49-F238E27FC236}">
              <a16:creationId xmlns:a16="http://schemas.microsoft.com/office/drawing/2014/main" id="{DC7380BD-4016-4BD7-A782-CB0F16E37FD5}"/>
            </a:ext>
          </a:extLst>
        </xdr:cNvPr>
        <xdr:cNvSpPr txBox="1"/>
      </xdr:nvSpPr>
      <xdr:spPr>
        <a:xfrm>
          <a:off x="12039111" y="883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21215</xdr:rowOff>
    </xdr:from>
    <xdr:to>
      <xdr:col>72</xdr:col>
      <xdr:colOff>38100</xdr:colOff>
      <xdr:row>54</xdr:row>
      <xdr:rowOff>122815</xdr:rowOff>
    </xdr:to>
    <xdr:sp macro="" textlink="">
      <xdr:nvSpPr>
        <xdr:cNvPr id="607" name="楕円 606">
          <a:extLst>
            <a:ext uri="{FF2B5EF4-FFF2-40B4-BE49-F238E27FC236}">
              <a16:creationId xmlns:a16="http://schemas.microsoft.com/office/drawing/2014/main" id="{F0B3C4B3-D83E-4EC5-98E2-8870216A5746}"/>
            </a:ext>
          </a:extLst>
        </xdr:cNvPr>
        <xdr:cNvSpPr/>
      </xdr:nvSpPr>
      <xdr:spPr>
        <a:xfrm>
          <a:off x="11488420" y="9073775"/>
          <a:ext cx="711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139342</xdr:rowOff>
    </xdr:from>
    <xdr:ext cx="534377" cy="259045"/>
    <xdr:sp macro="" textlink="">
      <xdr:nvSpPr>
        <xdr:cNvPr id="608" name="テキスト ボックス 607">
          <a:extLst>
            <a:ext uri="{FF2B5EF4-FFF2-40B4-BE49-F238E27FC236}">
              <a16:creationId xmlns:a16="http://schemas.microsoft.com/office/drawing/2014/main" id="{232830E1-C58A-44FC-B7EE-C0B94E4DE903}"/>
            </a:ext>
          </a:extLst>
        </xdr:cNvPr>
        <xdr:cNvSpPr txBox="1"/>
      </xdr:nvSpPr>
      <xdr:spPr>
        <a:xfrm>
          <a:off x="11302511" y="885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54858</xdr:rowOff>
    </xdr:from>
    <xdr:to>
      <xdr:col>67</xdr:col>
      <xdr:colOff>101600</xdr:colOff>
      <xdr:row>53</xdr:row>
      <xdr:rowOff>156458</xdr:rowOff>
    </xdr:to>
    <xdr:sp macro="" textlink="">
      <xdr:nvSpPr>
        <xdr:cNvPr id="609" name="楕円 608">
          <a:extLst>
            <a:ext uri="{FF2B5EF4-FFF2-40B4-BE49-F238E27FC236}">
              <a16:creationId xmlns:a16="http://schemas.microsoft.com/office/drawing/2014/main" id="{6B0DE13B-5209-4082-997C-5F37F83ADCEA}"/>
            </a:ext>
          </a:extLst>
        </xdr:cNvPr>
        <xdr:cNvSpPr/>
      </xdr:nvSpPr>
      <xdr:spPr>
        <a:xfrm>
          <a:off x="10721340" y="893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1535</xdr:rowOff>
    </xdr:from>
    <xdr:ext cx="534377" cy="259045"/>
    <xdr:sp macro="" textlink="">
      <xdr:nvSpPr>
        <xdr:cNvPr id="610" name="テキスト ボックス 609">
          <a:extLst>
            <a:ext uri="{FF2B5EF4-FFF2-40B4-BE49-F238E27FC236}">
              <a16:creationId xmlns:a16="http://schemas.microsoft.com/office/drawing/2014/main" id="{9D11F488-8621-49EF-B2C9-560868FAEDD2}"/>
            </a:ext>
          </a:extLst>
        </xdr:cNvPr>
        <xdr:cNvSpPr txBox="1"/>
      </xdr:nvSpPr>
      <xdr:spPr>
        <a:xfrm>
          <a:off x="10558291" y="871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BC692D87-34E9-4DE1-BE8F-80B698E1B08E}"/>
            </a:ext>
          </a:extLst>
        </xdr:cNvPr>
        <xdr:cNvSpPr/>
      </xdr:nvSpPr>
      <xdr:spPr>
        <a:xfrm>
          <a:off x="10464800" y="10618470"/>
          <a:ext cx="39395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A7763022-34F8-41C2-9C16-2A5194AEBDE2}"/>
            </a:ext>
          </a:extLst>
        </xdr:cNvPr>
        <xdr:cNvSpPr/>
      </xdr:nvSpPr>
      <xdr:spPr>
        <a:xfrm>
          <a:off x="1056132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2B0B7A9B-6237-4082-90B0-F768DAB0AED2}"/>
            </a:ext>
          </a:extLst>
        </xdr:cNvPr>
        <xdr:cNvSpPr/>
      </xdr:nvSpPr>
      <xdr:spPr>
        <a:xfrm>
          <a:off x="1056132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AF0B4FB9-AB32-4C39-8B49-F7CE0916DC0F}"/>
            </a:ext>
          </a:extLst>
        </xdr:cNvPr>
        <xdr:cNvSpPr/>
      </xdr:nvSpPr>
      <xdr:spPr>
        <a:xfrm>
          <a:off x="1142492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AEB14D4B-99AA-45A4-82FF-C6A65196D862}"/>
            </a:ext>
          </a:extLst>
        </xdr:cNvPr>
        <xdr:cNvSpPr/>
      </xdr:nvSpPr>
      <xdr:spPr>
        <a:xfrm>
          <a:off x="1142492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4F1C4162-D8C6-4B96-B43E-701D0E18D0C1}"/>
            </a:ext>
          </a:extLst>
        </xdr:cNvPr>
        <xdr:cNvSpPr/>
      </xdr:nvSpPr>
      <xdr:spPr>
        <a:xfrm>
          <a:off x="12385040" y="109537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EBC68D5-4256-4222-9BC8-881AF6DF754A}"/>
            </a:ext>
          </a:extLst>
        </xdr:cNvPr>
        <xdr:cNvSpPr/>
      </xdr:nvSpPr>
      <xdr:spPr>
        <a:xfrm>
          <a:off x="12385040" y="111531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E4D5E77-31ED-4C46-8A18-BC0A895B97F6}"/>
            </a:ext>
          </a:extLst>
        </xdr:cNvPr>
        <xdr:cNvSpPr/>
      </xdr:nvSpPr>
      <xdr:spPr>
        <a:xfrm>
          <a:off x="10464800" y="11424920"/>
          <a:ext cx="39395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38C25FF0-A721-47F6-90A1-AF8E2AD7CF1B}"/>
            </a:ext>
          </a:extLst>
        </xdr:cNvPr>
        <xdr:cNvSpPr txBox="1"/>
      </xdr:nvSpPr>
      <xdr:spPr>
        <a:xfrm>
          <a:off x="104267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72C26B59-60FF-4E75-A0E3-0BCECF707CAD}"/>
            </a:ext>
          </a:extLst>
        </xdr:cNvPr>
        <xdr:cNvCxnSpPr/>
      </xdr:nvCxnSpPr>
      <xdr:spPr>
        <a:xfrm>
          <a:off x="10464800" y="1366139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30460297-6A00-4758-AF09-D3D971D8F9F0}"/>
            </a:ext>
          </a:extLst>
        </xdr:cNvPr>
        <xdr:cNvCxnSpPr/>
      </xdr:nvCxnSpPr>
      <xdr:spPr>
        <a:xfrm>
          <a:off x="10464800" y="132156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2" name="テキスト ボックス 621">
          <a:extLst>
            <a:ext uri="{FF2B5EF4-FFF2-40B4-BE49-F238E27FC236}">
              <a16:creationId xmlns:a16="http://schemas.microsoft.com/office/drawing/2014/main" id="{385445D9-4AEE-42F3-97F0-2E5CD27BA509}"/>
            </a:ext>
          </a:extLst>
        </xdr:cNvPr>
        <xdr:cNvSpPr txBox="1"/>
      </xdr:nvSpPr>
      <xdr:spPr>
        <a:xfrm>
          <a:off x="1024649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94CC2CA3-D0AB-4DE4-A13B-7BEFF9B47342}"/>
            </a:ext>
          </a:extLst>
        </xdr:cNvPr>
        <xdr:cNvCxnSpPr/>
      </xdr:nvCxnSpPr>
      <xdr:spPr>
        <a:xfrm>
          <a:off x="10464800" y="1276604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F86264E3-286A-48F3-96A0-117E04D7E1B1}"/>
            </a:ext>
          </a:extLst>
        </xdr:cNvPr>
        <xdr:cNvSpPr txBox="1"/>
      </xdr:nvSpPr>
      <xdr:spPr>
        <a:xfrm>
          <a:off x="100249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72DDE989-D6E1-4EA0-B172-7672B1EDEE11}"/>
            </a:ext>
          </a:extLst>
        </xdr:cNvPr>
        <xdr:cNvCxnSpPr/>
      </xdr:nvCxnSpPr>
      <xdr:spPr>
        <a:xfrm>
          <a:off x="10464800" y="1232027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75FE27BD-6886-4888-9803-6EF174AAA005}"/>
            </a:ext>
          </a:extLst>
        </xdr:cNvPr>
        <xdr:cNvSpPr txBox="1"/>
      </xdr:nvSpPr>
      <xdr:spPr>
        <a:xfrm>
          <a:off x="100249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8EAC8F0-37E1-4DD4-8DE2-F8906F23F235}"/>
            </a:ext>
          </a:extLst>
        </xdr:cNvPr>
        <xdr:cNvCxnSpPr/>
      </xdr:nvCxnSpPr>
      <xdr:spPr>
        <a:xfrm>
          <a:off x="10464800" y="1187450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16AA8A95-A993-4FEA-85A5-EB7C1EAFF8DF}"/>
            </a:ext>
          </a:extLst>
        </xdr:cNvPr>
        <xdr:cNvSpPr txBox="1"/>
      </xdr:nvSpPr>
      <xdr:spPr>
        <a:xfrm>
          <a:off x="100249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C01E31C-0D06-4D27-8CE8-23DD8EC30C8D}"/>
            </a:ext>
          </a:extLst>
        </xdr:cNvPr>
        <xdr:cNvCxnSpPr/>
      </xdr:nvCxnSpPr>
      <xdr:spPr>
        <a:xfrm>
          <a:off x="10464800" y="114249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4D35556B-92C2-4255-9604-90B99DDC5D4E}"/>
            </a:ext>
          </a:extLst>
        </xdr:cNvPr>
        <xdr:cNvSpPr txBox="1"/>
      </xdr:nvSpPr>
      <xdr:spPr>
        <a:xfrm>
          <a:off x="100249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819ADAC0-3F8C-40C8-8F31-ACAF8DAC6794}"/>
            </a:ext>
          </a:extLst>
        </xdr:cNvPr>
        <xdr:cNvSpPr/>
      </xdr:nvSpPr>
      <xdr:spPr>
        <a:xfrm>
          <a:off x="10464800" y="11424920"/>
          <a:ext cx="39395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2" name="直線コネクタ 631">
          <a:extLst>
            <a:ext uri="{FF2B5EF4-FFF2-40B4-BE49-F238E27FC236}">
              <a16:creationId xmlns:a16="http://schemas.microsoft.com/office/drawing/2014/main" id="{3C15808B-C4F9-49EF-ABED-1742C222FEF3}"/>
            </a:ext>
          </a:extLst>
        </xdr:cNvPr>
        <xdr:cNvCxnSpPr/>
      </xdr:nvCxnSpPr>
      <xdr:spPr>
        <a:xfrm flipV="1">
          <a:off x="13726795" y="12100966"/>
          <a:ext cx="1269" cy="1114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3" name="災害復旧費最小値テキスト">
          <a:extLst>
            <a:ext uri="{FF2B5EF4-FFF2-40B4-BE49-F238E27FC236}">
              <a16:creationId xmlns:a16="http://schemas.microsoft.com/office/drawing/2014/main" id="{C07BE7F1-CA22-45CD-8A37-A3F755290760}"/>
            </a:ext>
          </a:extLst>
        </xdr:cNvPr>
        <xdr:cNvSpPr txBox="1"/>
      </xdr:nvSpPr>
      <xdr:spPr>
        <a:xfrm>
          <a:off x="1376426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4" name="直線コネクタ 633">
          <a:extLst>
            <a:ext uri="{FF2B5EF4-FFF2-40B4-BE49-F238E27FC236}">
              <a16:creationId xmlns:a16="http://schemas.microsoft.com/office/drawing/2014/main" id="{2C4EA740-0399-49FF-AED8-AD7D06FA31E2}"/>
            </a:ext>
          </a:extLst>
        </xdr:cNvPr>
        <xdr:cNvCxnSpPr/>
      </xdr:nvCxnSpPr>
      <xdr:spPr>
        <a:xfrm>
          <a:off x="13639800" y="1321562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5" name="災害復旧費最大値テキスト">
          <a:extLst>
            <a:ext uri="{FF2B5EF4-FFF2-40B4-BE49-F238E27FC236}">
              <a16:creationId xmlns:a16="http://schemas.microsoft.com/office/drawing/2014/main" id="{FABF9C05-59BB-479B-84B8-7871FC20A16E}"/>
            </a:ext>
          </a:extLst>
        </xdr:cNvPr>
        <xdr:cNvSpPr txBox="1"/>
      </xdr:nvSpPr>
      <xdr:spPr>
        <a:xfrm>
          <a:off x="13764260" y="118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6" name="直線コネクタ 635">
          <a:extLst>
            <a:ext uri="{FF2B5EF4-FFF2-40B4-BE49-F238E27FC236}">
              <a16:creationId xmlns:a16="http://schemas.microsoft.com/office/drawing/2014/main" id="{366791FD-FDD3-4E5D-8353-2A860E0FA488}"/>
            </a:ext>
          </a:extLst>
        </xdr:cNvPr>
        <xdr:cNvCxnSpPr/>
      </xdr:nvCxnSpPr>
      <xdr:spPr>
        <a:xfrm>
          <a:off x="13639800" y="12100966"/>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136088</xdr:rowOff>
    </xdr:from>
    <xdr:to>
      <xdr:col>85</xdr:col>
      <xdr:colOff>127000</xdr:colOff>
      <xdr:row>78</xdr:row>
      <xdr:rowOff>139198</xdr:rowOff>
    </xdr:to>
    <xdr:cxnSp macro="">
      <xdr:nvCxnSpPr>
        <xdr:cNvPr id="637" name="直線コネクタ 636">
          <a:extLst>
            <a:ext uri="{FF2B5EF4-FFF2-40B4-BE49-F238E27FC236}">
              <a16:creationId xmlns:a16="http://schemas.microsoft.com/office/drawing/2014/main" id="{AAB3C632-9DE5-40AA-B92F-84D4BEF012E0}"/>
            </a:ext>
          </a:extLst>
        </xdr:cNvPr>
        <xdr:cNvCxnSpPr/>
      </xdr:nvCxnSpPr>
      <xdr:spPr>
        <a:xfrm>
          <a:off x="13012420" y="13212008"/>
          <a:ext cx="716280" cy="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8" name="災害復旧費平均値テキスト">
          <a:extLst>
            <a:ext uri="{FF2B5EF4-FFF2-40B4-BE49-F238E27FC236}">
              <a16:creationId xmlns:a16="http://schemas.microsoft.com/office/drawing/2014/main" id="{829AE56E-1DE5-4BD2-91C5-73F8A65E3EAC}"/>
            </a:ext>
          </a:extLst>
        </xdr:cNvPr>
        <xdr:cNvSpPr txBox="1"/>
      </xdr:nvSpPr>
      <xdr:spPr>
        <a:xfrm>
          <a:off x="13764260" y="12930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9" name="フローチャート: 判断 638">
          <a:extLst>
            <a:ext uri="{FF2B5EF4-FFF2-40B4-BE49-F238E27FC236}">
              <a16:creationId xmlns:a16="http://schemas.microsoft.com/office/drawing/2014/main" id="{E7A8B71E-CE4F-4357-9936-92FC96A766AB}"/>
            </a:ext>
          </a:extLst>
        </xdr:cNvPr>
        <xdr:cNvSpPr/>
      </xdr:nvSpPr>
      <xdr:spPr>
        <a:xfrm>
          <a:off x="13677900" y="13078653"/>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136088</xdr:rowOff>
    </xdr:from>
    <xdr:to>
      <xdr:col>81</xdr:col>
      <xdr:colOff>50800</xdr:colOff>
      <xdr:row>78</xdr:row>
      <xdr:rowOff>137871</xdr:rowOff>
    </xdr:to>
    <xdr:cxnSp macro="">
      <xdr:nvCxnSpPr>
        <xdr:cNvPr id="640" name="直線コネクタ 639">
          <a:extLst>
            <a:ext uri="{FF2B5EF4-FFF2-40B4-BE49-F238E27FC236}">
              <a16:creationId xmlns:a16="http://schemas.microsoft.com/office/drawing/2014/main" id="{94F029EF-6FA0-4AAC-B1F6-8989885F1780}"/>
            </a:ext>
          </a:extLst>
        </xdr:cNvPr>
        <xdr:cNvCxnSpPr/>
      </xdr:nvCxnSpPr>
      <xdr:spPr>
        <a:xfrm flipV="1">
          <a:off x="12275820" y="13212008"/>
          <a:ext cx="7366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41" name="フローチャート: 判断 640">
          <a:extLst>
            <a:ext uri="{FF2B5EF4-FFF2-40B4-BE49-F238E27FC236}">
              <a16:creationId xmlns:a16="http://schemas.microsoft.com/office/drawing/2014/main" id="{CE46E578-86E0-444A-B8E6-35CE8B183E33}"/>
            </a:ext>
          </a:extLst>
        </xdr:cNvPr>
        <xdr:cNvSpPr/>
      </xdr:nvSpPr>
      <xdr:spPr>
        <a:xfrm>
          <a:off x="12961620" y="13052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2" name="テキスト ボックス 641">
          <a:extLst>
            <a:ext uri="{FF2B5EF4-FFF2-40B4-BE49-F238E27FC236}">
              <a16:creationId xmlns:a16="http://schemas.microsoft.com/office/drawing/2014/main" id="{838E287F-C6F6-46D5-A32F-403F67E0A3A4}"/>
            </a:ext>
          </a:extLst>
        </xdr:cNvPr>
        <xdr:cNvSpPr txBox="1"/>
      </xdr:nvSpPr>
      <xdr:spPr>
        <a:xfrm>
          <a:off x="12808028" y="1283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134396</xdr:rowOff>
    </xdr:from>
    <xdr:to>
      <xdr:col>76</xdr:col>
      <xdr:colOff>114300</xdr:colOff>
      <xdr:row>78</xdr:row>
      <xdr:rowOff>137871</xdr:rowOff>
    </xdr:to>
    <xdr:cxnSp macro="">
      <xdr:nvCxnSpPr>
        <xdr:cNvPr id="643" name="直線コネクタ 642">
          <a:extLst>
            <a:ext uri="{FF2B5EF4-FFF2-40B4-BE49-F238E27FC236}">
              <a16:creationId xmlns:a16="http://schemas.microsoft.com/office/drawing/2014/main" id="{8C15CCFA-4347-436C-892E-36A46EC58060}"/>
            </a:ext>
          </a:extLst>
        </xdr:cNvPr>
        <xdr:cNvCxnSpPr/>
      </xdr:nvCxnSpPr>
      <xdr:spPr>
        <a:xfrm>
          <a:off x="11523980" y="13210316"/>
          <a:ext cx="75184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4" name="フローチャート: 判断 643">
          <a:extLst>
            <a:ext uri="{FF2B5EF4-FFF2-40B4-BE49-F238E27FC236}">
              <a16:creationId xmlns:a16="http://schemas.microsoft.com/office/drawing/2014/main" id="{C49727CE-6AC9-4DE0-81D1-809C5CC34A3D}"/>
            </a:ext>
          </a:extLst>
        </xdr:cNvPr>
        <xdr:cNvSpPr/>
      </xdr:nvSpPr>
      <xdr:spPr>
        <a:xfrm>
          <a:off x="12225020" y="130546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5" name="テキスト ボックス 644">
          <a:extLst>
            <a:ext uri="{FF2B5EF4-FFF2-40B4-BE49-F238E27FC236}">
              <a16:creationId xmlns:a16="http://schemas.microsoft.com/office/drawing/2014/main" id="{44B30FE1-E565-4B0A-8C7E-F8DB9311DCFB}"/>
            </a:ext>
          </a:extLst>
        </xdr:cNvPr>
        <xdr:cNvSpPr txBox="1"/>
      </xdr:nvSpPr>
      <xdr:spPr>
        <a:xfrm>
          <a:off x="12071428" y="1283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134396</xdr:rowOff>
    </xdr:from>
    <xdr:to>
      <xdr:col>71</xdr:col>
      <xdr:colOff>177800</xdr:colOff>
      <xdr:row>78</xdr:row>
      <xdr:rowOff>135768</xdr:rowOff>
    </xdr:to>
    <xdr:cxnSp macro="">
      <xdr:nvCxnSpPr>
        <xdr:cNvPr id="646" name="直線コネクタ 645">
          <a:extLst>
            <a:ext uri="{FF2B5EF4-FFF2-40B4-BE49-F238E27FC236}">
              <a16:creationId xmlns:a16="http://schemas.microsoft.com/office/drawing/2014/main" id="{13B121BE-3C7B-44BC-9C4B-E2FC577F7144}"/>
            </a:ext>
          </a:extLst>
        </xdr:cNvPr>
        <xdr:cNvCxnSpPr/>
      </xdr:nvCxnSpPr>
      <xdr:spPr>
        <a:xfrm flipV="1">
          <a:off x="10772140" y="13210316"/>
          <a:ext cx="75184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7" name="フローチャート: 判断 646">
          <a:extLst>
            <a:ext uri="{FF2B5EF4-FFF2-40B4-BE49-F238E27FC236}">
              <a16:creationId xmlns:a16="http://schemas.microsoft.com/office/drawing/2014/main" id="{C2722D57-6713-48A7-BE35-3ADB5A497732}"/>
            </a:ext>
          </a:extLst>
        </xdr:cNvPr>
        <xdr:cNvSpPr/>
      </xdr:nvSpPr>
      <xdr:spPr>
        <a:xfrm>
          <a:off x="11488420" y="13059085"/>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8" name="テキスト ボックス 647">
          <a:extLst>
            <a:ext uri="{FF2B5EF4-FFF2-40B4-BE49-F238E27FC236}">
              <a16:creationId xmlns:a16="http://schemas.microsoft.com/office/drawing/2014/main" id="{6D4E99BD-8DD7-40ED-96D7-F581621AF696}"/>
            </a:ext>
          </a:extLst>
        </xdr:cNvPr>
        <xdr:cNvSpPr txBox="1"/>
      </xdr:nvSpPr>
      <xdr:spPr>
        <a:xfrm>
          <a:off x="11334828" y="1283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9" name="フローチャート: 判断 648">
          <a:extLst>
            <a:ext uri="{FF2B5EF4-FFF2-40B4-BE49-F238E27FC236}">
              <a16:creationId xmlns:a16="http://schemas.microsoft.com/office/drawing/2014/main" id="{B74F375F-0CF5-464D-A402-6D3A1024ACB5}"/>
            </a:ext>
          </a:extLst>
        </xdr:cNvPr>
        <xdr:cNvSpPr/>
      </xdr:nvSpPr>
      <xdr:spPr>
        <a:xfrm>
          <a:off x="10721340" y="1297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50" name="テキスト ボックス 649">
          <a:extLst>
            <a:ext uri="{FF2B5EF4-FFF2-40B4-BE49-F238E27FC236}">
              <a16:creationId xmlns:a16="http://schemas.microsoft.com/office/drawing/2014/main" id="{D2146BC6-8797-45DA-B35E-23392C295AF1}"/>
            </a:ext>
          </a:extLst>
        </xdr:cNvPr>
        <xdr:cNvSpPr txBox="1"/>
      </xdr:nvSpPr>
      <xdr:spPr>
        <a:xfrm>
          <a:off x="10567748" y="1275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BEDF635A-8438-4451-AA88-A2F384B233D7}"/>
            </a:ext>
          </a:extLst>
        </xdr:cNvPr>
        <xdr:cNvSpPr txBox="1"/>
      </xdr:nvSpPr>
      <xdr:spPr>
        <a:xfrm>
          <a:off x="135686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96387377-A5C9-4636-BB6C-8B029409816F}"/>
            </a:ext>
          </a:extLst>
        </xdr:cNvPr>
        <xdr:cNvSpPr txBox="1"/>
      </xdr:nvSpPr>
      <xdr:spPr>
        <a:xfrm>
          <a:off x="12852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B37AF44B-4E9E-479B-9CD0-FF1B80505A9B}"/>
            </a:ext>
          </a:extLst>
        </xdr:cNvPr>
        <xdr:cNvSpPr txBox="1"/>
      </xdr:nvSpPr>
      <xdr:spPr>
        <a:xfrm>
          <a:off x="121158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61354FEC-0C64-47AC-A53E-E533C5DA70B2}"/>
            </a:ext>
          </a:extLst>
        </xdr:cNvPr>
        <xdr:cNvSpPr txBox="1"/>
      </xdr:nvSpPr>
      <xdr:spPr>
        <a:xfrm>
          <a:off x="113639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82D3C86C-007B-4DF6-8772-E84171043E75}"/>
            </a:ext>
          </a:extLst>
        </xdr:cNvPr>
        <xdr:cNvSpPr txBox="1"/>
      </xdr:nvSpPr>
      <xdr:spPr>
        <a:xfrm>
          <a:off x="106121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88398</xdr:rowOff>
    </xdr:from>
    <xdr:to>
      <xdr:col>85</xdr:col>
      <xdr:colOff>177800</xdr:colOff>
      <xdr:row>79</xdr:row>
      <xdr:rowOff>18548</xdr:rowOff>
    </xdr:to>
    <xdr:sp macro="" textlink="">
      <xdr:nvSpPr>
        <xdr:cNvPr id="656" name="楕円 655">
          <a:extLst>
            <a:ext uri="{FF2B5EF4-FFF2-40B4-BE49-F238E27FC236}">
              <a16:creationId xmlns:a16="http://schemas.microsoft.com/office/drawing/2014/main" id="{34BD595F-F16B-45B8-B84A-5DB61DD8D090}"/>
            </a:ext>
          </a:extLst>
        </xdr:cNvPr>
        <xdr:cNvSpPr/>
      </xdr:nvSpPr>
      <xdr:spPr>
        <a:xfrm>
          <a:off x="13677900" y="13164318"/>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3325</xdr:rowOff>
    </xdr:from>
    <xdr:ext cx="313932" cy="259045"/>
    <xdr:sp macro="" textlink="">
      <xdr:nvSpPr>
        <xdr:cNvPr id="657" name="災害復旧費該当値テキスト">
          <a:extLst>
            <a:ext uri="{FF2B5EF4-FFF2-40B4-BE49-F238E27FC236}">
              <a16:creationId xmlns:a16="http://schemas.microsoft.com/office/drawing/2014/main" id="{DFE31903-B3EC-44B5-BA1A-EA0444641792}"/>
            </a:ext>
          </a:extLst>
        </xdr:cNvPr>
        <xdr:cNvSpPr txBox="1"/>
      </xdr:nvSpPr>
      <xdr:spPr>
        <a:xfrm>
          <a:off x="13764260" y="130792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85288</xdr:rowOff>
    </xdr:from>
    <xdr:to>
      <xdr:col>81</xdr:col>
      <xdr:colOff>101600</xdr:colOff>
      <xdr:row>79</xdr:row>
      <xdr:rowOff>15438</xdr:rowOff>
    </xdr:to>
    <xdr:sp macro="" textlink="">
      <xdr:nvSpPr>
        <xdr:cNvPr id="658" name="楕円 657">
          <a:extLst>
            <a:ext uri="{FF2B5EF4-FFF2-40B4-BE49-F238E27FC236}">
              <a16:creationId xmlns:a16="http://schemas.microsoft.com/office/drawing/2014/main" id="{82ECB890-4483-436D-80AF-6E277B1BD3C1}"/>
            </a:ext>
          </a:extLst>
        </xdr:cNvPr>
        <xdr:cNvSpPr/>
      </xdr:nvSpPr>
      <xdr:spPr>
        <a:xfrm>
          <a:off x="12961620" y="131612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6565</xdr:rowOff>
    </xdr:from>
    <xdr:ext cx="313932" cy="259045"/>
    <xdr:sp macro="" textlink="">
      <xdr:nvSpPr>
        <xdr:cNvPr id="659" name="テキスト ボックス 658">
          <a:extLst>
            <a:ext uri="{FF2B5EF4-FFF2-40B4-BE49-F238E27FC236}">
              <a16:creationId xmlns:a16="http://schemas.microsoft.com/office/drawing/2014/main" id="{DB5BE4D3-ECDE-4562-B268-54A1A30B0212}"/>
            </a:ext>
          </a:extLst>
        </xdr:cNvPr>
        <xdr:cNvSpPr txBox="1"/>
      </xdr:nvSpPr>
      <xdr:spPr>
        <a:xfrm>
          <a:off x="12885933" y="13250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87071</xdr:rowOff>
    </xdr:from>
    <xdr:to>
      <xdr:col>76</xdr:col>
      <xdr:colOff>165100</xdr:colOff>
      <xdr:row>79</xdr:row>
      <xdr:rowOff>17221</xdr:rowOff>
    </xdr:to>
    <xdr:sp macro="" textlink="">
      <xdr:nvSpPr>
        <xdr:cNvPr id="660" name="楕円 659">
          <a:extLst>
            <a:ext uri="{FF2B5EF4-FFF2-40B4-BE49-F238E27FC236}">
              <a16:creationId xmlns:a16="http://schemas.microsoft.com/office/drawing/2014/main" id="{3678F01F-0D43-4261-B9FC-8EC67C04A2AD}"/>
            </a:ext>
          </a:extLst>
        </xdr:cNvPr>
        <xdr:cNvSpPr/>
      </xdr:nvSpPr>
      <xdr:spPr>
        <a:xfrm>
          <a:off x="12225020" y="1316299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8348</xdr:rowOff>
    </xdr:from>
    <xdr:ext cx="313932" cy="259045"/>
    <xdr:sp macro="" textlink="">
      <xdr:nvSpPr>
        <xdr:cNvPr id="661" name="テキスト ボックス 660">
          <a:extLst>
            <a:ext uri="{FF2B5EF4-FFF2-40B4-BE49-F238E27FC236}">
              <a16:creationId xmlns:a16="http://schemas.microsoft.com/office/drawing/2014/main" id="{0A6BE431-F7F0-434B-8F21-6B7BBB48E0F5}"/>
            </a:ext>
          </a:extLst>
        </xdr:cNvPr>
        <xdr:cNvSpPr txBox="1"/>
      </xdr:nvSpPr>
      <xdr:spPr>
        <a:xfrm>
          <a:off x="12149333" y="132519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83596</xdr:rowOff>
    </xdr:from>
    <xdr:to>
      <xdr:col>72</xdr:col>
      <xdr:colOff>38100</xdr:colOff>
      <xdr:row>79</xdr:row>
      <xdr:rowOff>13746</xdr:rowOff>
    </xdr:to>
    <xdr:sp macro="" textlink="">
      <xdr:nvSpPr>
        <xdr:cNvPr id="662" name="楕円 661">
          <a:extLst>
            <a:ext uri="{FF2B5EF4-FFF2-40B4-BE49-F238E27FC236}">
              <a16:creationId xmlns:a16="http://schemas.microsoft.com/office/drawing/2014/main" id="{5687391E-3451-4AB0-9F5D-8F6E6564B033}"/>
            </a:ext>
          </a:extLst>
        </xdr:cNvPr>
        <xdr:cNvSpPr/>
      </xdr:nvSpPr>
      <xdr:spPr>
        <a:xfrm>
          <a:off x="11488420" y="13159516"/>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4873</xdr:rowOff>
    </xdr:from>
    <xdr:ext cx="378565" cy="259045"/>
    <xdr:sp macro="" textlink="">
      <xdr:nvSpPr>
        <xdr:cNvPr id="663" name="テキスト ボックス 662">
          <a:extLst>
            <a:ext uri="{FF2B5EF4-FFF2-40B4-BE49-F238E27FC236}">
              <a16:creationId xmlns:a16="http://schemas.microsoft.com/office/drawing/2014/main" id="{E43A69C4-07EA-44B6-A9A5-DBD9FD77867A}"/>
            </a:ext>
          </a:extLst>
        </xdr:cNvPr>
        <xdr:cNvSpPr txBox="1"/>
      </xdr:nvSpPr>
      <xdr:spPr>
        <a:xfrm>
          <a:off x="11365177" y="13248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84968</xdr:rowOff>
    </xdr:from>
    <xdr:to>
      <xdr:col>67</xdr:col>
      <xdr:colOff>101600</xdr:colOff>
      <xdr:row>79</xdr:row>
      <xdr:rowOff>15118</xdr:rowOff>
    </xdr:to>
    <xdr:sp macro="" textlink="">
      <xdr:nvSpPr>
        <xdr:cNvPr id="664" name="楕円 663">
          <a:extLst>
            <a:ext uri="{FF2B5EF4-FFF2-40B4-BE49-F238E27FC236}">
              <a16:creationId xmlns:a16="http://schemas.microsoft.com/office/drawing/2014/main" id="{4201DF80-A855-477D-A7D3-97B4014F31B2}"/>
            </a:ext>
          </a:extLst>
        </xdr:cNvPr>
        <xdr:cNvSpPr/>
      </xdr:nvSpPr>
      <xdr:spPr>
        <a:xfrm>
          <a:off x="10721340" y="131608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6245</xdr:rowOff>
    </xdr:from>
    <xdr:ext cx="313932" cy="259045"/>
    <xdr:sp macro="" textlink="">
      <xdr:nvSpPr>
        <xdr:cNvPr id="665" name="テキスト ボックス 664">
          <a:extLst>
            <a:ext uri="{FF2B5EF4-FFF2-40B4-BE49-F238E27FC236}">
              <a16:creationId xmlns:a16="http://schemas.microsoft.com/office/drawing/2014/main" id="{CC5509C6-DEF9-4072-8975-D09BE867EB8E}"/>
            </a:ext>
          </a:extLst>
        </xdr:cNvPr>
        <xdr:cNvSpPr txBox="1"/>
      </xdr:nvSpPr>
      <xdr:spPr>
        <a:xfrm>
          <a:off x="10645653" y="132498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6622CC59-2AA5-4523-87F7-D8EE1AD232A6}"/>
            </a:ext>
          </a:extLst>
        </xdr:cNvPr>
        <xdr:cNvSpPr/>
      </xdr:nvSpPr>
      <xdr:spPr>
        <a:xfrm>
          <a:off x="10464800" y="13971270"/>
          <a:ext cx="39395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297D2E21-6095-4BFD-A126-8D23F0478225}"/>
            </a:ext>
          </a:extLst>
        </xdr:cNvPr>
        <xdr:cNvSpPr/>
      </xdr:nvSpPr>
      <xdr:spPr>
        <a:xfrm>
          <a:off x="1056132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A6E5F34F-AD56-48CE-94D6-E68D6565BA02}"/>
            </a:ext>
          </a:extLst>
        </xdr:cNvPr>
        <xdr:cNvSpPr/>
      </xdr:nvSpPr>
      <xdr:spPr>
        <a:xfrm>
          <a:off x="1056132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26179A57-0D3F-4463-A45C-9AF999E3E1B3}"/>
            </a:ext>
          </a:extLst>
        </xdr:cNvPr>
        <xdr:cNvSpPr/>
      </xdr:nvSpPr>
      <xdr:spPr>
        <a:xfrm>
          <a:off x="1142492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90F17980-7D6E-4CF1-B9D6-2C60F6B9BD95}"/>
            </a:ext>
          </a:extLst>
        </xdr:cNvPr>
        <xdr:cNvSpPr/>
      </xdr:nvSpPr>
      <xdr:spPr>
        <a:xfrm>
          <a:off x="1142492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692A55B4-F42A-4CD3-A6A7-ACF3D1DF05B7}"/>
            </a:ext>
          </a:extLst>
        </xdr:cNvPr>
        <xdr:cNvSpPr/>
      </xdr:nvSpPr>
      <xdr:spPr>
        <a:xfrm>
          <a:off x="12385040" y="143065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D1AEE2C-49C5-47CD-9206-47D923695DE1}"/>
            </a:ext>
          </a:extLst>
        </xdr:cNvPr>
        <xdr:cNvSpPr/>
      </xdr:nvSpPr>
      <xdr:spPr>
        <a:xfrm>
          <a:off x="12385040" y="145059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CB62E05B-45E8-4C11-8DA3-28BE71A0420E}"/>
            </a:ext>
          </a:extLst>
        </xdr:cNvPr>
        <xdr:cNvSpPr/>
      </xdr:nvSpPr>
      <xdr:spPr>
        <a:xfrm>
          <a:off x="10464800" y="14777720"/>
          <a:ext cx="39395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9F1774F2-1967-4393-B7ED-0262A61387D1}"/>
            </a:ext>
          </a:extLst>
        </xdr:cNvPr>
        <xdr:cNvSpPr txBox="1"/>
      </xdr:nvSpPr>
      <xdr:spPr>
        <a:xfrm>
          <a:off x="104267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687EC51F-934A-474D-B268-599C0EBF4F2D}"/>
            </a:ext>
          </a:extLst>
        </xdr:cNvPr>
        <xdr:cNvCxnSpPr/>
      </xdr:nvCxnSpPr>
      <xdr:spPr>
        <a:xfrm>
          <a:off x="10464800" y="1701419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9990E946-FC86-43A6-82E5-B758B095B60F}"/>
            </a:ext>
          </a:extLst>
        </xdr:cNvPr>
        <xdr:cNvCxnSpPr/>
      </xdr:nvCxnSpPr>
      <xdr:spPr>
        <a:xfrm>
          <a:off x="10464800" y="16695239"/>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7" name="テキスト ボックス 676">
          <a:extLst>
            <a:ext uri="{FF2B5EF4-FFF2-40B4-BE49-F238E27FC236}">
              <a16:creationId xmlns:a16="http://schemas.microsoft.com/office/drawing/2014/main" id="{63F67D52-9A71-430C-BB9C-89900C14786A}"/>
            </a:ext>
          </a:extLst>
        </xdr:cNvPr>
        <xdr:cNvSpPr txBox="1"/>
      </xdr:nvSpPr>
      <xdr:spPr>
        <a:xfrm>
          <a:off x="1024649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A893085F-D36B-4C6D-9CD5-68E0E26C0FF7}"/>
            </a:ext>
          </a:extLst>
        </xdr:cNvPr>
        <xdr:cNvCxnSpPr/>
      </xdr:nvCxnSpPr>
      <xdr:spPr>
        <a:xfrm>
          <a:off x="10464800" y="16376287"/>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AC18E73D-1468-4EBE-9FFD-1B886BEB141D}"/>
            </a:ext>
          </a:extLst>
        </xdr:cNvPr>
        <xdr:cNvSpPr txBox="1"/>
      </xdr:nvSpPr>
      <xdr:spPr>
        <a:xfrm>
          <a:off x="100249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350303E6-81F5-4460-8890-5E9CD8C39318}"/>
            </a:ext>
          </a:extLst>
        </xdr:cNvPr>
        <xdr:cNvCxnSpPr/>
      </xdr:nvCxnSpPr>
      <xdr:spPr>
        <a:xfrm>
          <a:off x="10464800" y="16057336"/>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97819F2D-4423-422D-93A9-45D01CD485CA}"/>
            </a:ext>
          </a:extLst>
        </xdr:cNvPr>
        <xdr:cNvSpPr txBox="1"/>
      </xdr:nvSpPr>
      <xdr:spPr>
        <a:xfrm>
          <a:off x="100249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1416839F-D43B-4E7B-882B-E21F6E15BE9A}"/>
            </a:ext>
          </a:extLst>
        </xdr:cNvPr>
        <xdr:cNvCxnSpPr/>
      </xdr:nvCxnSpPr>
      <xdr:spPr>
        <a:xfrm>
          <a:off x="10464800" y="15738384"/>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3" name="テキスト ボックス 682">
          <a:extLst>
            <a:ext uri="{FF2B5EF4-FFF2-40B4-BE49-F238E27FC236}">
              <a16:creationId xmlns:a16="http://schemas.microsoft.com/office/drawing/2014/main" id="{5D81E021-D910-4D23-A7A7-1CBAD6DEF481}"/>
            </a:ext>
          </a:extLst>
        </xdr:cNvPr>
        <xdr:cNvSpPr txBox="1"/>
      </xdr:nvSpPr>
      <xdr:spPr>
        <a:xfrm>
          <a:off x="1002494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DFBF86A3-4FD5-46FC-A67B-51E516980025}"/>
            </a:ext>
          </a:extLst>
        </xdr:cNvPr>
        <xdr:cNvCxnSpPr/>
      </xdr:nvCxnSpPr>
      <xdr:spPr>
        <a:xfrm>
          <a:off x="10464800" y="15419433"/>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5" name="テキスト ボックス 684">
          <a:extLst>
            <a:ext uri="{FF2B5EF4-FFF2-40B4-BE49-F238E27FC236}">
              <a16:creationId xmlns:a16="http://schemas.microsoft.com/office/drawing/2014/main" id="{4E1AE5C3-E0C9-46CA-88F1-9ED045BA9561}"/>
            </a:ext>
          </a:extLst>
        </xdr:cNvPr>
        <xdr:cNvSpPr txBox="1"/>
      </xdr:nvSpPr>
      <xdr:spPr>
        <a:xfrm>
          <a:off x="1002494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8FB725F6-9439-4ADB-8A2D-7104CE66E907}"/>
            </a:ext>
          </a:extLst>
        </xdr:cNvPr>
        <xdr:cNvCxnSpPr/>
      </xdr:nvCxnSpPr>
      <xdr:spPr>
        <a:xfrm>
          <a:off x="10464800" y="15096671"/>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5A49C507-E6E9-408A-A4A6-8D6738399E9C}"/>
            </a:ext>
          </a:extLst>
        </xdr:cNvPr>
        <xdr:cNvSpPr txBox="1"/>
      </xdr:nvSpPr>
      <xdr:spPr>
        <a:xfrm>
          <a:off x="996082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4B3C17D-B8D0-4DCB-8008-40E965F546C6}"/>
            </a:ext>
          </a:extLst>
        </xdr:cNvPr>
        <xdr:cNvCxnSpPr/>
      </xdr:nvCxnSpPr>
      <xdr:spPr>
        <a:xfrm>
          <a:off x="10464800" y="14777720"/>
          <a:ext cx="39395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926D0556-BA76-436F-9B88-9E9BC51024C6}"/>
            </a:ext>
          </a:extLst>
        </xdr:cNvPr>
        <xdr:cNvSpPr txBox="1"/>
      </xdr:nvSpPr>
      <xdr:spPr>
        <a:xfrm>
          <a:off x="99608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7646C3E4-B828-489C-96E1-123F1377875F}"/>
            </a:ext>
          </a:extLst>
        </xdr:cNvPr>
        <xdr:cNvSpPr/>
      </xdr:nvSpPr>
      <xdr:spPr>
        <a:xfrm>
          <a:off x="10464800" y="14777720"/>
          <a:ext cx="39395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91" name="直線コネクタ 690">
          <a:extLst>
            <a:ext uri="{FF2B5EF4-FFF2-40B4-BE49-F238E27FC236}">
              <a16:creationId xmlns:a16="http://schemas.microsoft.com/office/drawing/2014/main" id="{C966F2C0-6ED3-4179-BCD3-37033F1A7682}"/>
            </a:ext>
          </a:extLst>
        </xdr:cNvPr>
        <xdr:cNvCxnSpPr/>
      </xdr:nvCxnSpPr>
      <xdr:spPr>
        <a:xfrm flipV="1">
          <a:off x="13726795" y="15119189"/>
          <a:ext cx="1269" cy="1388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2" name="公債費最小値テキスト">
          <a:extLst>
            <a:ext uri="{FF2B5EF4-FFF2-40B4-BE49-F238E27FC236}">
              <a16:creationId xmlns:a16="http://schemas.microsoft.com/office/drawing/2014/main" id="{B6C9BD6D-CD2D-42EE-BF6B-C3535E575896}"/>
            </a:ext>
          </a:extLst>
        </xdr:cNvPr>
        <xdr:cNvSpPr txBox="1"/>
      </xdr:nvSpPr>
      <xdr:spPr>
        <a:xfrm>
          <a:off x="13764260" y="1651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3" name="直線コネクタ 692">
          <a:extLst>
            <a:ext uri="{FF2B5EF4-FFF2-40B4-BE49-F238E27FC236}">
              <a16:creationId xmlns:a16="http://schemas.microsoft.com/office/drawing/2014/main" id="{E3A67349-AF57-4931-BC5D-66A4BC61B408}"/>
            </a:ext>
          </a:extLst>
        </xdr:cNvPr>
        <xdr:cNvCxnSpPr/>
      </xdr:nvCxnSpPr>
      <xdr:spPr>
        <a:xfrm>
          <a:off x="13639800" y="16507873"/>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4" name="公債費最大値テキスト">
          <a:extLst>
            <a:ext uri="{FF2B5EF4-FFF2-40B4-BE49-F238E27FC236}">
              <a16:creationId xmlns:a16="http://schemas.microsoft.com/office/drawing/2014/main" id="{AB924844-0302-47E8-94C0-4E9BADB04E64}"/>
            </a:ext>
          </a:extLst>
        </xdr:cNvPr>
        <xdr:cNvSpPr txBox="1"/>
      </xdr:nvSpPr>
      <xdr:spPr>
        <a:xfrm>
          <a:off x="13764260" y="1490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5" name="直線コネクタ 694">
          <a:extLst>
            <a:ext uri="{FF2B5EF4-FFF2-40B4-BE49-F238E27FC236}">
              <a16:creationId xmlns:a16="http://schemas.microsoft.com/office/drawing/2014/main" id="{46E64134-2DB9-4722-AE8E-088FB2953375}"/>
            </a:ext>
          </a:extLst>
        </xdr:cNvPr>
        <xdr:cNvCxnSpPr/>
      </xdr:nvCxnSpPr>
      <xdr:spPr>
        <a:xfrm>
          <a:off x="13639800" y="15119189"/>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118441</xdr:rowOff>
    </xdr:from>
    <xdr:to>
      <xdr:col>85</xdr:col>
      <xdr:colOff>127000</xdr:colOff>
      <xdr:row>94</xdr:row>
      <xdr:rowOff>148566</xdr:rowOff>
    </xdr:to>
    <xdr:cxnSp macro="">
      <xdr:nvCxnSpPr>
        <xdr:cNvPr id="696" name="直線コネクタ 695">
          <a:extLst>
            <a:ext uri="{FF2B5EF4-FFF2-40B4-BE49-F238E27FC236}">
              <a16:creationId xmlns:a16="http://schemas.microsoft.com/office/drawing/2014/main" id="{3ACC6CB7-E2AF-4079-9B1A-3A6B6A202D95}"/>
            </a:ext>
          </a:extLst>
        </xdr:cNvPr>
        <xdr:cNvCxnSpPr/>
      </xdr:nvCxnSpPr>
      <xdr:spPr>
        <a:xfrm flipV="1">
          <a:off x="13012420" y="15876601"/>
          <a:ext cx="716280" cy="3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7" name="公債費平均値テキスト">
          <a:extLst>
            <a:ext uri="{FF2B5EF4-FFF2-40B4-BE49-F238E27FC236}">
              <a16:creationId xmlns:a16="http://schemas.microsoft.com/office/drawing/2014/main" id="{70C9AC3E-F57F-490E-BE90-83A3DDD31E60}"/>
            </a:ext>
          </a:extLst>
        </xdr:cNvPr>
        <xdr:cNvSpPr txBox="1"/>
      </xdr:nvSpPr>
      <xdr:spPr>
        <a:xfrm>
          <a:off x="13764260" y="15951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8" name="フローチャート: 判断 697">
          <a:extLst>
            <a:ext uri="{FF2B5EF4-FFF2-40B4-BE49-F238E27FC236}">
              <a16:creationId xmlns:a16="http://schemas.microsoft.com/office/drawing/2014/main" id="{07DEF2A3-08A1-46F3-B523-45B6362A37CF}"/>
            </a:ext>
          </a:extLst>
        </xdr:cNvPr>
        <xdr:cNvSpPr/>
      </xdr:nvSpPr>
      <xdr:spPr>
        <a:xfrm>
          <a:off x="13677900" y="1597322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148566</xdr:rowOff>
    </xdr:from>
    <xdr:to>
      <xdr:col>81</xdr:col>
      <xdr:colOff>50800</xdr:colOff>
      <xdr:row>95</xdr:row>
      <xdr:rowOff>21203</xdr:rowOff>
    </xdr:to>
    <xdr:cxnSp macro="">
      <xdr:nvCxnSpPr>
        <xdr:cNvPr id="699" name="直線コネクタ 698">
          <a:extLst>
            <a:ext uri="{FF2B5EF4-FFF2-40B4-BE49-F238E27FC236}">
              <a16:creationId xmlns:a16="http://schemas.microsoft.com/office/drawing/2014/main" id="{53E8CD8F-1407-49EA-843F-A2D843ED6A7D}"/>
            </a:ext>
          </a:extLst>
        </xdr:cNvPr>
        <xdr:cNvCxnSpPr/>
      </xdr:nvCxnSpPr>
      <xdr:spPr>
        <a:xfrm flipV="1">
          <a:off x="12275820" y="15906726"/>
          <a:ext cx="73660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700" name="フローチャート: 判断 699">
          <a:extLst>
            <a:ext uri="{FF2B5EF4-FFF2-40B4-BE49-F238E27FC236}">
              <a16:creationId xmlns:a16="http://schemas.microsoft.com/office/drawing/2014/main" id="{C30417AD-7CCB-4132-B840-EFED7C1AAA6C}"/>
            </a:ext>
          </a:extLst>
        </xdr:cNvPr>
        <xdr:cNvSpPr/>
      </xdr:nvSpPr>
      <xdr:spPr>
        <a:xfrm>
          <a:off x="12961620" y="1593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701" name="テキスト ボックス 700">
          <a:extLst>
            <a:ext uri="{FF2B5EF4-FFF2-40B4-BE49-F238E27FC236}">
              <a16:creationId xmlns:a16="http://schemas.microsoft.com/office/drawing/2014/main" id="{61382FB0-CFE9-4009-A745-B25B63182408}"/>
            </a:ext>
          </a:extLst>
        </xdr:cNvPr>
        <xdr:cNvSpPr txBox="1"/>
      </xdr:nvSpPr>
      <xdr:spPr>
        <a:xfrm>
          <a:off x="12798571" y="1602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21203</xdr:rowOff>
    </xdr:from>
    <xdr:to>
      <xdr:col>76</xdr:col>
      <xdr:colOff>114300</xdr:colOff>
      <xdr:row>95</xdr:row>
      <xdr:rowOff>50383</xdr:rowOff>
    </xdr:to>
    <xdr:cxnSp macro="">
      <xdr:nvCxnSpPr>
        <xdr:cNvPr id="702" name="直線コネクタ 701">
          <a:extLst>
            <a:ext uri="{FF2B5EF4-FFF2-40B4-BE49-F238E27FC236}">
              <a16:creationId xmlns:a16="http://schemas.microsoft.com/office/drawing/2014/main" id="{A082AFAA-7531-4057-9E14-A4CFE5E8B0A5}"/>
            </a:ext>
          </a:extLst>
        </xdr:cNvPr>
        <xdr:cNvCxnSpPr/>
      </xdr:nvCxnSpPr>
      <xdr:spPr>
        <a:xfrm flipV="1">
          <a:off x="11523980" y="15947003"/>
          <a:ext cx="751840" cy="2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3" name="フローチャート: 判断 702">
          <a:extLst>
            <a:ext uri="{FF2B5EF4-FFF2-40B4-BE49-F238E27FC236}">
              <a16:creationId xmlns:a16="http://schemas.microsoft.com/office/drawing/2014/main" id="{3F96F165-D3E7-4866-AAF4-A8ACA2F3B00D}"/>
            </a:ext>
          </a:extLst>
        </xdr:cNvPr>
        <xdr:cNvSpPr/>
      </xdr:nvSpPr>
      <xdr:spPr>
        <a:xfrm>
          <a:off x="12225020" y="1595420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4" name="テキスト ボックス 703">
          <a:extLst>
            <a:ext uri="{FF2B5EF4-FFF2-40B4-BE49-F238E27FC236}">
              <a16:creationId xmlns:a16="http://schemas.microsoft.com/office/drawing/2014/main" id="{FB84E58D-F737-4857-ACD9-994573D36D9D}"/>
            </a:ext>
          </a:extLst>
        </xdr:cNvPr>
        <xdr:cNvSpPr txBox="1"/>
      </xdr:nvSpPr>
      <xdr:spPr>
        <a:xfrm>
          <a:off x="12039111" y="1604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50383</xdr:rowOff>
    </xdr:from>
    <xdr:to>
      <xdr:col>71</xdr:col>
      <xdr:colOff>177800</xdr:colOff>
      <xdr:row>95</xdr:row>
      <xdr:rowOff>73634</xdr:rowOff>
    </xdr:to>
    <xdr:cxnSp macro="">
      <xdr:nvCxnSpPr>
        <xdr:cNvPr id="705" name="直線コネクタ 704">
          <a:extLst>
            <a:ext uri="{FF2B5EF4-FFF2-40B4-BE49-F238E27FC236}">
              <a16:creationId xmlns:a16="http://schemas.microsoft.com/office/drawing/2014/main" id="{5648EA65-F089-4998-8024-AB864851D347}"/>
            </a:ext>
          </a:extLst>
        </xdr:cNvPr>
        <xdr:cNvCxnSpPr/>
      </xdr:nvCxnSpPr>
      <xdr:spPr>
        <a:xfrm flipV="1">
          <a:off x="10772140" y="15976183"/>
          <a:ext cx="751840" cy="2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6" name="フローチャート: 判断 705">
          <a:extLst>
            <a:ext uri="{FF2B5EF4-FFF2-40B4-BE49-F238E27FC236}">
              <a16:creationId xmlns:a16="http://schemas.microsoft.com/office/drawing/2014/main" id="{6F0C8090-1C90-46DB-A478-8949350330D0}"/>
            </a:ext>
          </a:extLst>
        </xdr:cNvPr>
        <xdr:cNvSpPr/>
      </xdr:nvSpPr>
      <xdr:spPr>
        <a:xfrm>
          <a:off x="11488420" y="15949664"/>
          <a:ext cx="711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7" name="テキスト ボックス 706">
          <a:extLst>
            <a:ext uri="{FF2B5EF4-FFF2-40B4-BE49-F238E27FC236}">
              <a16:creationId xmlns:a16="http://schemas.microsoft.com/office/drawing/2014/main" id="{2761BFF4-C52C-4E6D-A020-C97C060787DF}"/>
            </a:ext>
          </a:extLst>
        </xdr:cNvPr>
        <xdr:cNvSpPr txBox="1"/>
      </xdr:nvSpPr>
      <xdr:spPr>
        <a:xfrm>
          <a:off x="11302511" y="1604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8" name="フローチャート: 判断 707">
          <a:extLst>
            <a:ext uri="{FF2B5EF4-FFF2-40B4-BE49-F238E27FC236}">
              <a16:creationId xmlns:a16="http://schemas.microsoft.com/office/drawing/2014/main" id="{BE393E53-9E4E-424A-8EF6-791A9F22C840}"/>
            </a:ext>
          </a:extLst>
        </xdr:cNvPr>
        <xdr:cNvSpPr/>
      </xdr:nvSpPr>
      <xdr:spPr>
        <a:xfrm>
          <a:off x="10721340" y="16011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9" name="テキスト ボックス 708">
          <a:extLst>
            <a:ext uri="{FF2B5EF4-FFF2-40B4-BE49-F238E27FC236}">
              <a16:creationId xmlns:a16="http://schemas.microsoft.com/office/drawing/2014/main" id="{4AAB67C3-DCA7-4BDA-99D2-92028FB7FE95}"/>
            </a:ext>
          </a:extLst>
        </xdr:cNvPr>
        <xdr:cNvSpPr txBox="1"/>
      </xdr:nvSpPr>
      <xdr:spPr>
        <a:xfrm>
          <a:off x="10558291" y="1610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2C6F9654-9404-4FD4-9926-15466B5462B8}"/>
            </a:ext>
          </a:extLst>
        </xdr:cNvPr>
        <xdr:cNvSpPr txBox="1"/>
      </xdr:nvSpPr>
      <xdr:spPr>
        <a:xfrm>
          <a:off x="135686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5E79D462-0878-4479-AC41-4B894D3E71F2}"/>
            </a:ext>
          </a:extLst>
        </xdr:cNvPr>
        <xdr:cNvSpPr txBox="1"/>
      </xdr:nvSpPr>
      <xdr:spPr>
        <a:xfrm>
          <a:off x="12852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507C5096-CBF9-4B5A-BD66-171173A9C4F9}"/>
            </a:ext>
          </a:extLst>
        </xdr:cNvPr>
        <xdr:cNvSpPr txBox="1"/>
      </xdr:nvSpPr>
      <xdr:spPr>
        <a:xfrm>
          <a:off x="121158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97B0A63D-EC00-42F2-AB5D-7CCF67114B82}"/>
            </a:ext>
          </a:extLst>
        </xdr:cNvPr>
        <xdr:cNvSpPr txBox="1"/>
      </xdr:nvSpPr>
      <xdr:spPr>
        <a:xfrm>
          <a:off x="113639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BC706067-6166-4519-B761-747BB60DE908}"/>
            </a:ext>
          </a:extLst>
        </xdr:cNvPr>
        <xdr:cNvSpPr txBox="1"/>
      </xdr:nvSpPr>
      <xdr:spPr>
        <a:xfrm>
          <a:off x="106121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67641</xdr:rowOff>
    </xdr:from>
    <xdr:to>
      <xdr:col>85</xdr:col>
      <xdr:colOff>177800</xdr:colOff>
      <xdr:row>94</xdr:row>
      <xdr:rowOff>169241</xdr:rowOff>
    </xdr:to>
    <xdr:sp macro="" textlink="">
      <xdr:nvSpPr>
        <xdr:cNvPr id="715" name="楕円 714">
          <a:extLst>
            <a:ext uri="{FF2B5EF4-FFF2-40B4-BE49-F238E27FC236}">
              <a16:creationId xmlns:a16="http://schemas.microsoft.com/office/drawing/2014/main" id="{B76A34E9-F425-4861-8094-64F45E7FE331}"/>
            </a:ext>
          </a:extLst>
        </xdr:cNvPr>
        <xdr:cNvSpPr/>
      </xdr:nvSpPr>
      <xdr:spPr>
        <a:xfrm>
          <a:off x="13677900" y="15825801"/>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90518</xdr:rowOff>
    </xdr:from>
    <xdr:ext cx="534377" cy="259045"/>
    <xdr:sp macro="" textlink="">
      <xdr:nvSpPr>
        <xdr:cNvPr id="716" name="公債費該当値テキスト">
          <a:extLst>
            <a:ext uri="{FF2B5EF4-FFF2-40B4-BE49-F238E27FC236}">
              <a16:creationId xmlns:a16="http://schemas.microsoft.com/office/drawing/2014/main" id="{C25CF0C6-DD73-4684-91DE-36A22643ED0F}"/>
            </a:ext>
          </a:extLst>
        </xdr:cNvPr>
        <xdr:cNvSpPr txBox="1"/>
      </xdr:nvSpPr>
      <xdr:spPr>
        <a:xfrm>
          <a:off x="13764260" y="1568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97766</xdr:rowOff>
    </xdr:from>
    <xdr:to>
      <xdr:col>81</xdr:col>
      <xdr:colOff>101600</xdr:colOff>
      <xdr:row>95</xdr:row>
      <xdr:rowOff>27916</xdr:rowOff>
    </xdr:to>
    <xdr:sp macro="" textlink="">
      <xdr:nvSpPr>
        <xdr:cNvPr id="717" name="楕円 716">
          <a:extLst>
            <a:ext uri="{FF2B5EF4-FFF2-40B4-BE49-F238E27FC236}">
              <a16:creationId xmlns:a16="http://schemas.microsoft.com/office/drawing/2014/main" id="{DE8222BF-D9B1-4E1E-99E7-0ACE525C363E}"/>
            </a:ext>
          </a:extLst>
        </xdr:cNvPr>
        <xdr:cNvSpPr/>
      </xdr:nvSpPr>
      <xdr:spPr>
        <a:xfrm>
          <a:off x="12961620" y="158559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44443</xdr:rowOff>
    </xdr:from>
    <xdr:ext cx="534377" cy="259045"/>
    <xdr:sp macro="" textlink="">
      <xdr:nvSpPr>
        <xdr:cNvPr id="718" name="テキスト ボックス 717">
          <a:extLst>
            <a:ext uri="{FF2B5EF4-FFF2-40B4-BE49-F238E27FC236}">
              <a16:creationId xmlns:a16="http://schemas.microsoft.com/office/drawing/2014/main" id="{B855FD28-B802-40D7-B5CC-0DF77897715E}"/>
            </a:ext>
          </a:extLst>
        </xdr:cNvPr>
        <xdr:cNvSpPr txBox="1"/>
      </xdr:nvSpPr>
      <xdr:spPr>
        <a:xfrm>
          <a:off x="12798571" y="1563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141853</xdr:rowOff>
    </xdr:from>
    <xdr:to>
      <xdr:col>76</xdr:col>
      <xdr:colOff>165100</xdr:colOff>
      <xdr:row>95</xdr:row>
      <xdr:rowOff>72003</xdr:rowOff>
    </xdr:to>
    <xdr:sp macro="" textlink="">
      <xdr:nvSpPr>
        <xdr:cNvPr id="719" name="楕円 718">
          <a:extLst>
            <a:ext uri="{FF2B5EF4-FFF2-40B4-BE49-F238E27FC236}">
              <a16:creationId xmlns:a16="http://schemas.microsoft.com/office/drawing/2014/main" id="{05B97EF4-4027-466B-A773-FC1A2F281881}"/>
            </a:ext>
          </a:extLst>
        </xdr:cNvPr>
        <xdr:cNvSpPr/>
      </xdr:nvSpPr>
      <xdr:spPr>
        <a:xfrm>
          <a:off x="12225020" y="1590001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88530</xdr:rowOff>
    </xdr:from>
    <xdr:ext cx="534377" cy="259045"/>
    <xdr:sp macro="" textlink="">
      <xdr:nvSpPr>
        <xdr:cNvPr id="720" name="テキスト ボックス 719">
          <a:extLst>
            <a:ext uri="{FF2B5EF4-FFF2-40B4-BE49-F238E27FC236}">
              <a16:creationId xmlns:a16="http://schemas.microsoft.com/office/drawing/2014/main" id="{3995D8A3-F2FD-4104-A5D3-6687C2D3115D}"/>
            </a:ext>
          </a:extLst>
        </xdr:cNvPr>
        <xdr:cNvSpPr txBox="1"/>
      </xdr:nvSpPr>
      <xdr:spPr>
        <a:xfrm>
          <a:off x="12039111" y="1567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171033</xdr:rowOff>
    </xdr:from>
    <xdr:to>
      <xdr:col>72</xdr:col>
      <xdr:colOff>38100</xdr:colOff>
      <xdr:row>95</xdr:row>
      <xdr:rowOff>101183</xdr:rowOff>
    </xdr:to>
    <xdr:sp macro="" textlink="">
      <xdr:nvSpPr>
        <xdr:cNvPr id="721" name="楕円 720">
          <a:extLst>
            <a:ext uri="{FF2B5EF4-FFF2-40B4-BE49-F238E27FC236}">
              <a16:creationId xmlns:a16="http://schemas.microsoft.com/office/drawing/2014/main" id="{9E93BAB0-A73C-4838-AB97-D35989260731}"/>
            </a:ext>
          </a:extLst>
        </xdr:cNvPr>
        <xdr:cNvSpPr/>
      </xdr:nvSpPr>
      <xdr:spPr>
        <a:xfrm>
          <a:off x="11488420" y="15929193"/>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117710</xdr:rowOff>
    </xdr:from>
    <xdr:ext cx="534377" cy="259045"/>
    <xdr:sp macro="" textlink="">
      <xdr:nvSpPr>
        <xdr:cNvPr id="722" name="テキスト ボックス 721">
          <a:extLst>
            <a:ext uri="{FF2B5EF4-FFF2-40B4-BE49-F238E27FC236}">
              <a16:creationId xmlns:a16="http://schemas.microsoft.com/office/drawing/2014/main" id="{3CAC9632-105A-4427-BA7C-B49CFB34D266}"/>
            </a:ext>
          </a:extLst>
        </xdr:cNvPr>
        <xdr:cNvSpPr txBox="1"/>
      </xdr:nvSpPr>
      <xdr:spPr>
        <a:xfrm>
          <a:off x="11302511" y="1570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22834</xdr:rowOff>
    </xdr:from>
    <xdr:to>
      <xdr:col>67</xdr:col>
      <xdr:colOff>101600</xdr:colOff>
      <xdr:row>95</xdr:row>
      <xdr:rowOff>124434</xdr:rowOff>
    </xdr:to>
    <xdr:sp macro="" textlink="">
      <xdr:nvSpPr>
        <xdr:cNvPr id="723" name="楕円 722">
          <a:extLst>
            <a:ext uri="{FF2B5EF4-FFF2-40B4-BE49-F238E27FC236}">
              <a16:creationId xmlns:a16="http://schemas.microsoft.com/office/drawing/2014/main" id="{4927233E-DC67-4412-A314-12E285616E3A}"/>
            </a:ext>
          </a:extLst>
        </xdr:cNvPr>
        <xdr:cNvSpPr/>
      </xdr:nvSpPr>
      <xdr:spPr>
        <a:xfrm>
          <a:off x="10721340" y="1594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140961</xdr:rowOff>
    </xdr:from>
    <xdr:ext cx="534377" cy="259045"/>
    <xdr:sp macro="" textlink="">
      <xdr:nvSpPr>
        <xdr:cNvPr id="724" name="テキスト ボックス 723">
          <a:extLst>
            <a:ext uri="{FF2B5EF4-FFF2-40B4-BE49-F238E27FC236}">
              <a16:creationId xmlns:a16="http://schemas.microsoft.com/office/drawing/2014/main" id="{E77FD7E3-DB89-4B08-B9E7-1B4FAA262B34}"/>
            </a:ext>
          </a:extLst>
        </xdr:cNvPr>
        <xdr:cNvSpPr txBox="1"/>
      </xdr:nvSpPr>
      <xdr:spPr>
        <a:xfrm>
          <a:off x="10558291" y="1573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9CD6793A-EE5F-42A5-8840-E0C1DA703970}"/>
            </a:ext>
          </a:extLst>
        </xdr:cNvPr>
        <xdr:cNvSpPr/>
      </xdr:nvSpPr>
      <xdr:spPr>
        <a:xfrm>
          <a:off x="15361920" y="39128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6392F1ED-DE54-4815-852A-1CBFFB76E196}"/>
            </a:ext>
          </a:extLst>
        </xdr:cNvPr>
        <xdr:cNvSpPr/>
      </xdr:nvSpPr>
      <xdr:spPr>
        <a:xfrm>
          <a:off x="1548892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24AEE59D-36C5-4A76-B361-CACD10781408}"/>
            </a:ext>
          </a:extLst>
        </xdr:cNvPr>
        <xdr:cNvSpPr/>
      </xdr:nvSpPr>
      <xdr:spPr>
        <a:xfrm>
          <a:off x="1548892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E944BA3E-15A8-4168-A81C-F0E806ADFAA5}"/>
            </a:ext>
          </a:extLst>
        </xdr:cNvPr>
        <xdr:cNvSpPr/>
      </xdr:nvSpPr>
      <xdr:spPr>
        <a:xfrm>
          <a:off x="1632204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F96F8C77-93EE-4326-A1B8-82B628C299B4}"/>
            </a:ext>
          </a:extLst>
        </xdr:cNvPr>
        <xdr:cNvSpPr/>
      </xdr:nvSpPr>
      <xdr:spPr>
        <a:xfrm>
          <a:off x="1632204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AB8EC235-7206-41E8-A4A0-1E7BECCB28C4}"/>
            </a:ext>
          </a:extLst>
        </xdr:cNvPr>
        <xdr:cNvSpPr/>
      </xdr:nvSpPr>
      <xdr:spPr>
        <a:xfrm>
          <a:off x="17282160" y="42481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1484B04E-2D61-4333-BD0F-F9B004A17E0D}"/>
            </a:ext>
          </a:extLst>
        </xdr:cNvPr>
        <xdr:cNvSpPr/>
      </xdr:nvSpPr>
      <xdr:spPr>
        <a:xfrm>
          <a:off x="17282160" y="44475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B59DD1E5-6E5B-4AEA-85FD-A29398C08442}"/>
            </a:ext>
          </a:extLst>
        </xdr:cNvPr>
        <xdr:cNvSpPr/>
      </xdr:nvSpPr>
      <xdr:spPr>
        <a:xfrm>
          <a:off x="15361920" y="47193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4AB5C1B0-D603-4BB1-BBF6-D22EC4A92C80}"/>
            </a:ext>
          </a:extLst>
        </xdr:cNvPr>
        <xdr:cNvSpPr txBox="1"/>
      </xdr:nvSpPr>
      <xdr:spPr>
        <a:xfrm>
          <a:off x="153543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C1D5E856-2539-4106-B4E7-66731DD12EA3}"/>
            </a:ext>
          </a:extLst>
        </xdr:cNvPr>
        <xdr:cNvCxnSpPr/>
      </xdr:nvCxnSpPr>
      <xdr:spPr>
        <a:xfrm>
          <a:off x="15361920" y="69557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a:extLst>
            <a:ext uri="{FF2B5EF4-FFF2-40B4-BE49-F238E27FC236}">
              <a16:creationId xmlns:a16="http://schemas.microsoft.com/office/drawing/2014/main" id="{E6120237-94EE-43B3-88FC-4C4C4C403BE4}"/>
            </a:ext>
          </a:extLst>
        </xdr:cNvPr>
        <xdr:cNvCxnSpPr/>
      </xdr:nvCxnSpPr>
      <xdr:spPr>
        <a:xfrm>
          <a:off x="15361920" y="65100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6" name="テキスト ボックス 735">
          <a:extLst>
            <a:ext uri="{FF2B5EF4-FFF2-40B4-BE49-F238E27FC236}">
              <a16:creationId xmlns:a16="http://schemas.microsoft.com/office/drawing/2014/main" id="{C5853D41-9898-4F82-904D-E69740AA5DDA}"/>
            </a:ext>
          </a:extLst>
        </xdr:cNvPr>
        <xdr:cNvSpPr txBox="1"/>
      </xdr:nvSpPr>
      <xdr:spPr>
        <a:xfrm>
          <a:off x="1517409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a:extLst>
            <a:ext uri="{FF2B5EF4-FFF2-40B4-BE49-F238E27FC236}">
              <a16:creationId xmlns:a16="http://schemas.microsoft.com/office/drawing/2014/main" id="{06C1949D-4EAE-4B0E-B4B6-6B40F0541A30}"/>
            </a:ext>
          </a:extLst>
        </xdr:cNvPr>
        <xdr:cNvCxnSpPr/>
      </xdr:nvCxnSpPr>
      <xdr:spPr>
        <a:xfrm>
          <a:off x="15361920" y="606044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8" name="テキスト ボックス 737">
          <a:extLst>
            <a:ext uri="{FF2B5EF4-FFF2-40B4-BE49-F238E27FC236}">
              <a16:creationId xmlns:a16="http://schemas.microsoft.com/office/drawing/2014/main" id="{F0D47E7D-4B04-4AEE-9B61-0FBC02E02F21}"/>
            </a:ext>
          </a:extLst>
        </xdr:cNvPr>
        <xdr:cNvSpPr txBox="1"/>
      </xdr:nvSpPr>
      <xdr:spPr>
        <a:xfrm>
          <a:off x="1498618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a:extLst>
            <a:ext uri="{FF2B5EF4-FFF2-40B4-BE49-F238E27FC236}">
              <a16:creationId xmlns:a16="http://schemas.microsoft.com/office/drawing/2014/main" id="{89A4EB65-E24C-4A9D-ACD0-138E87662D92}"/>
            </a:ext>
          </a:extLst>
        </xdr:cNvPr>
        <xdr:cNvCxnSpPr/>
      </xdr:nvCxnSpPr>
      <xdr:spPr>
        <a:xfrm>
          <a:off x="15361920" y="561467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0" name="テキスト ボックス 739">
          <a:extLst>
            <a:ext uri="{FF2B5EF4-FFF2-40B4-BE49-F238E27FC236}">
              <a16:creationId xmlns:a16="http://schemas.microsoft.com/office/drawing/2014/main" id="{ABE99873-5ACF-482E-8386-6F38A450FADD}"/>
            </a:ext>
          </a:extLst>
        </xdr:cNvPr>
        <xdr:cNvSpPr txBox="1"/>
      </xdr:nvSpPr>
      <xdr:spPr>
        <a:xfrm>
          <a:off x="1498618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a:extLst>
            <a:ext uri="{FF2B5EF4-FFF2-40B4-BE49-F238E27FC236}">
              <a16:creationId xmlns:a16="http://schemas.microsoft.com/office/drawing/2014/main" id="{28016666-6052-4222-A01E-953956BDBF54}"/>
            </a:ext>
          </a:extLst>
        </xdr:cNvPr>
        <xdr:cNvCxnSpPr/>
      </xdr:nvCxnSpPr>
      <xdr:spPr>
        <a:xfrm>
          <a:off x="15361920" y="516890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2" name="テキスト ボックス 741">
          <a:extLst>
            <a:ext uri="{FF2B5EF4-FFF2-40B4-BE49-F238E27FC236}">
              <a16:creationId xmlns:a16="http://schemas.microsoft.com/office/drawing/2014/main" id="{FCC7DA93-50FD-472D-AFCC-7DABEF18CB07}"/>
            </a:ext>
          </a:extLst>
        </xdr:cNvPr>
        <xdr:cNvSpPr txBox="1"/>
      </xdr:nvSpPr>
      <xdr:spPr>
        <a:xfrm>
          <a:off x="1498618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9D8593AE-EB99-461E-A43B-78DEA9EA2B0D}"/>
            </a:ext>
          </a:extLst>
        </xdr:cNvPr>
        <xdr:cNvCxnSpPr/>
      </xdr:nvCxnSpPr>
      <xdr:spPr>
        <a:xfrm>
          <a:off x="15361920" y="47193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a:extLst>
            <a:ext uri="{FF2B5EF4-FFF2-40B4-BE49-F238E27FC236}">
              <a16:creationId xmlns:a16="http://schemas.microsoft.com/office/drawing/2014/main" id="{D9AB4DC7-C907-4DD4-9070-62DE7E785A2B}"/>
            </a:ext>
          </a:extLst>
        </xdr:cNvPr>
        <xdr:cNvSpPr txBox="1"/>
      </xdr:nvSpPr>
      <xdr:spPr>
        <a:xfrm>
          <a:off x="1498618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446F937B-C1BB-4EE7-BC0E-1B9D78A4A502}"/>
            </a:ext>
          </a:extLst>
        </xdr:cNvPr>
        <xdr:cNvSpPr/>
      </xdr:nvSpPr>
      <xdr:spPr>
        <a:xfrm>
          <a:off x="15361920" y="47193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6" name="直線コネクタ 745">
          <a:extLst>
            <a:ext uri="{FF2B5EF4-FFF2-40B4-BE49-F238E27FC236}">
              <a16:creationId xmlns:a16="http://schemas.microsoft.com/office/drawing/2014/main" id="{526DE8E6-D4EE-40A5-BB8E-974E77691725}"/>
            </a:ext>
          </a:extLst>
        </xdr:cNvPr>
        <xdr:cNvCxnSpPr/>
      </xdr:nvCxnSpPr>
      <xdr:spPr>
        <a:xfrm flipV="1">
          <a:off x="18623915" y="5040884"/>
          <a:ext cx="1269" cy="1469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7" name="諸支出金最小値テキスト">
          <a:extLst>
            <a:ext uri="{FF2B5EF4-FFF2-40B4-BE49-F238E27FC236}">
              <a16:creationId xmlns:a16="http://schemas.microsoft.com/office/drawing/2014/main" id="{F69C3F48-AB61-4B6D-A175-95FFC05CAD7E}"/>
            </a:ext>
          </a:extLst>
        </xdr:cNvPr>
        <xdr:cNvSpPr txBox="1"/>
      </xdr:nvSpPr>
      <xdr:spPr>
        <a:xfrm>
          <a:off x="18676620" y="65381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a:extLst>
            <a:ext uri="{FF2B5EF4-FFF2-40B4-BE49-F238E27FC236}">
              <a16:creationId xmlns:a16="http://schemas.microsoft.com/office/drawing/2014/main" id="{652DEADF-09D9-4CBC-9A64-EFAB8515048B}"/>
            </a:ext>
          </a:extLst>
        </xdr:cNvPr>
        <xdr:cNvCxnSpPr/>
      </xdr:nvCxnSpPr>
      <xdr:spPr>
        <a:xfrm>
          <a:off x="1855978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9" name="諸支出金最大値テキスト">
          <a:extLst>
            <a:ext uri="{FF2B5EF4-FFF2-40B4-BE49-F238E27FC236}">
              <a16:creationId xmlns:a16="http://schemas.microsoft.com/office/drawing/2014/main" id="{BE315C42-AF33-43D9-8FD6-8BF494ED5653}"/>
            </a:ext>
          </a:extLst>
        </xdr:cNvPr>
        <xdr:cNvSpPr txBox="1"/>
      </xdr:nvSpPr>
      <xdr:spPr>
        <a:xfrm>
          <a:off x="18676620" y="482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50" name="直線コネクタ 749">
          <a:extLst>
            <a:ext uri="{FF2B5EF4-FFF2-40B4-BE49-F238E27FC236}">
              <a16:creationId xmlns:a16="http://schemas.microsoft.com/office/drawing/2014/main" id="{AD73D631-966D-4E20-97D2-ADE5118BE5AF}"/>
            </a:ext>
          </a:extLst>
        </xdr:cNvPr>
        <xdr:cNvCxnSpPr/>
      </xdr:nvCxnSpPr>
      <xdr:spPr>
        <a:xfrm>
          <a:off x="18559780" y="5040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a:extLst>
            <a:ext uri="{FF2B5EF4-FFF2-40B4-BE49-F238E27FC236}">
              <a16:creationId xmlns:a16="http://schemas.microsoft.com/office/drawing/2014/main" id="{0415C384-6F18-437A-A2FA-67CADBE299F3}"/>
            </a:ext>
          </a:extLst>
        </xdr:cNvPr>
        <xdr:cNvCxnSpPr/>
      </xdr:nvCxnSpPr>
      <xdr:spPr>
        <a:xfrm>
          <a:off x="17924780" y="6510020"/>
          <a:ext cx="7010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2" name="諸支出金平均値テキスト">
          <a:extLst>
            <a:ext uri="{FF2B5EF4-FFF2-40B4-BE49-F238E27FC236}">
              <a16:creationId xmlns:a16="http://schemas.microsoft.com/office/drawing/2014/main" id="{A9042E4C-3311-422E-9093-6E7326FBA149}"/>
            </a:ext>
          </a:extLst>
        </xdr:cNvPr>
        <xdr:cNvSpPr txBox="1"/>
      </xdr:nvSpPr>
      <xdr:spPr>
        <a:xfrm>
          <a:off x="18676620" y="628793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3" name="フローチャート: 判断 752">
          <a:extLst>
            <a:ext uri="{FF2B5EF4-FFF2-40B4-BE49-F238E27FC236}">
              <a16:creationId xmlns:a16="http://schemas.microsoft.com/office/drawing/2014/main" id="{567818D8-F600-4B4C-9926-5EBE4ECE130B}"/>
            </a:ext>
          </a:extLst>
        </xdr:cNvPr>
        <xdr:cNvSpPr/>
      </xdr:nvSpPr>
      <xdr:spPr>
        <a:xfrm>
          <a:off x="18575020" y="643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a:extLst>
            <a:ext uri="{FF2B5EF4-FFF2-40B4-BE49-F238E27FC236}">
              <a16:creationId xmlns:a16="http://schemas.microsoft.com/office/drawing/2014/main" id="{F5247A35-D070-4F0F-80FB-0728DCC0FDAC}"/>
            </a:ext>
          </a:extLst>
        </xdr:cNvPr>
        <xdr:cNvCxnSpPr/>
      </xdr:nvCxnSpPr>
      <xdr:spPr>
        <a:xfrm>
          <a:off x="17172940" y="6510020"/>
          <a:ext cx="7518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5" name="フローチャート: 判断 754">
          <a:extLst>
            <a:ext uri="{FF2B5EF4-FFF2-40B4-BE49-F238E27FC236}">
              <a16:creationId xmlns:a16="http://schemas.microsoft.com/office/drawing/2014/main" id="{AEEE8776-DAB4-4952-9E05-1418B0135DC9}"/>
            </a:ext>
          </a:extLst>
        </xdr:cNvPr>
        <xdr:cNvSpPr/>
      </xdr:nvSpPr>
      <xdr:spPr>
        <a:xfrm>
          <a:off x="17889220" y="6330899"/>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6" name="テキスト ボックス 755">
          <a:extLst>
            <a:ext uri="{FF2B5EF4-FFF2-40B4-BE49-F238E27FC236}">
              <a16:creationId xmlns:a16="http://schemas.microsoft.com/office/drawing/2014/main" id="{80C8F441-E3D1-4EE4-A343-77D192D26B72}"/>
            </a:ext>
          </a:extLst>
        </xdr:cNvPr>
        <xdr:cNvSpPr txBox="1"/>
      </xdr:nvSpPr>
      <xdr:spPr>
        <a:xfrm>
          <a:off x="17765977" y="6109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7" name="直線コネクタ 756">
          <a:extLst>
            <a:ext uri="{FF2B5EF4-FFF2-40B4-BE49-F238E27FC236}">
              <a16:creationId xmlns:a16="http://schemas.microsoft.com/office/drawing/2014/main" id="{B4925971-726A-40F8-B644-FC623D956F00}"/>
            </a:ext>
          </a:extLst>
        </xdr:cNvPr>
        <xdr:cNvCxnSpPr/>
      </xdr:nvCxnSpPr>
      <xdr:spPr>
        <a:xfrm>
          <a:off x="16436340" y="6510020"/>
          <a:ext cx="7366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8" name="フローチャート: 判断 757">
          <a:extLst>
            <a:ext uri="{FF2B5EF4-FFF2-40B4-BE49-F238E27FC236}">
              <a16:creationId xmlns:a16="http://schemas.microsoft.com/office/drawing/2014/main" id="{46FC4306-82E6-419D-9CDD-2CDEFA10A228}"/>
            </a:ext>
          </a:extLst>
        </xdr:cNvPr>
        <xdr:cNvSpPr/>
      </xdr:nvSpPr>
      <xdr:spPr>
        <a:xfrm>
          <a:off x="17122140" y="637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9" name="テキスト ボックス 758">
          <a:extLst>
            <a:ext uri="{FF2B5EF4-FFF2-40B4-BE49-F238E27FC236}">
              <a16:creationId xmlns:a16="http://schemas.microsoft.com/office/drawing/2014/main" id="{19478DF7-247F-494D-9ED5-1333999D1F0B}"/>
            </a:ext>
          </a:extLst>
        </xdr:cNvPr>
        <xdr:cNvSpPr txBox="1"/>
      </xdr:nvSpPr>
      <xdr:spPr>
        <a:xfrm>
          <a:off x="17014137" y="6160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0" name="直線コネクタ 759">
          <a:extLst>
            <a:ext uri="{FF2B5EF4-FFF2-40B4-BE49-F238E27FC236}">
              <a16:creationId xmlns:a16="http://schemas.microsoft.com/office/drawing/2014/main" id="{DE81DB3F-77D2-4302-B786-0FA0F220BC85}"/>
            </a:ext>
          </a:extLst>
        </xdr:cNvPr>
        <xdr:cNvCxnSpPr/>
      </xdr:nvCxnSpPr>
      <xdr:spPr>
        <a:xfrm>
          <a:off x="15684500" y="6510020"/>
          <a:ext cx="7518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61" name="フローチャート: 判断 760">
          <a:extLst>
            <a:ext uri="{FF2B5EF4-FFF2-40B4-BE49-F238E27FC236}">
              <a16:creationId xmlns:a16="http://schemas.microsoft.com/office/drawing/2014/main" id="{EA88C66B-17EE-4E79-B8C1-4893F488F9E6}"/>
            </a:ext>
          </a:extLst>
        </xdr:cNvPr>
        <xdr:cNvSpPr/>
      </xdr:nvSpPr>
      <xdr:spPr>
        <a:xfrm>
          <a:off x="16385540" y="63734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2" name="テキスト ボックス 761">
          <a:extLst>
            <a:ext uri="{FF2B5EF4-FFF2-40B4-BE49-F238E27FC236}">
              <a16:creationId xmlns:a16="http://schemas.microsoft.com/office/drawing/2014/main" id="{075D26B8-0DA5-4581-919A-1B887925E854}"/>
            </a:ext>
          </a:extLst>
        </xdr:cNvPr>
        <xdr:cNvSpPr txBox="1"/>
      </xdr:nvSpPr>
      <xdr:spPr>
        <a:xfrm>
          <a:off x="16277537" y="6156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3" name="フローチャート: 判断 762">
          <a:extLst>
            <a:ext uri="{FF2B5EF4-FFF2-40B4-BE49-F238E27FC236}">
              <a16:creationId xmlns:a16="http://schemas.microsoft.com/office/drawing/2014/main" id="{954EE7EC-2C2D-44F2-907A-406A900D7BC5}"/>
            </a:ext>
          </a:extLst>
        </xdr:cNvPr>
        <xdr:cNvSpPr/>
      </xdr:nvSpPr>
      <xdr:spPr>
        <a:xfrm>
          <a:off x="15648940" y="6442532"/>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4" name="テキスト ボックス 763">
          <a:extLst>
            <a:ext uri="{FF2B5EF4-FFF2-40B4-BE49-F238E27FC236}">
              <a16:creationId xmlns:a16="http://schemas.microsoft.com/office/drawing/2014/main" id="{2B768411-AE9F-4939-99D9-3D276584CD7E}"/>
            </a:ext>
          </a:extLst>
        </xdr:cNvPr>
        <xdr:cNvSpPr txBox="1"/>
      </xdr:nvSpPr>
      <xdr:spPr>
        <a:xfrm>
          <a:off x="15542773" y="6221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7F3D564-8015-478D-9172-80B3A3FEB492}"/>
            </a:ext>
          </a:extLst>
        </xdr:cNvPr>
        <xdr:cNvSpPr txBox="1"/>
      </xdr:nvSpPr>
      <xdr:spPr>
        <a:xfrm>
          <a:off x="184658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F6C70DAF-B664-409A-8F1F-86967058F0E3}"/>
            </a:ext>
          </a:extLst>
        </xdr:cNvPr>
        <xdr:cNvSpPr txBox="1"/>
      </xdr:nvSpPr>
      <xdr:spPr>
        <a:xfrm>
          <a:off x="17764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A9C0205D-605D-43AB-9543-6323B26CF34B}"/>
            </a:ext>
          </a:extLst>
        </xdr:cNvPr>
        <xdr:cNvSpPr txBox="1"/>
      </xdr:nvSpPr>
      <xdr:spPr>
        <a:xfrm>
          <a:off x="170129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6DF23DF7-2FF6-4EE4-BDA9-FAF0922D2B9C}"/>
            </a:ext>
          </a:extLst>
        </xdr:cNvPr>
        <xdr:cNvSpPr txBox="1"/>
      </xdr:nvSpPr>
      <xdr:spPr>
        <a:xfrm>
          <a:off x="162763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91CF5CD9-BE59-414D-9506-F96DF5E5EEAC}"/>
            </a:ext>
          </a:extLst>
        </xdr:cNvPr>
        <xdr:cNvSpPr txBox="1"/>
      </xdr:nvSpPr>
      <xdr:spPr>
        <a:xfrm>
          <a:off x="155244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a:extLst>
            <a:ext uri="{FF2B5EF4-FFF2-40B4-BE49-F238E27FC236}">
              <a16:creationId xmlns:a16="http://schemas.microsoft.com/office/drawing/2014/main" id="{93A8D90F-DB6D-4170-81CF-5FFA7D03A562}"/>
            </a:ext>
          </a:extLst>
        </xdr:cNvPr>
        <xdr:cNvSpPr/>
      </xdr:nvSpPr>
      <xdr:spPr>
        <a:xfrm>
          <a:off x="1857502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71" name="諸支出金該当値テキスト">
          <a:extLst>
            <a:ext uri="{FF2B5EF4-FFF2-40B4-BE49-F238E27FC236}">
              <a16:creationId xmlns:a16="http://schemas.microsoft.com/office/drawing/2014/main" id="{1A6D05DB-8537-4D1B-A0A8-D941D2405B07}"/>
            </a:ext>
          </a:extLst>
        </xdr:cNvPr>
        <xdr:cNvSpPr txBox="1"/>
      </xdr:nvSpPr>
      <xdr:spPr>
        <a:xfrm>
          <a:off x="18676620" y="64111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a:extLst>
            <a:ext uri="{FF2B5EF4-FFF2-40B4-BE49-F238E27FC236}">
              <a16:creationId xmlns:a16="http://schemas.microsoft.com/office/drawing/2014/main" id="{CF5EE038-B92C-4757-94E6-6070D2BDADEA}"/>
            </a:ext>
          </a:extLst>
        </xdr:cNvPr>
        <xdr:cNvSpPr/>
      </xdr:nvSpPr>
      <xdr:spPr>
        <a:xfrm>
          <a:off x="17889220" y="645922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335CD8DE-8E63-4355-A42D-90F420C2ABF3}"/>
            </a:ext>
          </a:extLst>
        </xdr:cNvPr>
        <xdr:cNvSpPr txBox="1"/>
      </xdr:nvSpPr>
      <xdr:spPr>
        <a:xfrm>
          <a:off x="1781537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a:extLst>
            <a:ext uri="{FF2B5EF4-FFF2-40B4-BE49-F238E27FC236}">
              <a16:creationId xmlns:a16="http://schemas.microsoft.com/office/drawing/2014/main" id="{CA9B667D-F8C8-4989-8BD4-24BC0A9BD855}"/>
            </a:ext>
          </a:extLst>
        </xdr:cNvPr>
        <xdr:cNvSpPr/>
      </xdr:nvSpPr>
      <xdr:spPr>
        <a:xfrm>
          <a:off x="171221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B551EA04-F4B2-40D8-AD23-B178D9D76509}"/>
            </a:ext>
          </a:extLst>
        </xdr:cNvPr>
        <xdr:cNvSpPr txBox="1"/>
      </xdr:nvSpPr>
      <xdr:spPr>
        <a:xfrm>
          <a:off x="1707877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6" name="楕円 775">
          <a:extLst>
            <a:ext uri="{FF2B5EF4-FFF2-40B4-BE49-F238E27FC236}">
              <a16:creationId xmlns:a16="http://schemas.microsoft.com/office/drawing/2014/main" id="{948AB537-1903-441B-8DA7-D08C6454CC94}"/>
            </a:ext>
          </a:extLst>
        </xdr:cNvPr>
        <xdr:cNvSpPr/>
      </xdr:nvSpPr>
      <xdr:spPr>
        <a:xfrm>
          <a:off x="16385540" y="64592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8A61F276-93ED-4D16-9613-C0A53BEC79C7}"/>
            </a:ext>
          </a:extLst>
        </xdr:cNvPr>
        <xdr:cNvSpPr txBox="1"/>
      </xdr:nvSpPr>
      <xdr:spPr>
        <a:xfrm>
          <a:off x="1631931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a:extLst>
            <a:ext uri="{FF2B5EF4-FFF2-40B4-BE49-F238E27FC236}">
              <a16:creationId xmlns:a16="http://schemas.microsoft.com/office/drawing/2014/main" id="{EA15BB9E-95CC-49B4-A3A7-291074A0D03C}"/>
            </a:ext>
          </a:extLst>
        </xdr:cNvPr>
        <xdr:cNvSpPr/>
      </xdr:nvSpPr>
      <xdr:spPr>
        <a:xfrm>
          <a:off x="15648940" y="645922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88CA8948-B355-4AA2-B5BF-C6FA06339015}"/>
            </a:ext>
          </a:extLst>
        </xdr:cNvPr>
        <xdr:cNvSpPr txBox="1"/>
      </xdr:nvSpPr>
      <xdr:spPr>
        <a:xfrm>
          <a:off x="155750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2A4B09EB-09A5-47A6-828E-E41BA66C9560}"/>
            </a:ext>
          </a:extLst>
        </xdr:cNvPr>
        <xdr:cNvSpPr/>
      </xdr:nvSpPr>
      <xdr:spPr>
        <a:xfrm>
          <a:off x="15361920" y="7265670"/>
          <a:ext cx="39547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2EB4B9B8-DF1B-4B3F-8E9C-7D93C16DB6D8}"/>
            </a:ext>
          </a:extLst>
        </xdr:cNvPr>
        <xdr:cNvSpPr/>
      </xdr:nvSpPr>
      <xdr:spPr>
        <a:xfrm>
          <a:off x="1548892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F957233A-2BC4-4DEF-A5AF-0E78F92B082D}"/>
            </a:ext>
          </a:extLst>
        </xdr:cNvPr>
        <xdr:cNvSpPr/>
      </xdr:nvSpPr>
      <xdr:spPr>
        <a:xfrm>
          <a:off x="1548892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5130272F-B1E5-42E9-B157-B892A6945553}"/>
            </a:ext>
          </a:extLst>
        </xdr:cNvPr>
        <xdr:cNvSpPr/>
      </xdr:nvSpPr>
      <xdr:spPr>
        <a:xfrm>
          <a:off x="1632204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EEAA8430-CD1C-47AC-8582-7AA5A89A7F4B}"/>
            </a:ext>
          </a:extLst>
        </xdr:cNvPr>
        <xdr:cNvSpPr/>
      </xdr:nvSpPr>
      <xdr:spPr>
        <a:xfrm>
          <a:off x="1632204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EC4C678B-9B57-4AB5-84FD-ADF256CF5E72}"/>
            </a:ext>
          </a:extLst>
        </xdr:cNvPr>
        <xdr:cNvSpPr/>
      </xdr:nvSpPr>
      <xdr:spPr>
        <a:xfrm>
          <a:off x="17282160" y="7600950"/>
          <a:ext cx="12801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8111AD17-16B8-4E66-B7F4-EA9244A72C4B}"/>
            </a:ext>
          </a:extLst>
        </xdr:cNvPr>
        <xdr:cNvSpPr/>
      </xdr:nvSpPr>
      <xdr:spPr>
        <a:xfrm>
          <a:off x="17282160" y="7800340"/>
          <a:ext cx="12801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5310A269-47A8-4909-977C-917118CE6CE3}"/>
            </a:ext>
          </a:extLst>
        </xdr:cNvPr>
        <xdr:cNvSpPr/>
      </xdr:nvSpPr>
      <xdr:spPr>
        <a:xfrm>
          <a:off x="15361920" y="8072120"/>
          <a:ext cx="395478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ED949FF1-2FE2-4062-B61D-4031C63246D2}"/>
            </a:ext>
          </a:extLst>
        </xdr:cNvPr>
        <xdr:cNvSpPr txBox="1"/>
      </xdr:nvSpPr>
      <xdr:spPr>
        <a:xfrm>
          <a:off x="153543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53635B5C-5FC6-4C53-B628-E3753B5C0E73}"/>
            </a:ext>
          </a:extLst>
        </xdr:cNvPr>
        <xdr:cNvCxnSpPr/>
      </xdr:nvCxnSpPr>
      <xdr:spPr>
        <a:xfrm>
          <a:off x="15361920" y="1030859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DE16669B-E30D-44D1-840D-D26C06989784}"/>
            </a:ext>
          </a:extLst>
        </xdr:cNvPr>
        <xdr:cNvCxnSpPr/>
      </xdr:nvCxnSpPr>
      <xdr:spPr>
        <a:xfrm>
          <a:off x="15361920" y="919226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D8EC890A-E4AF-4091-864E-FA9363407374}"/>
            </a:ext>
          </a:extLst>
        </xdr:cNvPr>
        <xdr:cNvSpPr txBox="1"/>
      </xdr:nvSpPr>
      <xdr:spPr>
        <a:xfrm>
          <a:off x="1517409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6B66049E-91B5-4BBC-85FB-329017622B1D}"/>
            </a:ext>
          </a:extLst>
        </xdr:cNvPr>
        <xdr:cNvCxnSpPr/>
      </xdr:nvCxnSpPr>
      <xdr:spPr>
        <a:xfrm>
          <a:off x="15361920" y="8072120"/>
          <a:ext cx="39547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57BF273A-23A6-4077-BDFC-B648EE39FA7F}"/>
            </a:ext>
          </a:extLst>
        </xdr:cNvPr>
        <xdr:cNvSpPr txBox="1"/>
      </xdr:nvSpPr>
      <xdr:spPr>
        <a:xfrm>
          <a:off x="1517409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6AA11A1F-0DC9-42AB-AD53-829C2A37419D}"/>
            </a:ext>
          </a:extLst>
        </xdr:cNvPr>
        <xdr:cNvSpPr/>
      </xdr:nvSpPr>
      <xdr:spPr>
        <a:xfrm>
          <a:off x="15361920" y="8072120"/>
          <a:ext cx="395478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CF5A1918-5A1E-4F73-A052-3524003E2B16}"/>
            </a:ext>
          </a:extLst>
        </xdr:cNvPr>
        <xdr:cNvCxnSpPr/>
      </xdr:nvCxnSpPr>
      <xdr:spPr>
        <a:xfrm>
          <a:off x="1862391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3C7FFD43-E168-4057-B588-EE9AD3C58B8E}"/>
            </a:ext>
          </a:extLst>
        </xdr:cNvPr>
        <xdr:cNvSpPr txBox="1"/>
      </xdr:nvSpPr>
      <xdr:spPr>
        <a:xfrm>
          <a:off x="1867662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2EB28840-31C3-4245-B83A-4148F9663226}"/>
            </a:ext>
          </a:extLst>
        </xdr:cNvPr>
        <xdr:cNvCxnSpPr/>
      </xdr:nvCxnSpPr>
      <xdr:spPr>
        <a:xfrm>
          <a:off x="1855978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EE117D69-6A11-4825-9DEC-C9ACCF9355B2}"/>
            </a:ext>
          </a:extLst>
        </xdr:cNvPr>
        <xdr:cNvSpPr txBox="1"/>
      </xdr:nvSpPr>
      <xdr:spPr>
        <a:xfrm>
          <a:off x="1867662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D3D1F9D9-EAA2-4D1D-A12B-801D35E8568B}"/>
            </a:ext>
          </a:extLst>
        </xdr:cNvPr>
        <xdr:cNvCxnSpPr/>
      </xdr:nvCxnSpPr>
      <xdr:spPr>
        <a:xfrm>
          <a:off x="1855978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BCEC88BF-3BD9-40A9-BB06-A4B670F024C3}"/>
            </a:ext>
          </a:extLst>
        </xdr:cNvPr>
        <xdr:cNvCxnSpPr/>
      </xdr:nvCxnSpPr>
      <xdr:spPr>
        <a:xfrm>
          <a:off x="17924780" y="9192260"/>
          <a:ext cx="7010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B5E09853-CEB7-44CF-A5C1-26BB4B4D177A}"/>
            </a:ext>
          </a:extLst>
        </xdr:cNvPr>
        <xdr:cNvSpPr txBox="1"/>
      </xdr:nvSpPr>
      <xdr:spPr>
        <a:xfrm>
          <a:off x="1867662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B96826B7-FF4F-4665-834B-DA01E288E5E5}"/>
            </a:ext>
          </a:extLst>
        </xdr:cNvPr>
        <xdr:cNvSpPr/>
      </xdr:nvSpPr>
      <xdr:spPr>
        <a:xfrm>
          <a:off x="1857502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6830F8AA-7C48-4B0A-AF46-F1B9FF8048D9}"/>
            </a:ext>
          </a:extLst>
        </xdr:cNvPr>
        <xdr:cNvCxnSpPr/>
      </xdr:nvCxnSpPr>
      <xdr:spPr>
        <a:xfrm>
          <a:off x="17172940" y="9192260"/>
          <a:ext cx="7518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978626B6-AE50-42BB-8524-055EC6FB36C8}"/>
            </a:ext>
          </a:extLst>
        </xdr:cNvPr>
        <xdr:cNvSpPr/>
      </xdr:nvSpPr>
      <xdr:spPr>
        <a:xfrm>
          <a:off x="17889220" y="914146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E82F4313-8A8D-49B8-8CBC-B49C20EB8C87}"/>
            </a:ext>
          </a:extLst>
        </xdr:cNvPr>
        <xdr:cNvSpPr txBox="1"/>
      </xdr:nvSpPr>
      <xdr:spPr>
        <a:xfrm>
          <a:off x="1781537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F48BCC8A-EFB8-4D51-A655-9F142C2D1A30}"/>
            </a:ext>
          </a:extLst>
        </xdr:cNvPr>
        <xdr:cNvCxnSpPr/>
      </xdr:nvCxnSpPr>
      <xdr:spPr>
        <a:xfrm>
          <a:off x="16436340" y="9192260"/>
          <a:ext cx="7366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F96CFDC8-EBB7-4A79-BD3F-5C7BF2CD661D}"/>
            </a:ext>
          </a:extLst>
        </xdr:cNvPr>
        <xdr:cNvSpPr/>
      </xdr:nvSpPr>
      <xdr:spPr>
        <a:xfrm>
          <a:off x="17122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ABBEE2F6-DF50-49C2-B766-57B82FE5DB4A}"/>
            </a:ext>
          </a:extLst>
        </xdr:cNvPr>
        <xdr:cNvSpPr txBox="1"/>
      </xdr:nvSpPr>
      <xdr:spPr>
        <a:xfrm>
          <a:off x="1707877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2C7D992-7F33-4F9A-A809-88A3BEF980E9}"/>
            </a:ext>
          </a:extLst>
        </xdr:cNvPr>
        <xdr:cNvCxnSpPr/>
      </xdr:nvCxnSpPr>
      <xdr:spPr>
        <a:xfrm>
          <a:off x="15684500" y="9192260"/>
          <a:ext cx="7518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E4D8C0C4-ABE7-4E48-9562-90C481DA7D79}"/>
            </a:ext>
          </a:extLst>
        </xdr:cNvPr>
        <xdr:cNvSpPr/>
      </xdr:nvSpPr>
      <xdr:spPr>
        <a:xfrm>
          <a:off x="1638554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575EAD34-E008-4CF3-AAA1-7440F4C8787B}"/>
            </a:ext>
          </a:extLst>
        </xdr:cNvPr>
        <xdr:cNvSpPr txBox="1"/>
      </xdr:nvSpPr>
      <xdr:spPr>
        <a:xfrm>
          <a:off x="163193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8C338A96-50E7-4F4E-8D2B-D21484F2E81E}"/>
            </a:ext>
          </a:extLst>
        </xdr:cNvPr>
        <xdr:cNvSpPr/>
      </xdr:nvSpPr>
      <xdr:spPr>
        <a:xfrm>
          <a:off x="15648940" y="9141460"/>
          <a:ext cx="711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AF71007D-8B21-4971-9840-8097C764A8E4}"/>
            </a:ext>
          </a:extLst>
        </xdr:cNvPr>
        <xdr:cNvSpPr txBox="1"/>
      </xdr:nvSpPr>
      <xdr:spPr>
        <a:xfrm>
          <a:off x="155750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27B0045B-6B18-41AF-B6E3-325CDEFF5CEB}"/>
            </a:ext>
          </a:extLst>
        </xdr:cNvPr>
        <xdr:cNvSpPr txBox="1"/>
      </xdr:nvSpPr>
      <xdr:spPr>
        <a:xfrm>
          <a:off x="184658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3F9F0A4C-D151-4E24-9D41-8A587557D97A}"/>
            </a:ext>
          </a:extLst>
        </xdr:cNvPr>
        <xdr:cNvSpPr txBox="1"/>
      </xdr:nvSpPr>
      <xdr:spPr>
        <a:xfrm>
          <a:off x="17764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B329C8DA-CC8D-4653-99C3-E9446FAAA782}"/>
            </a:ext>
          </a:extLst>
        </xdr:cNvPr>
        <xdr:cNvSpPr txBox="1"/>
      </xdr:nvSpPr>
      <xdr:spPr>
        <a:xfrm>
          <a:off x="170129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55B90D58-FB86-4B6D-BE92-DE6C1C621079}"/>
            </a:ext>
          </a:extLst>
        </xdr:cNvPr>
        <xdr:cNvSpPr txBox="1"/>
      </xdr:nvSpPr>
      <xdr:spPr>
        <a:xfrm>
          <a:off x="162763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FFBE6D67-6626-4C8F-BB61-DE1F245EB710}"/>
            </a:ext>
          </a:extLst>
        </xdr:cNvPr>
        <xdr:cNvSpPr txBox="1"/>
      </xdr:nvSpPr>
      <xdr:spPr>
        <a:xfrm>
          <a:off x="155244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7234897C-2709-4F03-9850-F923D466787C}"/>
            </a:ext>
          </a:extLst>
        </xdr:cNvPr>
        <xdr:cNvSpPr/>
      </xdr:nvSpPr>
      <xdr:spPr>
        <a:xfrm>
          <a:off x="1857502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E317DC92-D670-4944-886D-44C13F32EA66}"/>
            </a:ext>
          </a:extLst>
        </xdr:cNvPr>
        <xdr:cNvSpPr txBox="1"/>
      </xdr:nvSpPr>
      <xdr:spPr>
        <a:xfrm>
          <a:off x="1867662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5CF332AD-E583-4398-8C6F-81A5B7D6BE06}"/>
            </a:ext>
          </a:extLst>
        </xdr:cNvPr>
        <xdr:cNvSpPr/>
      </xdr:nvSpPr>
      <xdr:spPr>
        <a:xfrm>
          <a:off x="17889220" y="914146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22B22C5C-8603-414A-ABC7-8EABC4294CA7}"/>
            </a:ext>
          </a:extLst>
        </xdr:cNvPr>
        <xdr:cNvSpPr txBox="1"/>
      </xdr:nvSpPr>
      <xdr:spPr>
        <a:xfrm>
          <a:off x="1781537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CE20F9D2-E19B-47C9-B8C6-0248EA8609EA}"/>
            </a:ext>
          </a:extLst>
        </xdr:cNvPr>
        <xdr:cNvSpPr/>
      </xdr:nvSpPr>
      <xdr:spPr>
        <a:xfrm>
          <a:off x="17122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FDEA9536-418C-4E66-9774-2D6B29464B55}"/>
            </a:ext>
          </a:extLst>
        </xdr:cNvPr>
        <xdr:cNvSpPr txBox="1"/>
      </xdr:nvSpPr>
      <xdr:spPr>
        <a:xfrm>
          <a:off x="1707877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88183D87-F1CE-4715-A101-F4EB2CAD6FCB}"/>
            </a:ext>
          </a:extLst>
        </xdr:cNvPr>
        <xdr:cNvSpPr/>
      </xdr:nvSpPr>
      <xdr:spPr>
        <a:xfrm>
          <a:off x="1638554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C8A05B9A-F869-4EF5-82FF-27BBDE7919F2}"/>
            </a:ext>
          </a:extLst>
        </xdr:cNvPr>
        <xdr:cNvSpPr txBox="1"/>
      </xdr:nvSpPr>
      <xdr:spPr>
        <a:xfrm>
          <a:off x="163193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6BB250BD-7D13-4A32-AB1C-80A97EC8D6BB}"/>
            </a:ext>
          </a:extLst>
        </xdr:cNvPr>
        <xdr:cNvSpPr/>
      </xdr:nvSpPr>
      <xdr:spPr>
        <a:xfrm>
          <a:off x="15648940" y="914146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8B7262F3-4033-48BC-9C3B-139354154A22}"/>
            </a:ext>
          </a:extLst>
        </xdr:cNvPr>
        <xdr:cNvSpPr txBox="1"/>
      </xdr:nvSpPr>
      <xdr:spPr>
        <a:xfrm>
          <a:off x="155750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58047A0-C303-4DFB-9EA5-632924E1A2A1}"/>
            </a:ext>
          </a:extLst>
        </xdr:cNvPr>
        <xdr:cNvSpPr/>
      </xdr:nvSpPr>
      <xdr:spPr>
        <a:xfrm>
          <a:off x="640080" y="17387570"/>
          <a:ext cx="1867662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2A42DEA3-0DD4-473E-9AB1-AAAF87BA4161}"/>
            </a:ext>
          </a:extLst>
        </xdr:cNvPr>
        <xdr:cNvSpPr/>
      </xdr:nvSpPr>
      <xdr:spPr>
        <a:xfrm>
          <a:off x="640080" y="17447260"/>
          <a:ext cx="32385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3D6FF8A5-13C4-4438-9A8B-12BB61D2C0A1}"/>
            </a:ext>
          </a:extLst>
        </xdr:cNvPr>
        <xdr:cNvSpPr txBox="1"/>
      </xdr:nvSpPr>
      <xdr:spPr>
        <a:xfrm>
          <a:off x="665480" y="17697450"/>
          <a:ext cx="1862582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109,745</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2,350</a:t>
          </a:r>
          <a:r>
            <a:rPr kumimoji="1" lang="ja-JP" altLang="en-US" sz="1300">
              <a:latin typeface="ＭＳ Ｐゴシック" panose="020B0600070205080204" pitchFamily="50" charset="-128"/>
              <a:ea typeface="ＭＳ Ｐゴシック" panose="020B0600070205080204" pitchFamily="50" charset="-128"/>
            </a:rPr>
            <a:t>円減少した。主な要因としてまちづくり整備基金や財政調整基金への積立金の減が挙げられる。　民生費は、住民一人当たり</a:t>
          </a:r>
          <a:r>
            <a:rPr kumimoji="1" lang="en-US" altLang="ja-JP" sz="1300">
              <a:latin typeface="ＭＳ Ｐゴシック" panose="020B0600070205080204" pitchFamily="50" charset="-128"/>
              <a:ea typeface="ＭＳ Ｐゴシック" panose="020B0600070205080204" pitchFamily="50" charset="-128"/>
            </a:rPr>
            <a:t>197,221</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18,002</a:t>
          </a:r>
          <a:r>
            <a:rPr kumimoji="1" lang="ja-JP" altLang="en-US" sz="1300">
              <a:latin typeface="ＭＳ Ｐゴシック" panose="020B0600070205080204" pitchFamily="50" charset="-128"/>
              <a:ea typeface="ＭＳ Ｐゴシック" panose="020B0600070205080204" pitchFamily="50" charset="-128"/>
            </a:rPr>
            <a:t>円増加した。主な要因として、幼保園や福祉保健施設の改修工事の増や児童手当拡充の影響が挙げられる。　農林水産業費は、住民一人当たり</a:t>
          </a:r>
          <a:r>
            <a:rPr kumimoji="1" lang="en-US" altLang="ja-JP" sz="1300">
              <a:latin typeface="ＭＳ Ｐゴシック" panose="020B0600070205080204" pitchFamily="50" charset="-128"/>
              <a:ea typeface="ＭＳ Ｐゴシック" panose="020B0600070205080204" pitchFamily="50" charset="-128"/>
            </a:rPr>
            <a:t>34,554</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7,951</a:t>
          </a:r>
          <a:r>
            <a:rPr kumimoji="1" lang="ja-JP" altLang="en-US" sz="1300">
              <a:latin typeface="ＭＳ Ｐゴシック" panose="020B0600070205080204" pitchFamily="50" charset="-128"/>
              <a:ea typeface="ＭＳ Ｐゴシック" panose="020B0600070205080204" pitchFamily="50" charset="-128"/>
            </a:rPr>
            <a:t>円増加した。　主な要因として、ハサップ事業の開始や園芸産地支援の増があげられる。　商工費は、住民一人当たり</a:t>
          </a:r>
          <a:r>
            <a:rPr kumimoji="1" lang="en-US" altLang="ja-JP" sz="1300">
              <a:latin typeface="ＭＳ Ｐゴシック" panose="020B0600070205080204" pitchFamily="50" charset="-128"/>
              <a:ea typeface="ＭＳ Ｐゴシック" panose="020B0600070205080204" pitchFamily="50" charset="-128"/>
            </a:rPr>
            <a:t>31,717</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6,093</a:t>
          </a:r>
          <a:r>
            <a:rPr kumimoji="1" lang="ja-JP" altLang="en-US" sz="1300">
              <a:latin typeface="ＭＳ Ｐゴシック" panose="020B0600070205080204" pitchFamily="50" charset="-128"/>
              <a:ea typeface="ＭＳ Ｐゴシック" panose="020B0600070205080204" pitchFamily="50" charset="-128"/>
            </a:rPr>
            <a:t>円増加した。主な要因として、観光拠点整備工事費の増が挙げられる。　土木費は、住民一人当たり</a:t>
          </a:r>
          <a:r>
            <a:rPr kumimoji="1" lang="en-US" altLang="ja-JP" sz="1300">
              <a:latin typeface="ＭＳ Ｐゴシック" panose="020B0600070205080204" pitchFamily="50" charset="-128"/>
              <a:ea typeface="ＭＳ Ｐゴシック" panose="020B0600070205080204" pitchFamily="50" charset="-128"/>
            </a:rPr>
            <a:t>33,224</a:t>
          </a:r>
          <a:r>
            <a:rPr kumimoji="1" lang="ja-JP" altLang="en-US" sz="1300">
              <a:latin typeface="ＭＳ Ｐゴシック" panose="020B0600070205080204" pitchFamily="50" charset="-128"/>
              <a:ea typeface="ＭＳ Ｐゴシック" panose="020B0600070205080204" pitchFamily="50" charset="-128"/>
            </a:rPr>
            <a:t>円となっており、道路改良事業や除雪対策事業費は前年と比べ増加したものの、公営住宅工事に係る経費の減により、前年度と比較して</a:t>
          </a:r>
          <a:r>
            <a:rPr kumimoji="1" lang="en-US" altLang="ja-JP" sz="1300">
              <a:latin typeface="ＭＳ Ｐゴシック" panose="020B0600070205080204" pitchFamily="50" charset="-128"/>
              <a:ea typeface="ＭＳ Ｐゴシック" panose="020B0600070205080204" pitchFamily="50" charset="-128"/>
            </a:rPr>
            <a:t>14,511</a:t>
          </a:r>
          <a:r>
            <a:rPr kumimoji="1" lang="ja-JP" altLang="en-US" sz="1300">
              <a:latin typeface="ＭＳ Ｐゴシック" panose="020B0600070205080204" pitchFamily="50" charset="-128"/>
              <a:ea typeface="ＭＳ Ｐゴシック" panose="020B0600070205080204" pitchFamily="50" charset="-128"/>
            </a:rPr>
            <a:t>円減少した。　教育費は、住民一人当たり</a:t>
          </a:r>
          <a:r>
            <a:rPr kumimoji="1" lang="en-US" altLang="ja-JP" sz="1300">
              <a:latin typeface="ＭＳ Ｐゴシック" panose="020B0600070205080204" pitchFamily="50" charset="-128"/>
              <a:ea typeface="ＭＳ Ｐゴシック" panose="020B0600070205080204" pitchFamily="50" charset="-128"/>
            </a:rPr>
            <a:t>71,079</a:t>
          </a:r>
          <a:r>
            <a:rPr kumimoji="1" lang="ja-JP" altLang="en-US" sz="1300">
              <a:latin typeface="ＭＳ Ｐゴシック" panose="020B0600070205080204" pitchFamily="50" charset="-128"/>
              <a:ea typeface="ＭＳ Ｐゴシック" panose="020B0600070205080204" pitchFamily="50" charset="-128"/>
            </a:rPr>
            <a:t>円となっており、前年度に比べて</a:t>
          </a:r>
          <a:r>
            <a:rPr kumimoji="1" lang="en-US" altLang="ja-JP" sz="1300">
              <a:latin typeface="ＭＳ Ｐゴシック" panose="020B0600070205080204" pitchFamily="50" charset="-128"/>
              <a:ea typeface="ＭＳ Ｐゴシック" panose="020B0600070205080204" pitchFamily="50" charset="-128"/>
            </a:rPr>
            <a:t>5,271</a:t>
          </a:r>
          <a:r>
            <a:rPr kumimoji="1" lang="ja-JP" altLang="en-US" sz="1300">
              <a:latin typeface="ＭＳ Ｐゴシック" panose="020B0600070205080204" pitchFamily="50" charset="-128"/>
              <a:ea typeface="ＭＳ Ｐゴシック" panose="020B0600070205080204" pitchFamily="50" charset="-128"/>
            </a:rPr>
            <a:t>円増加した。小学校改修工事が完了し減となる一方、体育施設の改修工事や学校給食に係る経費の増により全体としては増加となっている。今後も小学校の大規模改造事業等が控えているため、横ばいもしくは増加していくことが予想される。　公債費は近年実施した大型整備事業の償還開始により増加傾向となっており、今後も増加することが予想される。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1206E00-36BA-4561-9D4D-D2FEA71658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38862AE-CC20-495C-87AE-D8785E7B0ECF}"/>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B8E7146D-AAE7-4F52-8743-7C00A10C522C}"/>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047CDB3-056C-4DC2-A616-F9914F841D2B}"/>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3C9094A-F14A-44A3-96DE-F17C49FF7A46}"/>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D705BF5B-D6E6-40D0-A1E0-3EBD16A5669D}"/>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FEDD290E-9964-4796-9D98-DDF9DBC9704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BF24CF8-75E1-46D1-B743-75DAADD2D067}"/>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C86BB96C-E671-48C8-9AA7-F8B1AD526113}"/>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A4F47FB-7249-48C3-B18B-276E70B15FFC}"/>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695C527-327E-475A-8C07-D93B84747918}"/>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福井県坂井市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CB1915C-0BC2-47EB-932F-24640538CD7B}"/>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47BA63F9-9C15-4DCB-865A-EA3B8A22326C}"/>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latin typeface="ＭＳ ゴシック" pitchFamily="49" charset="-128"/>
              <a:ea typeface="ＭＳ ゴシック" pitchFamily="49" charset="-128"/>
            </a:rPr>
            <a:t>　財政調整基金の残高は、</a:t>
          </a:r>
          <a:r>
            <a:rPr kumimoji="1" lang="en-US" altLang="ja-JP" sz="1250">
              <a:latin typeface="ＭＳ ゴシック" pitchFamily="49" charset="-128"/>
              <a:ea typeface="ＭＳ ゴシック" pitchFamily="49" charset="-128"/>
            </a:rPr>
            <a:t>14</a:t>
          </a:r>
          <a:r>
            <a:rPr kumimoji="1" lang="ja-JP" altLang="en-US" sz="1250">
              <a:latin typeface="ＭＳ ゴシック" pitchFamily="49" charset="-128"/>
              <a:ea typeface="ＭＳ ゴシック" pitchFamily="49" charset="-128"/>
            </a:rPr>
            <a:t>億</a:t>
          </a:r>
          <a:r>
            <a:rPr kumimoji="1" lang="en-US" altLang="ja-JP" sz="1250">
              <a:latin typeface="ＭＳ ゴシック" pitchFamily="49" charset="-128"/>
              <a:ea typeface="ＭＳ ゴシック" pitchFamily="49" charset="-128"/>
            </a:rPr>
            <a:t>7,806</a:t>
          </a:r>
          <a:r>
            <a:rPr kumimoji="1" lang="ja-JP" altLang="en-US" sz="1250">
              <a:latin typeface="ＭＳ ゴシック" pitchFamily="49" charset="-128"/>
              <a:ea typeface="ＭＳ ゴシック" pitchFamily="49" charset="-128"/>
            </a:rPr>
            <a:t>万円取り崩し、</a:t>
          </a:r>
          <a:r>
            <a:rPr kumimoji="1" lang="en-US" altLang="ja-JP" sz="1250">
              <a:latin typeface="ＭＳ ゴシック" pitchFamily="49" charset="-128"/>
              <a:ea typeface="ＭＳ ゴシック" pitchFamily="49" charset="-128"/>
            </a:rPr>
            <a:t>27</a:t>
          </a:r>
          <a:r>
            <a:rPr kumimoji="1" lang="ja-JP" altLang="en-US" sz="1250">
              <a:latin typeface="ＭＳ ゴシック" pitchFamily="49" charset="-128"/>
              <a:ea typeface="ＭＳ ゴシック" pitchFamily="49" charset="-128"/>
            </a:rPr>
            <a:t>億</a:t>
          </a:r>
          <a:r>
            <a:rPr kumimoji="1" lang="en-US" altLang="ja-JP" sz="1250">
              <a:latin typeface="ＭＳ ゴシック" pitchFamily="49" charset="-128"/>
              <a:ea typeface="ＭＳ ゴシック" pitchFamily="49" charset="-128"/>
            </a:rPr>
            <a:t>571</a:t>
          </a:r>
          <a:r>
            <a:rPr kumimoji="1" lang="ja-JP" altLang="en-US" sz="1250">
              <a:latin typeface="ＭＳ ゴシック" pitchFamily="49" charset="-128"/>
              <a:ea typeface="ＭＳ ゴシック" pitchFamily="49" charset="-128"/>
            </a:rPr>
            <a:t>万円となった。将来の財源不足に備えるため、今後も計画的に積み立てを行う。</a:t>
          </a:r>
        </a:p>
        <a:p>
          <a:r>
            <a:rPr kumimoji="1" lang="ja-JP" altLang="en-US" sz="1250">
              <a:latin typeface="ＭＳ ゴシック" pitchFamily="49" charset="-128"/>
              <a:ea typeface="ＭＳ ゴシック" pitchFamily="49" charset="-128"/>
            </a:rPr>
            <a:t>　実質収支額については、望ましいとされる標準財政規模の</a:t>
          </a:r>
          <a:r>
            <a:rPr kumimoji="1" lang="en-US" altLang="ja-JP" sz="1250">
              <a:latin typeface="ＭＳ ゴシック" pitchFamily="49" charset="-128"/>
              <a:ea typeface="ＭＳ ゴシック" pitchFamily="49" charset="-128"/>
            </a:rPr>
            <a:t>3</a:t>
          </a:r>
          <a:r>
            <a:rPr kumimoji="1" lang="ja-JP" altLang="en-US" sz="1250">
              <a:latin typeface="ＭＳ ゴシック" pitchFamily="49" charset="-128"/>
              <a:ea typeface="ＭＳ ゴシック" pitchFamily="49" charset="-128"/>
            </a:rPr>
            <a:t>～</a:t>
          </a:r>
          <a:r>
            <a:rPr kumimoji="1" lang="en-US" altLang="ja-JP" sz="1250">
              <a:latin typeface="ＭＳ ゴシック" pitchFamily="49" charset="-128"/>
              <a:ea typeface="ＭＳ ゴシック" pitchFamily="49" charset="-128"/>
            </a:rPr>
            <a:t>5</a:t>
          </a:r>
          <a:r>
            <a:rPr kumimoji="1" lang="ja-JP" altLang="en-US" sz="1250">
              <a:latin typeface="ＭＳ ゴシック" pitchFamily="49" charset="-128"/>
              <a:ea typeface="ＭＳ ゴシック" pitchFamily="49" charset="-128"/>
            </a:rPr>
            <a:t>％を目標とし、翌年度の補正財源のため財政基盤の強化に努める。</a:t>
          </a:r>
        </a:p>
        <a:p>
          <a:r>
            <a:rPr kumimoji="1" lang="ja-JP" altLang="en-US" sz="1250">
              <a:latin typeface="ＭＳ ゴシック" pitchFamily="49" charset="-128"/>
              <a:ea typeface="ＭＳ ゴシック" pitchFamily="49" charset="-128"/>
            </a:rPr>
            <a:t>　実質単年度収支については、財政調整基金取崩額の増の影響で赤字となり、前年度比</a:t>
          </a:r>
          <a:r>
            <a:rPr kumimoji="1" lang="en-US" altLang="ja-JP" sz="1250">
              <a:latin typeface="ＭＳ ゴシック" pitchFamily="49" charset="-128"/>
              <a:ea typeface="ＭＳ ゴシック" pitchFamily="49" charset="-128"/>
            </a:rPr>
            <a:t>0.32</a:t>
          </a:r>
          <a:r>
            <a:rPr kumimoji="1" lang="ja-JP" altLang="en-US" sz="1250">
              <a:latin typeface="ＭＳ ゴシック" pitchFamily="49" charset="-128"/>
              <a:ea typeface="ＭＳ ゴシック" pitchFamily="49" charset="-128"/>
            </a:rPr>
            <a:t>ポイント減となっている。引き続き歳出削減を図り、適正な賦課と徴収の強化による市税等自主財源の確保に努める。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86DABAF-2DC0-45AD-9075-FCFE48740E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38F5C00-DF0F-415A-9A34-381D2B81796E}"/>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F8992C2-7899-41BD-A9BE-2FCEBFF06961}"/>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6566271-2A75-4E44-98A2-7405D98CF493}"/>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D55EB8F4-AB93-45A8-A3F4-E33F4135919C}"/>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CE4D85DA-BF1D-463F-AD5E-71E1C6C384AD}"/>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9BD87C7-4D36-487A-B117-7F201DB445B4}"/>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福井県坂井市</a:t>
          </a:r>
        </a:p>
      </xdr:txBody>
    </xdr:sp>
    <xdr:clientData/>
  </xdr:twoCellAnchor>
  <xdr:twoCellAnchor editAs="oneCell">
    <xdr:from>
      <xdr:col>1</xdr:col>
      <xdr:colOff>0</xdr:colOff>
      <xdr:row>3</xdr:row>
      <xdr:rowOff>28575</xdr:rowOff>
    </xdr:from>
    <xdr:to>
      <xdr:col>4</xdr:col>
      <xdr:colOff>933450</xdr:colOff>
      <xdr:row>5</xdr:row>
      <xdr:rowOff>1633</xdr:rowOff>
    </xdr:to>
    <xdr:sp macro="" textlink="">
      <xdr:nvSpPr>
        <xdr:cNvPr id="9" name="テキスト ボックス 6">
          <a:extLst>
            <a:ext uri="{FF2B5EF4-FFF2-40B4-BE49-F238E27FC236}">
              <a16:creationId xmlns:a16="http://schemas.microsoft.com/office/drawing/2014/main" id="{FCC48D2D-E30B-46BC-A02E-6C904D7A5319}"/>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FC798596-0970-49B5-8113-7F5A9B378855}"/>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すべての会計で赤字は生じておらず、標準財政規模に占める構成比率は前年比で増加となった。今後も各会計の実質収支額または資金不足・余剰額に注視し健全な財政運営に努める。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D115B2ED-C738-41B8-8BD7-3F31047F3501}"/>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47010F18-48DD-4822-B5EA-33FE6E5F1F98}"/>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B33B4716-A103-4E38-90B5-09D885FA10E1}"/>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562FFA6-5316-468B-B868-BBB19416F098}"/>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0F6DDB9-C1D3-4787-96A2-0AB2C682EFEC}"/>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2F2B75A-099B-48CE-8510-A62E757DE77C}"/>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F8E7BC43-C132-4108-9DB6-2C2DF502B5BF}"/>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46272CB6-E561-40D7-898A-2D9E709B52FE}"/>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2F4D785-80C2-4C4F-8399-F43583286F7E}"/>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D6D6470A-59A6-4E1F-A1F6-4BAEB84DDF7D}"/>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84B1B3C-953A-40F9-9EE2-53CF2F079F0A}"/>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EF4A689A-85B7-4678-BBB1-64C2A1E3322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DCE5D4C6-729B-410C-B07A-D68EDEA4086C}"/>
            </a:ext>
          </a:extLst>
        </xdr:cNvPr>
        <xdr:cNvSpPr>
          <a:spLocks noChangeArrowheads="1"/>
        </xdr:cNvSpPr>
      </xdr:nvSpPr>
      <xdr:spPr bwMode="auto">
        <a:xfrm>
          <a:off x="12420600" y="186690"/>
          <a:ext cx="33147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福井県坂井市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2B1ACD2-ABBF-4B19-9342-290FA9AC34AD}"/>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E8BB1BD-BD13-40B5-A5A6-1BDABCE7009B}"/>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5F4C4C06-3097-4A7B-A253-A35777233086}"/>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8D42F655-8146-46D7-9003-87F72EB7CDDD}"/>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459E1FF8-8709-4438-91FD-B6305630D9A3}"/>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D9519B2C-E5E2-4FE2-9302-F6E2A38E07BF}"/>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571F0B26-2C43-45B2-9E2B-783046D9A2D6}"/>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5B978C1-2E52-4971-B95C-4535604715DE}"/>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3C37C5A0-82C8-465C-9AD8-DF5629980E4E}"/>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58906E6-5A1C-4A47-A571-ADFE89D5648C}"/>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B9AA1FF2-335D-42D4-BDE4-2B1101886B6F}"/>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A6F21B0-90B3-45D5-BDDD-6DA3C3589E4B}"/>
            </a:ext>
          </a:extLst>
        </xdr:cNvPr>
        <xdr:cNvSpPr>
          <a:spLocks noChangeArrowheads="1"/>
        </xdr:cNvSpPr>
      </xdr:nvSpPr>
      <xdr:spPr bwMode="auto">
        <a:xfrm>
          <a:off x="11811000" y="7439025"/>
          <a:ext cx="39338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74CB228D-7F1E-4CF8-8EC0-829AFCA01E53}"/>
            </a:ext>
          </a:extLst>
        </xdr:cNvPr>
        <xdr:cNvSpPr>
          <a:spLocks noChangeArrowheads="1"/>
        </xdr:cNvSpPr>
      </xdr:nvSpPr>
      <xdr:spPr bwMode="auto">
        <a:xfrm>
          <a:off x="11811000" y="7429500"/>
          <a:ext cx="78676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6D52A342-6862-46AA-9BF8-71630FEC3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87BA43CD-5FA0-402C-B88C-BEDD4C87F73E}"/>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1F7F806A-1F46-4F00-8DAB-4BD588763FB6}"/>
            </a:ext>
          </a:extLst>
        </xdr:cNvPr>
        <xdr:cNvSpPr txBox="1"/>
      </xdr:nvSpPr>
      <xdr:spPr>
        <a:xfrm>
          <a:off x="11934825" y="7772400"/>
          <a:ext cx="36671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比率算定上の分子は、元利償還金等から基準財政需要額参入額等を控除して算定されるが、令和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年度より元利償還金が増加したため、算定上の分子は増加した。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今後も普通建設事業の地方債の発行は避けられないため、普通建設事業の必要性を各々精査し、地方債の発行の抑制に努め、借入を行う場合もこれまでと同様に有利な起債を活用する。</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4FE8C291-8538-4604-AD55-9D35CFCBC829}"/>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8CAA3BAF-6237-4D7D-BE46-F51131259067}"/>
            </a:ext>
          </a:extLst>
        </xdr:cNvPr>
        <xdr:cNvSpPr>
          <a:spLocks noChangeArrowheads="1"/>
        </xdr:cNvSpPr>
      </xdr:nvSpPr>
      <xdr:spPr bwMode="auto">
        <a:xfrm>
          <a:off x="11811000" y="12239625"/>
          <a:ext cx="39610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BAF44216-A503-4F47-BC1B-5E56DC362B25}"/>
            </a:ext>
          </a:extLst>
        </xdr:cNvPr>
        <xdr:cNvSpPr>
          <a:spLocks noChangeArrowheads="1"/>
        </xdr:cNvSpPr>
      </xdr:nvSpPr>
      <xdr:spPr bwMode="auto">
        <a:xfrm>
          <a:off x="11835493" y="12230100"/>
          <a:ext cx="71600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E39D610F-6A01-4AD9-91F5-072D0A511BB5}"/>
            </a:ext>
          </a:extLst>
        </xdr:cNvPr>
        <xdr:cNvSpPr txBox="1"/>
      </xdr:nvSpPr>
      <xdr:spPr>
        <a:xfrm>
          <a:off x="11915775" y="12449175"/>
          <a:ext cx="37540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満期一括償還地方債の借入を行っていないため、減債基金不足は生じない。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F6D79A2-2DBC-4975-B0EB-8996E8A679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8CB1BE15-8461-408C-B10B-C9E06340A1B1}"/>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2FEE2C6-5885-4D18-91C2-8CC9B4646849}"/>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702945</xdr:colOff>
      <xdr:row>40</xdr:row>
      <xdr:rowOff>323850</xdr:rowOff>
    </xdr:to>
    <xdr:sp macro="" textlink="">
      <xdr:nvSpPr>
        <xdr:cNvPr id="5" name="正方形/長方形 36" descr="右上がり対角線 (太)">
          <a:extLst>
            <a:ext uri="{FF2B5EF4-FFF2-40B4-BE49-F238E27FC236}">
              <a16:creationId xmlns:a16="http://schemas.microsoft.com/office/drawing/2014/main" id="{1D1FF79C-3A29-49A2-8FBE-303921606DBE}"/>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702945</xdr:colOff>
      <xdr:row>41</xdr:row>
      <xdr:rowOff>300990</xdr:rowOff>
    </xdr:to>
    <xdr:sp macro="" textlink="">
      <xdr:nvSpPr>
        <xdr:cNvPr id="6" name="正方形/長方形 37" descr="右下がり対角線 (太)">
          <a:extLst>
            <a:ext uri="{FF2B5EF4-FFF2-40B4-BE49-F238E27FC236}">
              <a16:creationId xmlns:a16="http://schemas.microsoft.com/office/drawing/2014/main" id="{AEF7766A-FFE5-441D-8033-4F6F500C087E}"/>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702945</xdr:colOff>
      <xdr:row>42</xdr:row>
      <xdr:rowOff>306705</xdr:rowOff>
    </xdr:to>
    <xdr:sp macro="" textlink="">
      <xdr:nvSpPr>
        <xdr:cNvPr id="7" name="正方形/長方形 38" descr="右上がり対角線 (太)">
          <a:extLst>
            <a:ext uri="{FF2B5EF4-FFF2-40B4-BE49-F238E27FC236}">
              <a16:creationId xmlns:a16="http://schemas.microsoft.com/office/drawing/2014/main" id="{433CD5FC-80EC-48B8-9C34-9B724CAD7864}"/>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702945</xdr:colOff>
      <xdr:row>43</xdr:row>
      <xdr:rowOff>306705</xdr:rowOff>
    </xdr:to>
    <xdr:sp macro="" textlink="">
      <xdr:nvSpPr>
        <xdr:cNvPr id="8" name="正方形/長方形 39" descr="右下がり対角線 (太)">
          <a:extLst>
            <a:ext uri="{FF2B5EF4-FFF2-40B4-BE49-F238E27FC236}">
              <a16:creationId xmlns:a16="http://schemas.microsoft.com/office/drawing/2014/main" id="{90325106-FC36-4E05-8770-B948CA899BA6}"/>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702945</xdr:colOff>
      <xdr:row>44</xdr:row>
      <xdr:rowOff>300990</xdr:rowOff>
    </xdr:to>
    <xdr:sp macro="" textlink="">
      <xdr:nvSpPr>
        <xdr:cNvPr id="9" name="正方形/長方形 40" descr="右上がり対角線 (太)">
          <a:extLst>
            <a:ext uri="{FF2B5EF4-FFF2-40B4-BE49-F238E27FC236}">
              <a16:creationId xmlns:a16="http://schemas.microsoft.com/office/drawing/2014/main" id="{89B57F6E-C843-44A0-A440-1412D441C3A6}"/>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702945</xdr:colOff>
      <xdr:row>45</xdr:row>
      <xdr:rowOff>323850</xdr:rowOff>
    </xdr:to>
    <xdr:sp macro="" textlink="">
      <xdr:nvSpPr>
        <xdr:cNvPr id="10" name="正方形/長方形 41" descr="右下がり対角線 (太)">
          <a:extLst>
            <a:ext uri="{FF2B5EF4-FFF2-40B4-BE49-F238E27FC236}">
              <a16:creationId xmlns:a16="http://schemas.microsoft.com/office/drawing/2014/main" id="{4FF05D64-766E-422D-89E2-6CACCAFAEBDC}"/>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702945</xdr:colOff>
      <xdr:row>47</xdr:row>
      <xdr:rowOff>323850</xdr:rowOff>
    </xdr:to>
    <xdr:sp macro="" textlink="">
      <xdr:nvSpPr>
        <xdr:cNvPr id="11" name="正方形/長方形 42" descr="右上がり対角線 (太)">
          <a:extLst>
            <a:ext uri="{FF2B5EF4-FFF2-40B4-BE49-F238E27FC236}">
              <a16:creationId xmlns:a16="http://schemas.microsoft.com/office/drawing/2014/main" id="{5F311324-74E9-45AF-9E64-6971D142E2D6}"/>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702945</xdr:colOff>
      <xdr:row>48</xdr:row>
      <xdr:rowOff>306705</xdr:rowOff>
    </xdr:to>
    <xdr:sp macro="" textlink="">
      <xdr:nvSpPr>
        <xdr:cNvPr id="12" name="正方形/長方形 43" descr="右下がり対角線 (太)">
          <a:extLst>
            <a:ext uri="{FF2B5EF4-FFF2-40B4-BE49-F238E27FC236}">
              <a16:creationId xmlns:a16="http://schemas.microsoft.com/office/drawing/2014/main" id="{586257ED-CF7F-4D7A-BC38-1FC0BAD50C29}"/>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702945</xdr:colOff>
      <xdr:row>49</xdr:row>
      <xdr:rowOff>300990</xdr:rowOff>
    </xdr:to>
    <xdr:sp macro="" textlink="">
      <xdr:nvSpPr>
        <xdr:cNvPr id="13" name="正方形/長方形 44" descr="右上がり対角線 (太)">
          <a:extLst>
            <a:ext uri="{FF2B5EF4-FFF2-40B4-BE49-F238E27FC236}">
              <a16:creationId xmlns:a16="http://schemas.microsoft.com/office/drawing/2014/main" id="{0D1F4C91-4FA1-4AA3-BAB0-56627E3F77CB}"/>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702945</xdr:colOff>
      <xdr:row>50</xdr:row>
      <xdr:rowOff>323850</xdr:rowOff>
    </xdr:to>
    <xdr:sp macro="" textlink="">
      <xdr:nvSpPr>
        <xdr:cNvPr id="14" name="正方形/長方形 45" descr="右下がり対角線 (太)">
          <a:extLst>
            <a:ext uri="{FF2B5EF4-FFF2-40B4-BE49-F238E27FC236}">
              <a16:creationId xmlns:a16="http://schemas.microsoft.com/office/drawing/2014/main" id="{229C1A79-17B2-463F-9C52-995C26B5C009}"/>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702945</xdr:colOff>
      <xdr:row>51</xdr:row>
      <xdr:rowOff>306705</xdr:rowOff>
    </xdr:to>
    <xdr:sp macro="" textlink="">
      <xdr:nvSpPr>
        <xdr:cNvPr id="15" name="正方形/長方形 46" descr="右上がり対角線 (太)">
          <a:extLst>
            <a:ext uri="{FF2B5EF4-FFF2-40B4-BE49-F238E27FC236}">
              <a16:creationId xmlns:a16="http://schemas.microsoft.com/office/drawing/2014/main" id="{D78F0091-D685-4305-8ECB-9C9CDA2BC188}"/>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67E5EC19-D03A-41E6-A708-1774440502D7}"/>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6ADF180-E83E-485E-A1D1-A77E14788932}"/>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D3244CB9-2E08-4B2F-88F0-A95C3F95EC6D}"/>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917192-7C25-4F0D-B6AF-1C1359C281D6}"/>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8BF36962-4EDD-434F-92AC-11E523C2894D}"/>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福井県坂井市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8E543D8-05B1-410A-909B-A679B87FCA0B}"/>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C4A54A90-3840-46EE-A147-AB2412B18549}"/>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74D6426-B7AD-488D-9829-F53FEC87F023}"/>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比率算定上の分子は、将来負担額から充当可能財源等を控除して算定されるが、令和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年度は将来負担額が減少するとともに、充当可能財源等が減少し、比率算定上の分子は増加した。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今後も地方債発行の抑制に努め、借入を行う場合も交付税算入率の高い合併特例事業債等の有利な起債の活用する。また、他の財源確保に努める必要がある。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4417DA8-9A68-4469-AF51-D8F929B66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EC37F016-F71E-410A-B7A1-7476541295FC}"/>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91CC9FCE-97BA-4E95-82F5-696C4C0372A6}"/>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5CF968C3-FC1F-47C5-BD64-10CFAA3B1358}"/>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9714D251-6B73-47F5-A2D4-0CE0DCC7C077}"/>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892415AB-D4AD-4CEC-AB55-32D894B72027}"/>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FF0C597F-B583-4365-9EB6-E83B46E3A619}"/>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福井県坂井市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5132EC1F-E580-4B3A-A0BE-D47316E10F76}"/>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737F906B-CEE9-454F-9BF4-A4B107C9627B}"/>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2AA6F81-AD28-4CA0-8882-E21987C2E29B}"/>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96AAD8D1-F474-4AFF-8886-B51BA4D587AC}"/>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新型コロナウイルス感染症対策利子補給基金を廃止し、財政調整基金を取り崩したことにより、基金全体で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基金の確保に努めるとともに、財政調整基金は必要に応じて取り崩しを行い、特定目的基金はその使途に沿った事業に充当し活用する。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469BC9D2-2EC8-4663-A14B-60091A80DDDD}"/>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95BDF1B-8CDC-4420-8B6D-49C2047B06B8}"/>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5420D9C-C384-4D66-8390-BD91C3874B2A}"/>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民相互の連携の強化及び地域振興等に資するための地域振興基金や、施設の整備及びまちづくり事業の推進を図るためのまちづくり整備基金、寄附による市民参画条例による寄附を寄付者の指定した事業等の財源に充てるための坂井市寄附市民参画基金などを設置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まちづくり整備基金では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万円を取り崩し、道路改良事業や給食費半額免除、東尋坊再整備事業等に活用した。寄附市民参画基金は、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千円を新たに積み立てるとともに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千円を取り崩し、寄附市民参画基金事業として採択された事業に活用した。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基金の使途に沿った事業に充当し活用していくとともに、適切な管理・運営を行っていく。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343433B-BA2A-4B6C-A3C7-47B2E1D74060}"/>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13F3889A-1B1A-4505-8459-2E7F45297B3E}"/>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C4A0128-F460-42A5-9F45-6BE6A88553DA}"/>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財政状況に応じて取り崩しを行うとともに、中期財政計画の目標残高額（標準財政規模の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億円程度を目安とし、今後も現状維持を目標に財政調整基金の確保に努める。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BD9E6E90-948A-4045-94BF-F6694EBD92D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D57E63A1-0D03-450F-BD12-AF96E9D2688B}"/>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B929849-5E0B-42FC-AA10-6D0387EBD479}"/>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万円および普通交付税の再算定による追加交付分（臨時財政対策債償還基金費相当分）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今後も地方債残高が増加することから、財政状況に応じて減債基金の積み立て・取り崩しを行っていく。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8A90B84-7F38-4BC1-BF65-7E445621EAD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福井県坂井市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88,430
86,473
209.67
54,415,453
51,844,374
1,755,688
24,779,238
50,285,557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それぞれの公共施設等について</a:t>
          </a:r>
          <a:r>
            <a:rPr kumimoji="1" lang="ja-JP" altLang="ja-JP" sz="1100" b="0" baseline="0">
              <a:solidFill>
                <a:schemeClr val="dk1"/>
              </a:solidFill>
              <a:effectLst/>
              <a:latin typeface="+mn-lt"/>
              <a:ea typeface="+mn-ea"/>
              <a:cs typeface="+mn-cs"/>
            </a:rPr>
            <a:t>坂井市公共施設個別施設計画</a:t>
          </a:r>
          <a:r>
            <a:rPr kumimoji="1" lang="ja-JP" altLang="ja-JP" sz="1100" b="0">
              <a:solidFill>
                <a:schemeClr val="dk1"/>
              </a:solidFill>
              <a:effectLst/>
              <a:latin typeface="+mn-lt"/>
              <a:ea typeface="+mn-ea"/>
              <a:cs typeface="+mn-cs"/>
            </a:rPr>
            <a:t>を策定し、当該計画に基づいた施設の維持管理および施設機能の統廃合を進めている。</a:t>
          </a:r>
          <a:r>
            <a:rPr kumimoji="1" lang="ja-JP" altLang="ja-JP" sz="1100" b="0" baseline="0">
              <a:solidFill>
                <a:schemeClr val="dk1"/>
              </a:solidFill>
              <a:effectLst/>
              <a:latin typeface="+mn-lt"/>
              <a:ea typeface="+mn-ea"/>
              <a:cs typeface="+mn-cs"/>
            </a:rPr>
            <a:t>近年の有形固定資産減価償却率は増加傾向であり、類似団体平均値に近いとはいえ、老朽化が進んでいる状況である。各施設の統廃合を含めたあり方の更なる見直しを今後進めていく必要がある。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157353</xdr:rowOff>
    </xdr:from>
    <xdr:to>
      <xdr:col>23</xdr:col>
      <xdr:colOff>136525</xdr:colOff>
      <xdr:row>31</xdr:row>
      <xdr:rowOff>87503</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607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135780</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6050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96901</xdr:rowOff>
    </xdr:from>
    <xdr:to>
      <xdr:col>19</xdr:col>
      <xdr:colOff>187325</xdr:colOff>
      <xdr:row>31</xdr:row>
      <xdr:rowOff>27051</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601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147701</xdr:rowOff>
    </xdr:from>
    <xdr:to>
      <xdr:col>23</xdr:col>
      <xdr:colOff>85725</xdr:colOff>
      <xdr:row>31</xdr:row>
      <xdr:rowOff>36703</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6062726"/>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32131</xdr:rowOff>
    </xdr:from>
    <xdr:to>
      <xdr:col>15</xdr:col>
      <xdr:colOff>187325</xdr:colOff>
      <xdr:row>30</xdr:row>
      <xdr:rowOff>133731</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82931</xdr:rowOff>
    </xdr:from>
    <xdr:to>
      <xdr:col>19</xdr:col>
      <xdr:colOff>136525</xdr:colOff>
      <xdr:row>30</xdr:row>
      <xdr:rowOff>147701</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5997956"/>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9525</xdr:rowOff>
    </xdr:from>
    <xdr:to>
      <xdr:col>15</xdr:col>
      <xdr:colOff>136525</xdr:colOff>
      <xdr:row>30</xdr:row>
      <xdr:rowOff>82931</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924550"/>
          <a:ext cx="762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69723</xdr:rowOff>
    </xdr:from>
    <xdr:to>
      <xdr:col>7</xdr:col>
      <xdr:colOff>187325</xdr:colOff>
      <xdr:row>29</xdr:row>
      <xdr:rowOff>171323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120523</xdr:rowOff>
    </xdr:from>
    <xdr:to>
      <xdr:col>11</xdr:col>
      <xdr:colOff>136525</xdr:colOff>
      <xdr:row>30</xdr:row>
      <xdr:rowOff>9525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864098"/>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18178</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610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124858</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603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162450</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906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b="0" i="0" baseline="0">
              <a:solidFill>
                <a:schemeClr val="dk1"/>
              </a:solidFill>
              <a:effectLst/>
              <a:latin typeface="Yu Gothic UI" panose="020B0500000000000000" pitchFamily="50" charset="-128"/>
              <a:ea typeface="Yu Gothic UI" panose="020B0500000000000000" pitchFamily="50" charset="-128"/>
              <a:cs typeface="+mn-cs"/>
            </a:rPr>
            <a:t>　</a:t>
          </a:r>
          <a:r>
            <a:rPr kumimoji="1" lang="ja-JP" altLang="ja-JP" sz="1050" b="0" i="0" baseline="0">
              <a:solidFill>
                <a:schemeClr val="dk1"/>
              </a:solidFill>
              <a:effectLst/>
              <a:latin typeface="Yu Gothic UI" panose="020B0500000000000000" pitchFamily="50" charset="-128"/>
              <a:ea typeface="Yu Gothic UI" panose="020B0500000000000000" pitchFamily="50" charset="-128"/>
              <a:cs typeface="+mn-cs"/>
            </a:rPr>
            <a:t>当市の債務償還比率は、類似団体内平均、全国平均、福井県平均のいずれと比べても大きく上回っている。その要因となっているのは、将来負担額の中でも高い割合を占めている地方債残高であると考えられる。近年の当市においては、コミュニティセンター改修、小学校大規模改造、道路改良、本庁舎整備等の大型の普通建設事業を同時に進めていた。その財源確保のために例年地方債を活用したため、地方債残高は増加している。令和</a:t>
          </a:r>
          <a:r>
            <a:rPr kumimoji="1" lang="en-US" altLang="ja-JP" sz="1050" b="0" i="0" baseline="0">
              <a:solidFill>
                <a:schemeClr val="dk1"/>
              </a:solidFill>
              <a:effectLst/>
              <a:latin typeface="Yu Gothic UI" panose="020B0500000000000000" pitchFamily="50" charset="-128"/>
              <a:ea typeface="Yu Gothic UI" panose="020B0500000000000000" pitchFamily="50" charset="-128"/>
              <a:cs typeface="+mn-cs"/>
            </a:rPr>
            <a:t>6</a:t>
          </a:r>
          <a:r>
            <a:rPr kumimoji="1" lang="ja-JP" altLang="ja-JP" sz="1050" b="0" i="0" baseline="0">
              <a:solidFill>
                <a:schemeClr val="dk1"/>
              </a:solidFill>
              <a:effectLst/>
              <a:latin typeface="Yu Gothic UI" panose="020B0500000000000000" pitchFamily="50" charset="-128"/>
              <a:ea typeface="Yu Gothic UI" panose="020B0500000000000000" pitchFamily="50" charset="-128"/>
              <a:cs typeface="+mn-cs"/>
            </a:rPr>
            <a:t>年度が残高のピーク</a:t>
          </a:r>
          <a:r>
            <a:rPr kumimoji="1" lang="ja-JP" altLang="en-US" sz="1050" b="0" i="0" baseline="0">
              <a:solidFill>
                <a:schemeClr val="dk1"/>
              </a:solidFill>
              <a:effectLst/>
              <a:latin typeface="Yu Gothic UI" panose="020B0500000000000000" pitchFamily="50" charset="-128"/>
              <a:ea typeface="Yu Gothic UI" panose="020B0500000000000000" pitchFamily="50" charset="-128"/>
              <a:cs typeface="+mn-cs"/>
            </a:rPr>
            <a:t>となったが</a:t>
          </a:r>
          <a:r>
            <a:rPr kumimoji="1" lang="ja-JP" altLang="ja-JP" sz="1050" b="0" i="0" baseline="0">
              <a:solidFill>
                <a:schemeClr val="dk1"/>
              </a:solidFill>
              <a:effectLst/>
              <a:latin typeface="Yu Gothic UI" panose="020B0500000000000000" pitchFamily="50" charset="-128"/>
              <a:ea typeface="Yu Gothic UI" panose="020B0500000000000000" pitchFamily="50" charset="-128"/>
              <a:cs typeface="+mn-cs"/>
            </a:rPr>
            <a:t>、地方債以外の歳入の確保や事業計画の見直しをしていく必要がある。</a:t>
          </a:r>
          <a:endParaRPr kumimoji="1" lang="ja-JP" altLang="en-US" sz="1050">
            <a:latin typeface="Yu Gothic UI" panose="020B0500000000000000" pitchFamily="50" charset="-128"/>
            <a:ea typeface="Yu Gothic UI" panose="020B0500000000000000"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0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00000000-0008-0000-0000-00007E000000}"/>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00000000-0008-0000-0000-000080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00000000-0008-0000-0000-000082000000}"/>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111125</xdr:rowOff>
    </xdr:from>
    <xdr:to>
      <xdr:col>76</xdr:col>
      <xdr:colOff>73025</xdr:colOff>
      <xdr:row>32</xdr:row>
      <xdr:rowOff>41275</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4744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89552</xdr:rowOff>
    </xdr:from>
    <xdr:ext cx="469744" cy="259045"/>
    <xdr:sp macro="" textlink="">
      <xdr:nvSpPr>
        <xdr:cNvPr id="142" name="債務償還比率該当値テキスト">
          <a:extLst>
            <a:ext uri="{FF2B5EF4-FFF2-40B4-BE49-F238E27FC236}">
              <a16:creationId xmlns:a16="http://schemas.microsoft.com/office/drawing/2014/main" id="{00000000-0008-0000-0000-00008E000000}"/>
            </a:ext>
          </a:extLst>
        </xdr:cNvPr>
        <xdr:cNvSpPr txBox="1"/>
      </xdr:nvSpPr>
      <xdr:spPr>
        <a:xfrm>
          <a:off x="14846300"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127557</xdr:rowOff>
    </xdr:from>
    <xdr:to>
      <xdr:col>72</xdr:col>
      <xdr:colOff>123825</xdr:colOff>
      <xdr:row>32</xdr:row>
      <xdr:rowOff>57707</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033500" y="621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161925</xdr:rowOff>
    </xdr:from>
    <xdr:to>
      <xdr:col>76</xdr:col>
      <xdr:colOff>22225</xdr:colOff>
      <xdr:row>32</xdr:row>
      <xdr:rowOff>6907</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flipV="1">
          <a:off x="14084300" y="6248400"/>
          <a:ext cx="711200" cy="1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155864</xdr:rowOff>
    </xdr:from>
    <xdr:to>
      <xdr:col>68</xdr:col>
      <xdr:colOff>123825</xdr:colOff>
      <xdr:row>32</xdr:row>
      <xdr:rowOff>86014</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71500" y="624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6907</xdr:rowOff>
    </xdr:from>
    <xdr:to>
      <xdr:col>72</xdr:col>
      <xdr:colOff>73025</xdr:colOff>
      <xdr:row>32</xdr:row>
      <xdr:rowOff>35214</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3322300" y="6264832"/>
          <a:ext cx="762000" cy="2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157184</xdr:rowOff>
    </xdr:from>
    <xdr:to>
      <xdr:col>64</xdr:col>
      <xdr:colOff>123825</xdr:colOff>
      <xdr:row>32</xdr:row>
      <xdr:rowOff>87334</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509500" y="624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35214</xdr:rowOff>
    </xdr:from>
    <xdr:to>
      <xdr:col>68</xdr:col>
      <xdr:colOff>73025</xdr:colOff>
      <xdr:row>32</xdr:row>
      <xdr:rowOff>36534</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2560300" y="6293139"/>
          <a:ext cx="762000" cy="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170088</xdr:rowOff>
    </xdr:from>
    <xdr:to>
      <xdr:col>60</xdr:col>
      <xdr:colOff>123825</xdr:colOff>
      <xdr:row>33</xdr:row>
      <xdr:rowOff>100239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747500" y="64280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36534</xdr:rowOff>
    </xdr:from>
    <xdr:to>
      <xdr:col>64</xdr:col>
      <xdr:colOff>73025</xdr:colOff>
      <xdr:row>33</xdr:row>
      <xdr:rowOff>49438</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98300" y="6294459"/>
          <a:ext cx="762000" cy="18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48834</xdr:rowOff>
    </xdr:from>
    <xdr:ext cx="469744" cy="259045"/>
    <xdr:sp macro="" textlink="">
      <xdr:nvSpPr>
        <xdr:cNvPr id="155" name="n_1mainValue債務償還比率">
          <a:extLst>
            <a:ext uri="{FF2B5EF4-FFF2-40B4-BE49-F238E27FC236}">
              <a16:creationId xmlns:a16="http://schemas.microsoft.com/office/drawing/2014/main" id="{00000000-0008-0000-0000-00009B000000}"/>
            </a:ext>
          </a:extLst>
        </xdr:cNvPr>
        <xdr:cNvSpPr txBox="1"/>
      </xdr:nvSpPr>
      <xdr:spPr>
        <a:xfrm>
          <a:off x="13836727" y="6306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77141</xdr:rowOff>
    </xdr:from>
    <xdr:ext cx="469744" cy="259045"/>
    <xdr:sp macro="" textlink="">
      <xdr:nvSpPr>
        <xdr:cNvPr id="156" name="n_2mainValue債務償還比率">
          <a:extLst>
            <a:ext uri="{FF2B5EF4-FFF2-40B4-BE49-F238E27FC236}">
              <a16:creationId xmlns:a16="http://schemas.microsoft.com/office/drawing/2014/main" id="{00000000-0008-0000-0000-00009C000000}"/>
            </a:ext>
          </a:extLst>
        </xdr:cNvPr>
        <xdr:cNvSpPr txBox="1"/>
      </xdr:nvSpPr>
      <xdr:spPr>
        <a:xfrm>
          <a:off x="13087427" y="633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78461</xdr:rowOff>
    </xdr:from>
    <xdr:ext cx="469744" cy="259045"/>
    <xdr:sp macro="" textlink="">
      <xdr:nvSpPr>
        <xdr:cNvPr id="157" name="n_3mainValue債務償還比率">
          <a:extLst>
            <a:ext uri="{FF2B5EF4-FFF2-40B4-BE49-F238E27FC236}">
              <a16:creationId xmlns:a16="http://schemas.microsoft.com/office/drawing/2014/main" id="{00000000-0008-0000-0000-00009D000000}"/>
            </a:ext>
          </a:extLst>
        </xdr:cNvPr>
        <xdr:cNvSpPr txBox="1"/>
      </xdr:nvSpPr>
      <xdr:spPr>
        <a:xfrm>
          <a:off x="12325427" y="633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91365</xdr:rowOff>
    </xdr:from>
    <xdr:ext cx="469744" cy="259045"/>
    <xdr:sp macro="" textlink="">
      <xdr:nvSpPr>
        <xdr:cNvPr id="158" name="n_4mainValue債務償還比率">
          <a:extLst>
            <a:ext uri="{FF2B5EF4-FFF2-40B4-BE49-F238E27FC236}">
              <a16:creationId xmlns:a16="http://schemas.microsoft.com/office/drawing/2014/main" id="{00000000-0008-0000-0000-00009E000000}"/>
            </a:ext>
          </a:extLst>
        </xdr:cNvPr>
        <xdr:cNvSpPr txBox="1"/>
      </xdr:nvSpPr>
      <xdr:spPr>
        <a:xfrm>
          <a:off x="11563427" y="652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福井県坂井市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88,430
86,473
209.67
54,415,453
51,844,374
1,755,688
24,779,238
50,285,557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91694</xdr:rowOff>
    </xdr:from>
    <xdr:to>
      <xdr:col>24</xdr:col>
      <xdr:colOff>114300</xdr:colOff>
      <xdr:row>38</xdr:row>
      <xdr:rowOff>21844</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4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70121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52832</xdr:rowOff>
    </xdr:from>
    <xdr:to>
      <xdr:col>20</xdr:col>
      <xdr:colOff>38100</xdr:colOff>
      <xdr:row>37</xdr:row>
      <xdr:rowOff>154432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3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103632</xdr:rowOff>
    </xdr:from>
    <xdr:to>
      <xdr:col>24</xdr:col>
      <xdr:colOff>63500</xdr:colOff>
      <xdr:row>37</xdr:row>
      <xdr:rowOff>142494</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44728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xdr:rowOff>
    </xdr:from>
    <xdr:to>
      <xdr:col>15</xdr:col>
      <xdr:colOff>101600</xdr:colOff>
      <xdr:row>37</xdr:row>
      <xdr:rowOff>110998</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3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60198</xdr:rowOff>
    </xdr:from>
    <xdr:to>
      <xdr:col>19</xdr:col>
      <xdr:colOff>177800</xdr:colOff>
      <xdr:row>37</xdr:row>
      <xdr:rowOff>103632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40384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60198</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3627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100838</xdr:rowOff>
    </xdr:from>
    <xdr:to>
      <xdr:col>6</xdr:col>
      <xdr:colOff>38100</xdr:colOff>
      <xdr:row>37</xdr:row>
      <xdr:rowOff>30988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151638</xdr:rowOff>
    </xdr:from>
    <xdr:to>
      <xdr:col>10</xdr:col>
      <xdr:colOff>114300</xdr:colOff>
      <xdr:row>37</xdr:row>
      <xdr:rowOff>19050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32383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145559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22115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36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160121</xdr:rowOff>
    </xdr:from>
    <xdr:to>
      <xdr:col>55</xdr:col>
      <xdr:colOff>50800</xdr:colOff>
      <xdr:row>40</xdr:row>
      <xdr:rowOff>90271</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84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138548</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82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162179</xdr:rowOff>
    </xdr:from>
    <xdr:to>
      <xdr:col>50</xdr:col>
      <xdr:colOff>165100</xdr:colOff>
      <xdr:row>40</xdr:row>
      <xdr:rowOff>92329</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84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39471</xdr:rowOff>
    </xdr:from>
    <xdr:to>
      <xdr:col>55</xdr:col>
      <xdr:colOff>0</xdr:colOff>
      <xdr:row>40</xdr:row>
      <xdr:rowOff>41529</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897471"/>
          <a:ext cx="8382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164388</xdr:rowOff>
    </xdr:from>
    <xdr:to>
      <xdr:col>46</xdr:col>
      <xdr:colOff>38100</xdr:colOff>
      <xdr:row>40</xdr:row>
      <xdr:rowOff>94538</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85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41529</xdr:rowOff>
    </xdr:from>
    <xdr:to>
      <xdr:col>50</xdr:col>
      <xdr:colOff>114300</xdr:colOff>
      <xdr:row>40</xdr:row>
      <xdr:rowOff>43738</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899529"/>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166713</xdr:rowOff>
    </xdr:from>
    <xdr:to>
      <xdr:col>41</xdr:col>
      <xdr:colOff>101600</xdr:colOff>
      <xdr:row>40</xdr:row>
      <xdr:rowOff>96863</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85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43738</xdr:rowOff>
    </xdr:from>
    <xdr:to>
      <xdr:col>45</xdr:col>
      <xdr:colOff>177800</xdr:colOff>
      <xdr:row>40</xdr:row>
      <xdr:rowOff>46063</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901738"/>
          <a:ext cx="889000" cy="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170028</xdr:rowOff>
    </xdr:from>
    <xdr:to>
      <xdr:col>36</xdr:col>
      <xdr:colOff>165100</xdr:colOff>
      <xdr:row>40</xdr:row>
      <xdr:rowOff>100178</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85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46063</xdr:rowOff>
    </xdr:from>
    <xdr:to>
      <xdr:col>41</xdr:col>
      <xdr:colOff>50800</xdr:colOff>
      <xdr:row>40</xdr:row>
      <xdr:rowOff>49378</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904063"/>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83456</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694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85665</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694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87990</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694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91305</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694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00000000-0008-0000-0100-0000A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00000000-0008-0000-0100-0000A1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1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1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1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1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1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1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1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1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a:extLst>
            <a:ext uri="{FF2B5EF4-FFF2-40B4-BE49-F238E27FC236}">
              <a16:creationId xmlns:a16="http://schemas.microsoft.com/office/drawing/2014/main" id="{00000000-0008-0000-0100-0000B000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00000000-0008-0000-0100-0000B5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公営住宅】&#10;有形固定資産減価償却率グラフ枠">
          <a:extLst>
            <a:ext uri="{FF2B5EF4-FFF2-40B4-BE49-F238E27FC236}">
              <a16:creationId xmlns:a16="http://schemas.microsoft.com/office/drawing/2014/main" id="{00000000-0008-0000-0100-0000B7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184" name="直線コネクタ 183">
          <a:extLst>
            <a:ext uri="{FF2B5EF4-FFF2-40B4-BE49-F238E27FC236}">
              <a16:creationId xmlns:a16="http://schemas.microsoft.com/office/drawing/2014/main" id="{00000000-0008-0000-0100-0000B8000000}"/>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5" name="【公営住宅】&#10;有形固定資産減価償却率最小値テキスト">
          <a:extLst>
            <a:ext uri="{FF2B5EF4-FFF2-40B4-BE49-F238E27FC236}">
              <a16:creationId xmlns:a16="http://schemas.microsoft.com/office/drawing/2014/main" id="{00000000-0008-0000-0100-0000B900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6" name="直線コネクタ 185">
          <a:extLst>
            <a:ext uri="{FF2B5EF4-FFF2-40B4-BE49-F238E27FC236}">
              <a16:creationId xmlns:a16="http://schemas.microsoft.com/office/drawing/2014/main" id="{00000000-0008-0000-0100-0000BA00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187" name="【公営住宅】&#10;有形固定資産減価償却率最大値テキスト">
          <a:extLst>
            <a:ext uri="{FF2B5EF4-FFF2-40B4-BE49-F238E27FC236}">
              <a16:creationId xmlns:a16="http://schemas.microsoft.com/office/drawing/2014/main" id="{00000000-0008-0000-0100-0000BB000000}"/>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189" name="【公営住宅】&#10;有形固定資産減価償却率平均値テキスト">
          <a:extLst>
            <a:ext uri="{FF2B5EF4-FFF2-40B4-BE49-F238E27FC236}">
              <a16:creationId xmlns:a16="http://schemas.microsoft.com/office/drawing/2014/main" id="{00000000-0008-0000-0100-0000BD00000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190" name="フローチャート: 判断 189">
          <a:extLst>
            <a:ext uri="{FF2B5EF4-FFF2-40B4-BE49-F238E27FC236}">
              <a16:creationId xmlns:a16="http://schemas.microsoft.com/office/drawing/2014/main" id="{00000000-0008-0000-0100-0000BE00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191" name="フローチャート: 判断 190">
          <a:extLst>
            <a:ext uri="{FF2B5EF4-FFF2-40B4-BE49-F238E27FC236}">
              <a16:creationId xmlns:a16="http://schemas.microsoft.com/office/drawing/2014/main" id="{00000000-0008-0000-0100-0000BF000000}"/>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192" name="フローチャート: 判断 191">
          <a:extLst>
            <a:ext uri="{FF2B5EF4-FFF2-40B4-BE49-F238E27FC236}">
              <a16:creationId xmlns:a16="http://schemas.microsoft.com/office/drawing/2014/main" id="{00000000-0008-0000-0100-0000C0000000}"/>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193" name="フローチャート: 判断 192">
          <a:extLst>
            <a:ext uri="{FF2B5EF4-FFF2-40B4-BE49-F238E27FC236}">
              <a16:creationId xmlns:a16="http://schemas.microsoft.com/office/drawing/2014/main" id="{00000000-0008-0000-0100-0000C1000000}"/>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194" name="フローチャート: 判断 193">
          <a:extLst>
            <a:ext uri="{FF2B5EF4-FFF2-40B4-BE49-F238E27FC236}">
              <a16:creationId xmlns:a16="http://schemas.microsoft.com/office/drawing/2014/main" id="{00000000-0008-0000-0100-0000C2000000}"/>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00000000-0008-0000-0100-0000C3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100-0000C4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100-0000C5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100-0000C6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100-0000C7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147320</xdr:rowOff>
    </xdr:from>
    <xdr:to>
      <xdr:col>24</xdr:col>
      <xdr:colOff>114300</xdr:colOff>
      <xdr:row>81</xdr:row>
      <xdr:rowOff>77470</xdr:rowOff>
    </xdr:to>
    <xdr:sp macro="" textlink="">
      <xdr:nvSpPr>
        <xdr:cNvPr id="200" name="楕円 199">
          <a:extLst>
            <a:ext uri="{FF2B5EF4-FFF2-40B4-BE49-F238E27FC236}">
              <a16:creationId xmlns:a16="http://schemas.microsoft.com/office/drawing/2014/main" id="{00000000-0008-0000-0100-0000C8000000}"/>
            </a:ext>
          </a:extLst>
        </xdr:cNvPr>
        <xdr:cNvSpPr/>
      </xdr:nvSpPr>
      <xdr:spPr>
        <a:xfrm>
          <a:off x="45847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170197</xdr:rowOff>
    </xdr:from>
    <xdr:ext cx="405111" cy="259045"/>
    <xdr:sp macro="" textlink="">
      <xdr:nvSpPr>
        <xdr:cNvPr id="201" name="【公営住宅】&#10;有形固定資産減価償却率該当値テキスト">
          <a:extLst>
            <a:ext uri="{FF2B5EF4-FFF2-40B4-BE49-F238E27FC236}">
              <a16:creationId xmlns:a16="http://schemas.microsoft.com/office/drawing/2014/main" id="{00000000-0008-0000-0100-0000C9000000}"/>
            </a:ext>
          </a:extLst>
        </xdr:cNvPr>
        <xdr:cNvSpPr txBox="1"/>
      </xdr:nvSpPr>
      <xdr:spPr>
        <a:xfrm>
          <a:off x="4673600"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99313</xdr:rowOff>
    </xdr:from>
    <xdr:to>
      <xdr:col>20</xdr:col>
      <xdr:colOff>38100</xdr:colOff>
      <xdr:row>81</xdr:row>
      <xdr:rowOff>29463</xdr:rowOff>
    </xdr:to>
    <xdr:sp macro="" textlink="">
      <xdr:nvSpPr>
        <xdr:cNvPr id="202" name="楕円 201">
          <a:extLst>
            <a:ext uri="{FF2B5EF4-FFF2-40B4-BE49-F238E27FC236}">
              <a16:creationId xmlns:a16="http://schemas.microsoft.com/office/drawing/2014/main" id="{00000000-0008-0000-0100-0000CA000000}"/>
            </a:ext>
          </a:extLst>
        </xdr:cNvPr>
        <xdr:cNvSpPr/>
      </xdr:nvSpPr>
      <xdr:spPr>
        <a:xfrm>
          <a:off x="3746500" y="138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150113</xdr:rowOff>
    </xdr:from>
    <xdr:to>
      <xdr:col>24</xdr:col>
      <xdr:colOff>63500</xdr:colOff>
      <xdr:row>81</xdr:row>
      <xdr:rowOff>26670</xdr:rowOff>
    </xdr:to>
    <xdr:cxnSp macro="">
      <xdr:nvCxnSpPr>
        <xdr:cNvPr id="203" name="直線コネクタ 202">
          <a:extLst>
            <a:ext uri="{FF2B5EF4-FFF2-40B4-BE49-F238E27FC236}">
              <a16:creationId xmlns:a16="http://schemas.microsoft.com/office/drawing/2014/main" id="{00000000-0008-0000-0100-0000CB000000}"/>
            </a:ext>
          </a:extLst>
        </xdr:cNvPr>
        <xdr:cNvCxnSpPr/>
      </xdr:nvCxnSpPr>
      <xdr:spPr>
        <a:xfrm>
          <a:off x="3797300" y="13866113"/>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119887</xdr:rowOff>
    </xdr:from>
    <xdr:to>
      <xdr:col>15</xdr:col>
      <xdr:colOff>101600</xdr:colOff>
      <xdr:row>82</xdr:row>
      <xdr:rowOff>50037</xdr:rowOff>
    </xdr:to>
    <xdr:sp macro="" textlink="">
      <xdr:nvSpPr>
        <xdr:cNvPr id="204" name="楕円 203">
          <a:extLst>
            <a:ext uri="{FF2B5EF4-FFF2-40B4-BE49-F238E27FC236}">
              <a16:creationId xmlns:a16="http://schemas.microsoft.com/office/drawing/2014/main" id="{00000000-0008-0000-0100-0000CC000000}"/>
            </a:ext>
          </a:extLst>
        </xdr:cNvPr>
        <xdr:cNvSpPr/>
      </xdr:nvSpPr>
      <xdr:spPr>
        <a:xfrm>
          <a:off x="2857500" y="1400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150113</xdr:rowOff>
    </xdr:from>
    <xdr:to>
      <xdr:col>19</xdr:col>
      <xdr:colOff>177800</xdr:colOff>
      <xdr:row>81</xdr:row>
      <xdr:rowOff>170687</xdr:rowOff>
    </xdr:to>
    <xdr:cxnSp macro="">
      <xdr:nvCxnSpPr>
        <xdr:cNvPr id="205" name="直線コネクタ 204">
          <a:extLst>
            <a:ext uri="{FF2B5EF4-FFF2-40B4-BE49-F238E27FC236}">
              <a16:creationId xmlns:a16="http://schemas.microsoft.com/office/drawing/2014/main" id="{00000000-0008-0000-0100-0000CD000000}"/>
            </a:ext>
          </a:extLst>
        </xdr:cNvPr>
        <xdr:cNvCxnSpPr/>
      </xdr:nvCxnSpPr>
      <xdr:spPr>
        <a:xfrm flipV="1">
          <a:off x="2908300" y="13866113"/>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76454</xdr:rowOff>
    </xdr:from>
    <xdr:to>
      <xdr:col>10</xdr:col>
      <xdr:colOff>165100</xdr:colOff>
      <xdr:row>82</xdr:row>
      <xdr:rowOff>6604</xdr:rowOff>
    </xdr:to>
    <xdr:sp macro="" textlink="">
      <xdr:nvSpPr>
        <xdr:cNvPr id="206" name="楕円 205">
          <a:extLst>
            <a:ext uri="{FF2B5EF4-FFF2-40B4-BE49-F238E27FC236}">
              <a16:creationId xmlns:a16="http://schemas.microsoft.com/office/drawing/2014/main" id="{00000000-0008-0000-0100-0000CE000000}"/>
            </a:ext>
          </a:extLst>
        </xdr:cNvPr>
        <xdr:cNvSpPr/>
      </xdr:nvSpPr>
      <xdr:spPr>
        <a:xfrm>
          <a:off x="1968500" y="1396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127254</xdr:rowOff>
    </xdr:from>
    <xdr:to>
      <xdr:col>15</xdr:col>
      <xdr:colOff>50800</xdr:colOff>
      <xdr:row>81</xdr:row>
      <xdr:rowOff>170687</xdr:rowOff>
    </xdr:to>
    <xdr:cxnSp macro="">
      <xdr:nvCxnSpPr>
        <xdr:cNvPr id="207" name="直線コネクタ 206">
          <a:extLst>
            <a:ext uri="{FF2B5EF4-FFF2-40B4-BE49-F238E27FC236}">
              <a16:creationId xmlns:a16="http://schemas.microsoft.com/office/drawing/2014/main" id="{00000000-0008-0000-0100-0000CF000000}"/>
            </a:ext>
          </a:extLst>
        </xdr:cNvPr>
        <xdr:cNvCxnSpPr/>
      </xdr:nvCxnSpPr>
      <xdr:spPr>
        <a:xfrm>
          <a:off x="2019300" y="14014704"/>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65024</xdr:rowOff>
    </xdr:from>
    <xdr:to>
      <xdr:col>6</xdr:col>
      <xdr:colOff>38100</xdr:colOff>
      <xdr:row>81</xdr:row>
      <xdr:rowOff>166624</xdr:rowOff>
    </xdr:to>
    <xdr:sp macro="" textlink="">
      <xdr:nvSpPr>
        <xdr:cNvPr id="208" name="楕円 207">
          <a:extLst>
            <a:ext uri="{FF2B5EF4-FFF2-40B4-BE49-F238E27FC236}">
              <a16:creationId xmlns:a16="http://schemas.microsoft.com/office/drawing/2014/main" id="{00000000-0008-0000-0100-0000D0000000}"/>
            </a:ext>
          </a:extLst>
        </xdr:cNvPr>
        <xdr:cNvSpPr/>
      </xdr:nvSpPr>
      <xdr:spPr>
        <a:xfrm>
          <a:off x="1079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115824</xdr:rowOff>
    </xdr:from>
    <xdr:to>
      <xdr:col>10</xdr:col>
      <xdr:colOff>114300</xdr:colOff>
      <xdr:row>81</xdr:row>
      <xdr:rowOff>127254</xdr:rowOff>
    </xdr:to>
    <xdr:cxnSp macro="">
      <xdr:nvCxnSpPr>
        <xdr:cNvPr id="209" name="直線コネクタ 208">
          <a:extLst>
            <a:ext uri="{FF2B5EF4-FFF2-40B4-BE49-F238E27FC236}">
              <a16:creationId xmlns:a16="http://schemas.microsoft.com/office/drawing/2014/main" id="{00000000-0008-0000-0100-0000D1000000}"/>
            </a:ext>
          </a:extLst>
        </xdr:cNvPr>
        <xdr:cNvCxnSpPr/>
      </xdr:nvCxnSpPr>
      <xdr:spPr>
        <a:xfrm>
          <a:off x="1130300" y="1400327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210" name="n_1aveValue【公営住宅】&#10;有形固定資産減価償却率">
          <a:extLst>
            <a:ext uri="{FF2B5EF4-FFF2-40B4-BE49-F238E27FC236}">
              <a16:creationId xmlns:a16="http://schemas.microsoft.com/office/drawing/2014/main" id="{00000000-0008-0000-0100-0000D2000000}"/>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211" name="n_2aveValue【公営住宅】&#10;有形固定資産減価償却率">
          <a:extLst>
            <a:ext uri="{FF2B5EF4-FFF2-40B4-BE49-F238E27FC236}">
              <a16:creationId xmlns:a16="http://schemas.microsoft.com/office/drawing/2014/main" id="{00000000-0008-0000-0100-0000D3000000}"/>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212" name="n_3aveValue【公営住宅】&#10;有形固定資産減価償却率">
          <a:extLst>
            <a:ext uri="{FF2B5EF4-FFF2-40B4-BE49-F238E27FC236}">
              <a16:creationId xmlns:a16="http://schemas.microsoft.com/office/drawing/2014/main" id="{00000000-0008-0000-0100-0000D4000000}"/>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213" name="n_4aveValue【公営住宅】&#10;有形固定資産減価償却率">
          <a:extLst>
            <a:ext uri="{FF2B5EF4-FFF2-40B4-BE49-F238E27FC236}">
              <a16:creationId xmlns:a16="http://schemas.microsoft.com/office/drawing/2014/main" id="{00000000-0008-0000-0100-0000D5000000}"/>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45990</xdr:rowOff>
    </xdr:from>
    <xdr:ext cx="405111" cy="259045"/>
    <xdr:sp macro="" textlink="">
      <xdr:nvSpPr>
        <xdr:cNvPr id="214" name="n_1mainValue【公営住宅】&#10;有形固定資産減価償却率">
          <a:extLst>
            <a:ext uri="{FF2B5EF4-FFF2-40B4-BE49-F238E27FC236}">
              <a16:creationId xmlns:a16="http://schemas.microsoft.com/office/drawing/2014/main" id="{00000000-0008-0000-0100-0000D6000000}"/>
            </a:ext>
          </a:extLst>
        </xdr:cNvPr>
        <xdr:cNvSpPr txBox="1"/>
      </xdr:nvSpPr>
      <xdr:spPr>
        <a:xfrm>
          <a:off x="3582044" y="1359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66564</xdr:rowOff>
    </xdr:from>
    <xdr:ext cx="405111" cy="259045"/>
    <xdr:sp macro="" textlink="">
      <xdr:nvSpPr>
        <xdr:cNvPr id="215" name="n_2mainValue【公営住宅】&#10;有形固定資産減価償却率">
          <a:extLst>
            <a:ext uri="{FF2B5EF4-FFF2-40B4-BE49-F238E27FC236}">
              <a16:creationId xmlns:a16="http://schemas.microsoft.com/office/drawing/2014/main" id="{00000000-0008-0000-0100-0000D7000000}"/>
            </a:ext>
          </a:extLst>
        </xdr:cNvPr>
        <xdr:cNvSpPr txBox="1"/>
      </xdr:nvSpPr>
      <xdr:spPr>
        <a:xfrm>
          <a:off x="2705744" y="13782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23131</xdr:rowOff>
    </xdr:from>
    <xdr:ext cx="405111" cy="259045"/>
    <xdr:sp macro="" textlink="">
      <xdr:nvSpPr>
        <xdr:cNvPr id="216" name="n_3mainValue【公営住宅】&#10;有形固定資産減価償却率">
          <a:extLst>
            <a:ext uri="{FF2B5EF4-FFF2-40B4-BE49-F238E27FC236}">
              <a16:creationId xmlns:a16="http://schemas.microsoft.com/office/drawing/2014/main" id="{00000000-0008-0000-0100-0000D8000000}"/>
            </a:ext>
          </a:extLst>
        </xdr:cNvPr>
        <xdr:cNvSpPr txBox="1"/>
      </xdr:nvSpPr>
      <xdr:spPr>
        <a:xfrm>
          <a:off x="1816744" y="1373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11701</xdr:rowOff>
    </xdr:from>
    <xdr:ext cx="405111" cy="259045"/>
    <xdr:sp macro="" textlink="">
      <xdr:nvSpPr>
        <xdr:cNvPr id="217" name="n_4mainValue【公営住宅】&#10;有形固定資産減価償却率">
          <a:extLst>
            <a:ext uri="{FF2B5EF4-FFF2-40B4-BE49-F238E27FC236}">
              <a16:creationId xmlns:a16="http://schemas.microsoft.com/office/drawing/2014/main" id="{00000000-0008-0000-0100-0000D9000000}"/>
            </a:ext>
          </a:extLst>
        </xdr:cNvPr>
        <xdr:cNvSpPr txBox="1"/>
      </xdr:nvSpPr>
      <xdr:spPr>
        <a:xfrm>
          <a:off x="9277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00000000-0008-0000-0100-0000DA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00000000-0008-0000-0100-0000DB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00000000-0008-0000-0100-0000DC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00000000-0008-0000-0100-0000DD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00000000-0008-0000-0100-0000DE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00000000-0008-0000-0100-0000DF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00000000-0008-0000-0100-0000E0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00000000-0008-0000-0100-0000E1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1" name="テキスト ボックス 230">
          <a:extLst>
            <a:ext uri="{FF2B5EF4-FFF2-40B4-BE49-F238E27FC236}">
              <a16:creationId xmlns:a16="http://schemas.microsoft.com/office/drawing/2014/main" id="{00000000-0008-0000-0100-0000E7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id="{00000000-0008-0000-0100-0000E9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5" name="テキスト ボックス 234">
          <a:extLst>
            <a:ext uri="{FF2B5EF4-FFF2-40B4-BE49-F238E27FC236}">
              <a16:creationId xmlns:a16="http://schemas.microsoft.com/office/drawing/2014/main" id="{00000000-0008-0000-0100-0000EB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00000000-0008-0000-0100-0000EE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公営住宅】&#10;一人当たり面積グラフ枠">
          <a:extLst>
            <a:ext uri="{FF2B5EF4-FFF2-40B4-BE49-F238E27FC236}">
              <a16:creationId xmlns:a16="http://schemas.microsoft.com/office/drawing/2014/main" id="{00000000-0008-0000-0100-0000F0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241" name="直線コネクタ 240">
          <a:extLst>
            <a:ext uri="{FF2B5EF4-FFF2-40B4-BE49-F238E27FC236}">
              <a16:creationId xmlns:a16="http://schemas.microsoft.com/office/drawing/2014/main" id="{00000000-0008-0000-0100-0000F1000000}"/>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2" name="【公営住宅】&#10;一人当たり面積最小値テキスト">
          <a:extLst>
            <a:ext uri="{FF2B5EF4-FFF2-40B4-BE49-F238E27FC236}">
              <a16:creationId xmlns:a16="http://schemas.microsoft.com/office/drawing/2014/main" id="{00000000-0008-0000-0100-0000F200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3" name="直線コネクタ 242">
          <a:extLst>
            <a:ext uri="{FF2B5EF4-FFF2-40B4-BE49-F238E27FC236}">
              <a16:creationId xmlns:a16="http://schemas.microsoft.com/office/drawing/2014/main" id="{00000000-0008-0000-0100-0000F300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244" name="【公営住宅】&#10;一人当たり面積最大値テキスト">
          <a:extLst>
            <a:ext uri="{FF2B5EF4-FFF2-40B4-BE49-F238E27FC236}">
              <a16:creationId xmlns:a16="http://schemas.microsoft.com/office/drawing/2014/main" id="{00000000-0008-0000-0100-0000F4000000}"/>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246" name="【公営住宅】&#10;一人当たり面積平均値テキスト">
          <a:extLst>
            <a:ext uri="{FF2B5EF4-FFF2-40B4-BE49-F238E27FC236}">
              <a16:creationId xmlns:a16="http://schemas.microsoft.com/office/drawing/2014/main" id="{00000000-0008-0000-0100-0000F6000000}"/>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247" name="フローチャート: 判断 246">
          <a:extLst>
            <a:ext uri="{FF2B5EF4-FFF2-40B4-BE49-F238E27FC236}">
              <a16:creationId xmlns:a16="http://schemas.microsoft.com/office/drawing/2014/main" id="{00000000-0008-0000-0100-0000F700000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248" name="フローチャート: 判断 247">
          <a:extLst>
            <a:ext uri="{FF2B5EF4-FFF2-40B4-BE49-F238E27FC236}">
              <a16:creationId xmlns:a16="http://schemas.microsoft.com/office/drawing/2014/main" id="{00000000-0008-0000-0100-0000F8000000}"/>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249" name="フローチャート: 判断 248">
          <a:extLst>
            <a:ext uri="{FF2B5EF4-FFF2-40B4-BE49-F238E27FC236}">
              <a16:creationId xmlns:a16="http://schemas.microsoft.com/office/drawing/2014/main" id="{00000000-0008-0000-0100-0000F9000000}"/>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250" name="フローチャート: 判断 249">
          <a:extLst>
            <a:ext uri="{FF2B5EF4-FFF2-40B4-BE49-F238E27FC236}">
              <a16:creationId xmlns:a16="http://schemas.microsoft.com/office/drawing/2014/main" id="{00000000-0008-0000-0100-0000FA00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251" name="フローチャート: 判断 250">
          <a:extLst>
            <a:ext uri="{FF2B5EF4-FFF2-40B4-BE49-F238E27FC236}">
              <a16:creationId xmlns:a16="http://schemas.microsoft.com/office/drawing/2014/main" id="{00000000-0008-0000-0100-0000FB000000}"/>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0000000-0008-0000-0100-0000FC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100-0000FD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100-0000FE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100-0000FF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100-00000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141224</xdr:rowOff>
    </xdr:from>
    <xdr:to>
      <xdr:col>55</xdr:col>
      <xdr:colOff>50800</xdr:colOff>
      <xdr:row>84</xdr:row>
      <xdr:rowOff>71374</xdr:rowOff>
    </xdr:to>
    <xdr:sp macro="" textlink="">
      <xdr:nvSpPr>
        <xdr:cNvPr id="257" name="楕円 256">
          <a:extLst>
            <a:ext uri="{FF2B5EF4-FFF2-40B4-BE49-F238E27FC236}">
              <a16:creationId xmlns:a16="http://schemas.microsoft.com/office/drawing/2014/main" id="{00000000-0008-0000-0100-000001010000}"/>
            </a:ext>
          </a:extLst>
        </xdr:cNvPr>
        <xdr:cNvSpPr/>
      </xdr:nvSpPr>
      <xdr:spPr>
        <a:xfrm>
          <a:off x="10426700" y="143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164101</xdr:rowOff>
    </xdr:from>
    <xdr:ext cx="469744" cy="259045"/>
    <xdr:sp macro="" textlink="">
      <xdr:nvSpPr>
        <xdr:cNvPr id="258" name="【公営住宅】&#10;一人当たり面積該当値テキスト">
          <a:extLst>
            <a:ext uri="{FF2B5EF4-FFF2-40B4-BE49-F238E27FC236}">
              <a16:creationId xmlns:a16="http://schemas.microsoft.com/office/drawing/2014/main" id="{00000000-0008-0000-0100-000002010000}"/>
            </a:ext>
          </a:extLst>
        </xdr:cNvPr>
        <xdr:cNvSpPr txBox="1"/>
      </xdr:nvSpPr>
      <xdr:spPr>
        <a:xfrm>
          <a:off x="10515600" y="1422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144272</xdr:rowOff>
    </xdr:from>
    <xdr:to>
      <xdr:col>50</xdr:col>
      <xdr:colOff>165100</xdr:colOff>
      <xdr:row>84</xdr:row>
      <xdr:rowOff>74422</xdr:rowOff>
    </xdr:to>
    <xdr:sp macro="" textlink="">
      <xdr:nvSpPr>
        <xdr:cNvPr id="259" name="楕円 258">
          <a:extLst>
            <a:ext uri="{FF2B5EF4-FFF2-40B4-BE49-F238E27FC236}">
              <a16:creationId xmlns:a16="http://schemas.microsoft.com/office/drawing/2014/main" id="{00000000-0008-0000-0100-000003010000}"/>
            </a:ext>
          </a:extLst>
        </xdr:cNvPr>
        <xdr:cNvSpPr/>
      </xdr:nvSpPr>
      <xdr:spPr>
        <a:xfrm>
          <a:off x="9588500" y="1437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20574</xdr:rowOff>
    </xdr:from>
    <xdr:to>
      <xdr:col>55</xdr:col>
      <xdr:colOff>0</xdr:colOff>
      <xdr:row>84</xdr:row>
      <xdr:rowOff>23622</xdr:rowOff>
    </xdr:to>
    <xdr:cxnSp macro="">
      <xdr:nvCxnSpPr>
        <xdr:cNvPr id="260" name="直線コネクタ 259">
          <a:extLst>
            <a:ext uri="{FF2B5EF4-FFF2-40B4-BE49-F238E27FC236}">
              <a16:creationId xmlns:a16="http://schemas.microsoft.com/office/drawing/2014/main" id="{00000000-0008-0000-0100-000004010000}"/>
            </a:ext>
          </a:extLst>
        </xdr:cNvPr>
        <xdr:cNvCxnSpPr/>
      </xdr:nvCxnSpPr>
      <xdr:spPr>
        <a:xfrm flipV="1">
          <a:off x="9639300" y="1442237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46737</xdr:rowOff>
    </xdr:from>
    <xdr:to>
      <xdr:col>46</xdr:col>
      <xdr:colOff>38100</xdr:colOff>
      <xdr:row>84</xdr:row>
      <xdr:rowOff>148337</xdr:rowOff>
    </xdr:to>
    <xdr:sp macro="" textlink="">
      <xdr:nvSpPr>
        <xdr:cNvPr id="261" name="楕円 260">
          <a:extLst>
            <a:ext uri="{FF2B5EF4-FFF2-40B4-BE49-F238E27FC236}">
              <a16:creationId xmlns:a16="http://schemas.microsoft.com/office/drawing/2014/main" id="{00000000-0008-0000-0100-000005010000}"/>
            </a:ext>
          </a:extLst>
        </xdr:cNvPr>
        <xdr:cNvSpPr/>
      </xdr:nvSpPr>
      <xdr:spPr>
        <a:xfrm>
          <a:off x="8699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23622</xdr:rowOff>
    </xdr:from>
    <xdr:to>
      <xdr:col>50</xdr:col>
      <xdr:colOff>114300</xdr:colOff>
      <xdr:row>84</xdr:row>
      <xdr:rowOff>97537</xdr:rowOff>
    </xdr:to>
    <xdr:cxnSp macro="">
      <xdr:nvCxnSpPr>
        <xdr:cNvPr id="262" name="直線コネクタ 261">
          <a:extLst>
            <a:ext uri="{FF2B5EF4-FFF2-40B4-BE49-F238E27FC236}">
              <a16:creationId xmlns:a16="http://schemas.microsoft.com/office/drawing/2014/main" id="{00000000-0008-0000-0100-000006010000}"/>
            </a:ext>
          </a:extLst>
        </xdr:cNvPr>
        <xdr:cNvCxnSpPr/>
      </xdr:nvCxnSpPr>
      <xdr:spPr>
        <a:xfrm flipV="1">
          <a:off x="8750300" y="14425422"/>
          <a:ext cx="889000" cy="7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49785</xdr:rowOff>
    </xdr:from>
    <xdr:to>
      <xdr:col>41</xdr:col>
      <xdr:colOff>101600</xdr:colOff>
      <xdr:row>84</xdr:row>
      <xdr:rowOff>151385</xdr:rowOff>
    </xdr:to>
    <xdr:sp macro="" textlink="">
      <xdr:nvSpPr>
        <xdr:cNvPr id="263" name="楕円 262">
          <a:extLst>
            <a:ext uri="{FF2B5EF4-FFF2-40B4-BE49-F238E27FC236}">
              <a16:creationId xmlns:a16="http://schemas.microsoft.com/office/drawing/2014/main" id="{00000000-0008-0000-0100-000007010000}"/>
            </a:ext>
          </a:extLst>
        </xdr:cNvPr>
        <xdr:cNvSpPr/>
      </xdr:nvSpPr>
      <xdr:spPr>
        <a:xfrm>
          <a:off x="7810500" y="1445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97537</xdr:rowOff>
    </xdr:from>
    <xdr:to>
      <xdr:col>45</xdr:col>
      <xdr:colOff>177800</xdr:colOff>
      <xdr:row>84</xdr:row>
      <xdr:rowOff>100585</xdr:rowOff>
    </xdr:to>
    <xdr:cxnSp macro="">
      <xdr:nvCxnSpPr>
        <xdr:cNvPr id="264" name="直線コネクタ 263">
          <a:extLst>
            <a:ext uri="{FF2B5EF4-FFF2-40B4-BE49-F238E27FC236}">
              <a16:creationId xmlns:a16="http://schemas.microsoft.com/office/drawing/2014/main" id="{00000000-0008-0000-0100-000008010000}"/>
            </a:ext>
          </a:extLst>
        </xdr:cNvPr>
        <xdr:cNvCxnSpPr/>
      </xdr:nvCxnSpPr>
      <xdr:spPr>
        <a:xfrm flipV="1">
          <a:off x="7861300" y="1449933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39115</xdr:rowOff>
    </xdr:from>
    <xdr:to>
      <xdr:col>36</xdr:col>
      <xdr:colOff>165100</xdr:colOff>
      <xdr:row>84</xdr:row>
      <xdr:rowOff>140715</xdr:rowOff>
    </xdr:to>
    <xdr:sp macro="" textlink="">
      <xdr:nvSpPr>
        <xdr:cNvPr id="265" name="楕円 264">
          <a:extLst>
            <a:ext uri="{FF2B5EF4-FFF2-40B4-BE49-F238E27FC236}">
              <a16:creationId xmlns:a16="http://schemas.microsoft.com/office/drawing/2014/main" id="{00000000-0008-0000-0100-000009010000}"/>
            </a:ext>
          </a:extLst>
        </xdr:cNvPr>
        <xdr:cNvSpPr/>
      </xdr:nvSpPr>
      <xdr:spPr>
        <a:xfrm>
          <a:off x="6921500" y="1444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89915</xdr:rowOff>
    </xdr:from>
    <xdr:to>
      <xdr:col>41</xdr:col>
      <xdr:colOff>50800</xdr:colOff>
      <xdr:row>84</xdr:row>
      <xdr:rowOff>100585</xdr:rowOff>
    </xdr:to>
    <xdr:cxnSp macro="">
      <xdr:nvCxnSpPr>
        <xdr:cNvPr id="266" name="直線コネクタ 265">
          <a:extLst>
            <a:ext uri="{FF2B5EF4-FFF2-40B4-BE49-F238E27FC236}">
              <a16:creationId xmlns:a16="http://schemas.microsoft.com/office/drawing/2014/main" id="{00000000-0008-0000-0100-00000A010000}"/>
            </a:ext>
          </a:extLst>
        </xdr:cNvPr>
        <xdr:cNvCxnSpPr/>
      </xdr:nvCxnSpPr>
      <xdr:spPr>
        <a:xfrm>
          <a:off x="6972300" y="14491715"/>
          <a:ext cx="889000" cy="1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267" name="n_1aveValue【公営住宅】&#10;一人当たり面積">
          <a:extLst>
            <a:ext uri="{FF2B5EF4-FFF2-40B4-BE49-F238E27FC236}">
              <a16:creationId xmlns:a16="http://schemas.microsoft.com/office/drawing/2014/main" id="{00000000-0008-0000-0100-00000B010000}"/>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268" name="n_2aveValue【公営住宅】&#10;一人当たり面積">
          <a:extLst>
            <a:ext uri="{FF2B5EF4-FFF2-40B4-BE49-F238E27FC236}">
              <a16:creationId xmlns:a16="http://schemas.microsoft.com/office/drawing/2014/main" id="{00000000-0008-0000-0100-00000C010000}"/>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269" name="n_3aveValue【公営住宅】&#10;一人当たり面積">
          <a:extLst>
            <a:ext uri="{FF2B5EF4-FFF2-40B4-BE49-F238E27FC236}">
              <a16:creationId xmlns:a16="http://schemas.microsoft.com/office/drawing/2014/main" id="{00000000-0008-0000-0100-00000D010000}"/>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270" name="n_4aveValue【公営住宅】&#10;一人当たり面積">
          <a:extLst>
            <a:ext uri="{FF2B5EF4-FFF2-40B4-BE49-F238E27FC236}">
              <a16:creationId xmlns:a16="http://schemas.microsoft.com/office/drawing/2014/main" id="{00000000-0008-0000-0100-00000E010000}"/>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90949</xdr:rowOff>
    </xdr:from>
    <xdr:ext cx="469744" cy="259045"/>
    <xdr:sp macro="" textlink="">
      <xdr:nvSpPr>
        <xdr:cNvPr id="271" name="n_1mainValue【公営住宅】&#10;一人当たり面積">
          <a:extLst>
            <a:ext uri="{FF2B5EF4-FFF2-40B4-BE49-F238E27FC236}">
              <a16:creationId xmlns:a16="http://schemas.microsoft.com/office/drawing/2014/main" id="{00000000-0008-0000-0100-00000F010000}"/>
            </a:ext>
          </a:extLst>
        </xdr:cNvPr>
        <xdr:cNvSpPr txBox="1"/>
      </xdr:nvSpPr>
      <xdr:spPr>
        <a:xfrm>
          <a:off x="9391727" y="1414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139464</xdr:rowOff>
    </xdr:from>
    <xdr:ext cx="469744" cy="259045"/>
    <xdr:sp macro="" textlink="">
      <xdr:nvSpPr>
        <xdr:cNvPr id="272" name="n_2mainValue【公営住宅】&#10;一人当たり面積">
          <a:extLst>
            <a:ext uri="{FF2B5EF4-FFF2-40B4-BE49-F238E27FC236}">
              <a16:creationId xmlns:a16="http://schemas.microsoft.com/office/drawing/2014/main" id="{00000000-0008-0000-0100-000010010000}"/>
            </a:ext>
          </a:extLst>
        </xdr:cNvPr>
        <xdr:cNvSpPr txBox="1"/>
      </xdr:nvSpPr>
      <xdr:spPr>
        <a:xfrm>
          <a:off x="8515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142512</xdr:rowOff>
    </xdr:from>
    <xdr:ext cx="469744" cy="259045"/>
    <xdr:sp macro="" textlink="">
      <xdr:nvSpPr>
        <xdr:cNvPr id="273" name="n_3mainValue【公営住宅】&#10;一人当たり面積">
          <a:extLst>
            <a:ext uri="{FF2B5EF4-FFF2-40B4-BE49-F238E27FC236}">
              <a16:creationId xmlns:a16="http://schemas.microsoft.com/office/drawing/2014/main" id="{00000000-0008-0000-0100-000011010000}"/>
            </a:ext>
          </a:extLst>
        </xdr:cNvPr>
        <xdr:cNvSpPr txBox="1"/>
      </xdr:nvSpPr>
      <xdr:spPr>
        <a:xfrm>
          <a:off x="7626427" y="1454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131842</xdr:rowOff>
    </xdr:from>
    <xdr:ext cx="469744" cy="259045"/>
    <xdr:sp macro="" textlink="">
      <xdr:nvSpPr>
        <xdr:cNvPr id="274" name="n_4mainValue【公営住宅】&#10;一人当たり面積">
          <a:extLst>
            <a:ext uri="{FF2B5EF4-FFF2-40B4-BE49-F238E27FC236}">
              <a16:creationId xmlns:a16="http://schemas.microsoft.com/office/drawing/2014/main" id="{00000000-0008-0000-0100-000012010000}"/>
            </a:ext>
          </a:extLst>
        </xdr:cNvPr>
        <xdr:cNvSpPr txBox="1"/>
      </xdr:nvSpPr>
      <xdr:spPr>
        <a:xfrm>
          <a:off x="6737427" y="1453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9" name="テキスト ボックス 288">
          <a:extLst>
            <a:ext uri="{FF2B5EF4-FFF2-40B4-BE49-F238E27FC236}">
              <a16:creationId xmlns:a16="http://schemas.microsoft.com/office/drawing/2014/main" id="{00000000-0008-0000-0100-000021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1" name="テキスト ボックス 290">
          <a:extLst>
            <a:ext uri="{FF2B5EF4-FFF2-40B4-BE49-F238E27FC236}">
              <a16:creationId xmlns:a16="http://schemas.microsoft.com/office/drawing/2014/main" id="{00000000-0008-0000-0100-000023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6" name="直線コネクタ 295">
          <a:extLst>
            <a:ext uri="{FF2B5EF4-FFF2-40B4-BE49-F238E27FC236}">
              <a16:creationId xmlns:a16="http://schemas.microsoft.com/office/drawing/2014/main" id="{00000000-0008-0000-0100-000028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00000000-0008-0000-0100-00002A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9" name="【港湾・漁港】&#10;有形固定資産減価償却率グラフ枠">
          <a:extLst>
            <a:ext uri="{FF2B5EF4-FFF2-40B4-BE49-F238E27FC236}">
              <a16:creationId xmlns:a16="http://schemas.microsoft.com/office/drawing/2014/main" id="{00000000-0008-0000-0100-00002B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300" name="直線コネクタ 299">
          <a:extLst>
            <a:ext uri="{FF2B5EF4-FFF2-40B4-BE49-F238E27FC236}">
              <a16:creationId xmlns:a16="http://schemas.microsoft.com/office/drawing/2014/main" id="{00000000-0008-0000-0100-00002C010000}"/>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301" name="【港湾・漁港】&#10;有形固定資産減価償却率最小値テキスト">
          <a:extLst>
            <a:ext uri="{FF2B5EF4-FFF2-40B4-BE49-F238E27FC236}">
              <a16:creationId xmlns:a16="http://schemas.microsoft.com/office/drawing/2014/main" id="{00000000-0008-0000-0100-00002D010000}"/>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302" name="直線コネクタ 301">
          <a:extLst>
            <a:ext uri="{FF2B5EF4-FFF2-40B4-BE49-F238E27FC236}">
              <a16:creationId xmlns:a16="http://schemas.microsoft.com/office/drawing/2014/main" id="{00000000-0008-0000-0100-00002E010000}"/>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303" name="【港湾・漁港】&#10;有形固定資産減価償却率最大値テキスト">
          <a:extLst>
            <a:ext uri="{FF2B5EF4-FFF2-40B4-BE49-F238E27FC236}">
              <a16:creationId xmlns:a16="http://schemas.microsoft.com/office/drawing/2014/main" id="{00000000-0008-0000-0100-00002F010000}"/>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305" name="【港湾・漁港】&#10;有形固定資産減価償却率平均値テキスト">
          <a:extLst>
            <a:ext uri="{FF2B5EF4-FFF2-40B4-BE49-F238E27FC236}">
              <a16:creationId xmlns:a16="http://schemas.microsoft.com/office/drawing/2014/main" id="{00000000-0008-0000-0100-000031010000}"/>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306" name="フローチャート: 判断 305">
          <a:extLst>
            <a:ext uri="{FF2B5EF4-FFF2-40B4-BE49-F238E27FC236}">
              <a16:creationId xmlns:a16="http://schemas.microsoft.com/office/drawing/2014/main" id="{00000000-0008-0000-0100-000032010000}"/>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307" name="フローチャート: 判断 306">
          <a:extLst>
            <a:ext uri="{FF2B5EF4-FFF2-40B4-BE49-F238E27FC236}">
              <a16:creationId xmlns:a16="http://schemas.microsoft.com/office/drawing/2014/main" id="{00000000-0008-0000-0100-000033010000}"/>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308" name="フローチャート: 判断 307">
          <a:extLst>
            <a:ext uri="{FF2B5EF4-FFF2-40B4-BE49-F238E27FC236}">
              <a16:creationId xmlns:a16="http://schemas.microsoft.com/office/drawing/2014/main" id="{00000000-0008-0000-0100-000034010000}"/>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309" name="フローチャート: 判断 308">
          <a:extLst>
            <a:ext uri="{FF2B5EF4-FFF2-40B4-BE49-F238E27FC236}">
              <a16:creationId xmlns:a16="http://schemas.microsoft.com/office/drawing/2014/main" id="{00000000-0008-0000-0100-000035010000}"/>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310" name="フローチャート: 判断 309">
          <a:extLst>
            <a:ext uri="{FF2B5EF4-FFF2-40B4-BE49-F238E27FC236}">
              <a16:creationId xmlns:a16="http://schemas.microsoft.com/office/drawing/2014/main" id="{00000000-0008-0000-0100-000036010000}"/>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00000000-0008-0000-0100-000037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0000000-0008-0000-0100-000039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100-00003A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66221</xdr:rowOff>
    </xdr:from>
    <xdr:to>
      <xdr:col>24</xdr:col>
      <xdr:colOff>114300</xdr:colOff>
      <xdr:row>105</xdr:row>
      <xdr:rowOff>167821</xdr:rowOff>
    </xdr:to>
    <xdr:sp macro="" textlink="">
      <xdr:nvSpPr>
        <xdr:cNvPr id="316" name="楕円 315">
          <a:extLst>
            <a:ext uri="{FF2B5EF4-FFF2-40B4-BE49-F238E27FC236}">
              <a16:creationId xmlns:a16="http://schemas.microsoft.com/office/drawing/2014/main" id="{00000000-0008-0000-0100-00003C010000}"/>
            </a:ext>
          </a:extLst>
        </xdr:cNvPr>
        <xdr:cNvSpPr/>
      </xdr:nvSpPr>
      <xdr:spPr>
        <a:xfrm>
          <a:off x="45847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44648</xdr:rowOff>
    </xdr:from>
    <xdr:ext cx="405111" cy="259045"/>
    <xdr:sp macro="" textlink="">
      <xdr:nvSpPr>
        <xdr:cNvPr id="317" name="【港湾・漁港】&#10;有形固定資産減価償却率該当値テキスト">
          <a:extLst>
            <a:ext uri="{FF2B5EF4-FFF2-40B4-BE49-F238E27FC236}">
              <a16:creationId xmlns:a16="http://schemas.microsoft.com/office/drawing/2014/main" id="{00000000-0008-0000-0100-00003D010000}"/>
            </a:ext>
          </a:extLst>
        </xdr:cNvPr>
        <xdr:cNvSpPr txBox="1"/>
      </xdr:nvSpPr>
      <xdr:spPr>
        <a:xfrm>
          <a:off x="4673600"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25400</xdr:rowOff>
    </xdr:from>
    <xdr:to>
      <xdr:col>20</xdr:col>
      <xdr:colOff>38100</xdr:colOff>
      <xdr:row>105</xdr:row>
      <xdr:rowOff>127000</xdr:rowOff>
    </xdr:to>
    <xdr:sp macro="" textlink="">
      <xdr:nvSpPr>
        <xdr:cNvPr id="318" name="楕円 317">
          <a:extLst>
            <a:ext uri="{FF2B5EF4-FFF2-40B4-BE49-F238E27FC236}">
              <a16:creationId xmlns:a16="http://schemas.microsoft.com/office/drawing/2014/main" id="{00000000-0008-0000-0100-00003E010000}"/>
            </a:ext>
          </a:extLst>
        </xdr:cNvPr>
        <xdr:cNvSpPr/>
      </xdr:nvSpPr>
      <xdr:spPr>
        <a:xfrm>
          <a:off x="3746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76200</xdr:rowOff>
    </xdr:from>
    <xdr:to>
      <xdr:col>24</xdr:col>
      <xdr:colOff>63500</xdr:colOff>
      <xdr:row>105</xdr:row>
      <xdr:rowOff>117021</xdr:rowOff>
    </xdr:to>
    <xdr:cxnSp macro="">
      <xdr:nvCxnSpPr>
        <xdr:cNvPr id="319" name="直線コネクタ 318">
          <a:extLst>
            <a:ext uri="{FF2B5EF4-FFF2-40B4-BE49-F238E27FC236}">
              <a16:creationId xmlns:a16="http://schemas.microsoft.com/office/drawing/2014/main" id="{00000000-0008-0000-0100-00003F010000}"/>
            </a:ext>
          </a:extLst>
        </xdr:cNvPr>
        <xdr:cNvCxnSpPr/>
      </xdr:nvCxnSpPr>
      <xdr:spPr>
        <a:xfrm>
          <a:off x="3797300" y="1807845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157662</xdr:rowOff>
    </xdr:from>
    <xdr:to>
      <xdr:col>15</xdr:col>
      <xdr:colOff>101600</xdr:colOff>
      <xdr:row>105</xdr:row>
      <xdr:rowOff>87812</xdr:rowOff>
    </xdr:to>
    <xdr:sp macro="" textlink="">
      <xdr:nvSpPr>
        <xdr:cNvPr id="320" name="楕円 319">
          <a:extLst>
            <a:ext uri="{FF2B5EF4-FFF2-40B4-BE49-F238E27FC236}">
              <a16:creationId xmlns:a16="http://schemas.microsoft.com/office/drawing/2014/main" id="{00000000-0008-0000-0100-000040010000}"/>
            </a:ext>
          </a:extLst>
        </xdr:cNvPr>
        <xdr:cNvSpPr/>
      </xdr:nvSpPr>
      <xdr:spPr>
        <a:xfrm>
          <a:off x="2857500" y="1798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37012</xdr:rowOff>
    </xdr:from>
    <xdr:to>
      <xdr:col>19</xdr:col>
      <xdr:colOff>177800</xdr:colOff>
      <xdr:row>105</xdr:row>
      <xdr:rowOff>76200</xdr:rowOff>
    </xdr:to>
    <xdr:cxnSp macro="">
      <xdr:nvCxnSpPr>
        <xdr:cNvPr id="321" name="直線コネクタ 320">
          <a:extLst>
            <a:ext uri="{FF2B5EF4-FFF2-40B4-BE49-F238E27FC236}">
              <a16:creationId xmlns:a16="http://schemas.microsoft.com/office/drawing/2014/main" id="{00000000-0008-0000-0100-000041010000}"/>
            </a:ext>
          </a:extLst>
        </xdr:cNvPr>
        <xdr:cNvCxnSpPr/>
      </xdr:nvCxnSpPr>
      <xdr:spPr>
        <a:xfrm>
          <a:off x="2908300" y="1803926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118473</xdr:rowOff>
    </xdr:from>
    <xdr:to>
      <xdr:col>10</xdr:col>
      <xdr:colOff>165100</xdr:colOff>
      <xdr:row>105</xdr:row>
      <xdr:rowOff>48623</xdr:rowOff>
    </xdr:to>
    <xdr:sp macro="" textlink="">
      <xdr:nvSpPr>
        <xdr:cNvPr id="322" name="楕円 321">
          <a:extLst>
            <a:ext uri="{FF2B5EF4-FFF2-40B4-BE49-F238E27FC236}">
              <a16:creationId xmlns:a16="http://schemas.microsoft.com/office/drawing/2014/main" id="{00000000-0008-0000-0100-000042010000}"/>
            </a:ext>
          </a:extLst>
        </xdr:cNvPr>
        <xdr:cNvSpPr/>
      </xdr:nvSpPr>
      <xdr:spPr>
        <a:xfrm>
          <a:off x="1968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169273</xdr:rowOff>
    </xdr:from>
    <xdr:to>
      <xdr:col>15</xdr:col>
      <xdr:colOff>50800</xdr:colOff>
      <xdr:row>105</xdr:row>
      <xdr:rowOff>37012</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2019300" y="1800007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23768</xdr:rowOff>
    </xdr:from>
    <xdr:to>
      <xdr:col>6</xdr:col>
      <xdr:colOff>38100</xdr:colOff>
      <xdr:row>105</xdr:row>
      <xdr:rowOff>125368</xdr:rowOff>
    </xdr:to>
    <xdr:sp macro="" textlink="">
      <xdr:nvSpPr>
        <xdr:cNvPr id="324" name="楕円 323">
          <a:extLst>
            <a:ext uri="{FF2B5EF4-FFF2-40B4-BE49-F238E27FC236}">
              <a16:creationId xmlns:a16="http://schemas.microsoft.com/office/drawing/2014/main" id="{00000000-0008-0000-0100-000044010000}"/>
            </a:ext>
          </a:extLst>
        </xdr:cNvPr>
        <xdr:cNvSpPr/>
      </xdr:nvSpPr>
      <xdr:spPr>
        <a:xfrm>
          <a:off x="1079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169273</xdr:rowOff>
    </xdr:from>
    <xdr:to>
      <xdr:col>10</xdr:col>
      <xdr:colOff>114300</xdr:colOff>
      <xdr:row>105</xdr:row>
      <xdr:rowOff>74568</xdr:rowOff>
    </xdr:to>
    <xdr:cxnSp macro="">
      <xdr:nvCxnSpPr>
        <xdr:cNvPr id="325" name="直線コネクタ 324">
          <a:extLst>
            <a:ext uri="{FF2B5EF4-FFF2-40B4-BE49-F238E27FC236}">
              <a16:creationId xmlns:a16="http://schemas.microsoft.com/office/drawing/2014/main" id="{00000000-0008-0000-0100-000045010000}"/>
            </a:ext>
          </a:extLst>
        </xdr:cNvPr>
        <xdr:cNvCxnSpPr/>
      </xdr:nvCxnSpPr>
      <xdr:spPr>
        <a:xfrm flipV="1">
          <a:off x="1130300" y="18000073"/>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136089</xdr:rowOff>
    </xdr:from>
    <xdr:ext cx="405111" cy="259045"/>
    <xdr:sp macro="" textlink="">
      <xdr:nvSpPr>
        <xdr:cNvPr id="326" name="n_1aveValue【港湾・漁港】&#10;有形固定資産減価償却率">
          <a:extLst>
            <a:ext uri="{FF2B5EF4-FFF2-40B4-BE49-F238E27FC236}">
              <a16:creationId xmlns:a16="http://schemas.microsoft.com/office/drawing/2014/main" id="{00000000-0008-0000-0100-000046010000}"/>
            </a:ext>
          </a:extLst>
        </xdr:cNvPr>
        <xdr:cNvSpPr txBox="1"/>
      </xdr:nvSpPr>
      <xdr:spPr>
        <a:xfrm>
          <a:off x="3582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327" name="n_2aveValue【港湾・漁港】&#10;有形固定資産減価償却率">
          <a:extLst>
            <a:ext uri="{FF2B5EF4-FFF2-40B4-BE49-F238E27FC236}">
              <a16:creationId xmlns:a16="http://schemas.microsoft.com/office/drawing/2014/main" id="{00000000-0008-0000-0100-000047010000}"/>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328" name="n_3aveValue【港湾・漁港】&#10;有形固定資産減価償却率">
          <a:extLst>
            <a:ext uri="{FF2B5EF4-FFF2-40B4-BE49-F238E27FC236}">
              <a16:creationId xmlns:a16="http://schemas.microsoft.com/office/drawing/2014/main" id="{00000000-0008-0000-0100-000048010000}"/>
            </a:ext>
          </a:extLst>
        </xdr:cNvPr>
        <xdr:cNvSpPr txBox="1"/>
      </xdr:nvSpPr>
      <xdr:spPr>
        <a:xfrm>
          <a:off x="1816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329" name="n_4aveValue【港湾・漁港】&#10;有形固定資産減価償却率">
          <a:extLst>
            <a:ext uri="{FF2B5EF4-FFF2-40B4-BE49-F238E27FC236}">
              <a16:creationId xmlns:a16="http://schemas.microsoft.com/office/drawing/2014/main" id="{00000000-0008-0000-0100-000049010000}"/>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143527</xdr:rowOff>
    </xdr:from>
    <xdr:ext cx="405111" cy="259045"/>
    <xdr:sp macro="" textlink="">
      <xdr:nvSpPr>
        <xdr:cNvPr id="330" name="n_1mainValue【港湾・漁港】&#10;有形固定資産減価償却率">
          <a:extLst>
            <a:ext uri="{FF2B5EF4-FFF2-40B4-BE49-F238E27FC236}">
              <a16:creationId xmlns:a16="http://schemas.microsoft.com/office/drawing/2014/main" id="{00000000-0008-0000-0100-00004A010000}"/>
            </a:ext>
          </a:extLst>
        </xdr:cNvPr>
        <xdr:cNvSpPr txBox="1"/>
      </xdr:nvSpPr>
      <xdr:spPr>
        <a:xfrm>
          <a:off x="35820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104339</xdr:rowOff>
    </xdr:from>
    <xdr:ext cx="405111" cy="259045"/>
    <xdr:sp macro="" textlink="">
      <xdr:nvSpPr>
        <xdr:cNvPr id="331" name="n_2mainValue【港湾・漁港】&#10;有形固定資産減価償却率">
          <a:extLst>
            <a:ext uri="{FF2B5EF4-FFF2-40B4-BE49-F238E27FC236}">
              <a16:creationId xmlns:a16="http://schemas.microsoft.com/office/drawing/2014/main" id="{00000000-0008-0000-0100-00004B010000}"/>
            </a:ext>
          </a:extLst>
        </xdr:cNvPr>
        <xdr:cNvSpPr txBox="1"/>
      </xdr:nvSpPr>
      <xdr:spPr>
        <a:xfrm>
          <a:off x="2705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65150</xdr:rowOff>
    </xdr:from>
    <xdr:ext cx="405111" cy="259045"/>
    <xdr:sp macro="" textlink="">
      <xdr:nvSpPr>
        <xdr:cNvPr id="332" name="n_3mainValue【港湾・漁港】&#10;有形固定資産減価償却率">
          <a:extLst>
            <a:ext uri="{FF2B5EF4-FFF2-40B4-BE49-F238E27FC236}">
              <a16:creationId xmlns:a16="http://schemas.microsoft.com/office/drawing/2014/main" id="{00000000-0008-0000-0100-00004C010000}"/>
            </a:ext>
          </a:extLst>
        </xdr:cNvPr>
        <xdr:cNvSpPr txBox="1"/>
      </xdr:nvSpPr>
      <xdr:spPr>
        <a:xfrm>
          <a:off x="1816744" y="1772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116495</xdr:rowOff>
    </xdr:from>
    <xdr:ext cx="405111" cy="259045"/>
    <xdr:sp macro="" textlink="">
      <xdr:nvSpPr>
        <xdr:cNvPr id="333" name="n_4mainValue【港湾・漁港】&#10;有形固定資産減価償却率">
          <a:extLst>
            <a:ext uri="{FF2B5EF4-FFF2-40B4-BE49-F238E27FC236}">
              <a16:creationId xmlns:a16="http://schemas.microsoft.com/office/drawing/2014/main" id="{00000000-0008-0000-0100-00004D010000}"/>
            </a:ext>
          </a:extLst>
        </xdr:cNvPr>
        <xdr:cNvSpPr txBox="1"/>
      </xdr:nvSpPr>
      <xdr:spPr>
        <a:xfrm>
          <a:off x="927744" y="1811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00000000-0008-0000-0100-00004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00000000-0008-0000-0100-00004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00000000-0008-0000-0100-00005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00000000-0008-0000-0100-00005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00000000-0008-0000-0100-00005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00000000-0008-0000-0100-00005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00000000-0008-0000-0100-00005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00000000-0008-0000-0100-000055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349" name="テキスト ボックス 348">
          <a:extLst>
            <a:ext uri="{FF2B5EF4-FFF2-40B4-BE49-F238E27FC236}">
              <a16:creationId xmlns:a16="http://schemas.microsoft.com/office/drawing/2014/main" id="{00000000-0008-0000-0100-00005D010000}"/>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00000000-0008-0000-0100-000062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港湾・漁港】&#10;一人当たり有形固定資産（償却資産）額グラフ枠">
          <a:extLst>
            <a:ext uri="{FF2B5EF4-FFF2-40B4-BE49-F238E27FC236}">
              <a16:creationId xmlns:a16="http://schemas.microsoft.com/office/drawing/2014/main" id="{00000000-0008-0000-0100-000064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357" name="直線コネクタ 356">
          <a:extLst>
            <a:ext uri="{FF2B5EF4-FFF2-40B4-BE49-F238E27FC236}">
              <a16:creationId xmlns:a16="http://schemas.microsoft.com/office/drawing/2014/main" id="{00000000-0008-0000-0100-000065010000}"/>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358" name="【港湾・漁港】&#10;一人当たり有形固定資産（償却資産）額最小値テキスト">
          <a:extLst>
            <a:ext uri="{FF2B5EF4-FFF2-40B4-BE49-F238E27FC236}">
              <a16:creationId xmlns:a16="http://schemas.microsoft.com/office/drawing/2014/main" id="{00000000-0008-0000-0100-000066010000}"/>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359" name="直線コネクタ 358">
          <a:extLst>
            <a:ext uri="{FF2B5EF4-FFF2-40B4-BE49-F238E27FC236}">
              <a16:creationId xmlns:a16="http://schemas.microsoft.com/office/drawing/2014/main" id="{00000000-0008-0000-0100-000067010000}"/>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360" name="【港湾・漁港】&#10;一人当たり有形固定資産（償却資産）額最大値テキスト">
          <a:extLst>
            <a:ext uri="{FF2B5EF4-FFF2-40B4-BE49-F238E27FC236}">
              <a16:creationId xmlns:a16="http://schemas.microsoft.com/office/drawing/2014/main" id="{00000000-0008-0000-0100-000068010000}"/>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107940</xdr:rowOff>
    </xdr:from>
    <xdr:ext cx="534377" cy="259045"/>
    <xdr:sp macro="" textlink="">
      <xdr:nvSpPr>
        <xdr:cNvPr id="362" name="【港湾・漁港】&#10;一人当たり有形固定資産（償却資産）額平均値テキスト">
          <a:extLst>
            <a:ext uri="{FF2B5EF4-FFF2-40B4-BE49-F238E27FC236}">
              <a16:creationId xmlns:a16="http://schemas.microsoft.com/office/drawing/2014/main" id="{00000000-0008-0000-0100-00006A010000}"/>
            </a:ext>
          </a:extLst>
        </xdr:cNvPr>
        <xdr:cNvSpPr txBox="1"/>
      </xdr:nvSpPr>
      <xdr:spPr>
        <a:xfrm>
          <a:off x="10515600" y="18281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363" name="フローチャート: 判断 362">
          <a:extLst>
            <a:ext uri="{FF2B5EF4-FFF2-40B4-BE49-F238E27FC236}">
              <a16:creationId xmlns:a16="http://schemas.microsoft.com/office/drawing/2014/main" id="{00000000-0008-0000-0100-00006B010000}"/>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364" name="フローチャート: 判断 363">
          <a:extLst>
            <a:ext uri="{FF2B5EF4-FFF2-40B4-BE49-F238E27FC236}">
              <a16:creationId xmlns:a16="http://schemas.microsoft.com/office/drawing/2014/main" id="{00000000-0008-0000-0100-00006C010000}"/>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365" name="フローチャート: 判断 364">
          <a:extLst>
            <a:ext uri="{FF2B5EF4-FFF2-40B4-BE49-F238E27FC236}">
              <a16:creationId xmlns:a16="http://schemas.microsoft.com/office/drawing/2014/main" id="{00000000-0008-0000-0100-00006D010000}"/>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366" name="フローチャート: 判断 365">
          <a:extLst>
            <a:ext uri="{FF2B5EF4-FFF2-40B4-BE49-F238E27FC236}">
              <a16:creationId xmlns:a16="http://schemas.microsoft.com/office/drawing/2014/main" id="{00000000-0008-0000-0100-00006E010000}"/>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367" name="フローチャート: 判断 366">
          <a:extLst>
            <a:ext uri="{FF2B5EF4-FFF2-40B4-BE49-F238E27FC236}">
              <a16:creationId xmlns:a16="http://schemas.microsoft.com/office/drawing/2014/main" id="{00000000-0008-0000-0100-00006F010000}"/>
            </a:ext>
          </a:extLst>
        </xdr:cNvPr>
        <xdr:cNvSpPr/>
      </xdr:nvSpPr>
      <xdr:spPr>
        <a:xfrm>
          <a:off x="6921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00000000-0008-0000-0100-000070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100-000071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100-000072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100-000073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100-000074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47454</xdr:rowOff>
    </xdr:from>
    <xdr:to>
      <xdr:col>55</xdr:col>
      <xdr:colOff>50800</xdr:colOff>
      <xdr:row>108</xdr:row>
      <xdr:rowOff>149054</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10426700" y="1856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133831</xdr:rowOff>
    </xdr:from>
    <xdr:ext cx="534377" cy="259045"/>
    <xdr:sp macro="" textlink="">
      <xdr:nvSpPr>
        <xdr:cNvPr id="374" name="【港湾・漁港】&#10;一人当たり有形固定資産（償却資産）額該当値テキスト">
          <a:extLst>
            <a:ext uri="{FF2B5EF4-FFF2-40B4-BE49-F238E27FC236}">
              <a16:creationId xmlns:a16="http://schemas.microsoft.com/office/drawing/2014/main" id="{00000000-0008-0000-0100-000076010000}"/>
            </a:ext>
          </a:extLst>
        </xdr:cNvPr>
        <xdr:cNvSpPr txBox="1"/>
      </xdr:nvSpPr>
      <xdr:spPr>
        <a:xfrm>
          <a:off x="10515600" y="1847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47794</xdr:rowOff>
    </xdr:from>
    <xdr:to>
      <xdr:col>50</xdr:col>
      <xdr:colOff>165100</xdr:colOff>
      <xdr:row>108</xdr:row>
      <xdr:rowOff>149394</xdr:rowOff>
    </xdr:to>
    <xdr:sp macro="" textlink="">
      <xdr:nvSpPr>
        <xdr:cNvPr id="375" name="楕円 374">
          <a:extLst>
            <a:ext uri="{FF2B5EF4-FFF2-40B4-BE49-F238E27FC236}">
              <a16:creationId xmlns:a16="http://schemas.microsoft.com/office/drawing/2014/main" id="{00000000-0008-0000-0100-000077010000}"/>
            </a:ext>
          </a:extLst>
        </xdr:cNvPr>
        <xdr:cNvSpPr/>
      </xdr:nvSpPr>
      <xdr:spPr>
        <a:xfrm>
          <a:off x="9588500" y="1856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98254</xdr:rowOff>
    </xdr:from>
    <xdr:to>
      <xdr:col>55</xdr:col>
      <xdr:colOff>0</xdr:colOff>
      <xdr:row>108</xdr:row>
      <xdr:rowOff>98594</xdr:rowOff>
    </xdr:to>
    <xdr:cxnSp macro="">
      <xdr:nvCxnSpPr>
        <xdr:cNvPr id="376" name="直線コネクタ 375">
          <a:extLst>
            <a:ext uri="{FF2B5EF4-FFF2-40B4-BE49-F238E27FC236}">
              <a16:creationId xmlns:a16="http://schemas.microsoft.com/office/drawing/2014/main" id="{00000000-0008-0000-0100-000078010000}"/>
            </a:ext>
          </a:extLst>
        </xdr:cNvPr>
        <xdr:cNvCxnSpPr/>
      </xdr:nvCxnSpPr>
      <xdr:spPr>
        <a:xfrm flipV="1">
          <a:off x="9639300" y="18614854"/>
          <a:ext cx="838200" cy="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48023</xdr:rowOff>
    </xdr:from>
    <xdr:to>
      <xdr:col>46</xdr:col>
      <xdr:colOff>38100</xdr:colOff>
      <xdr:row>108</xdr:row>
      <xdr:rowOff>149623</xdr:rowOff>
    </xdr:to>
    <xdr:sp macro="" textlink="">
      <xdr:nvSpPr>
        <xdr:cNvPr id="377" name="楕円 376">
          <a:extLst>
            <a:ext uri="{FF2B5EF4-FFF2-40B4-BE49-F238E27FC236}">
              <a16:creationId xmlns:a16="http://schemas.microsoft.com/office/drawing/2014/main" id="{00000000-0008-0000-0100-000079010000}"/>
            </a:ext>
          </a:extLst>
        </xdr:cNvPr>
        <xdr:cNvSpPr/>
      </xdr:nvSpPr>
      <xdr:spPr>
        <a:xfrm>
          <a:off x="8699500" y="1856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98594</xdr:rowOff>
    </xdr:from>
    <xdr:to>
      <xdr:col>50</xdr:col>
      <xdr:colOff>114300</xdr:colOff>
      <xdr:row>108</xdr:row>
      <xdr:rowOff>98823</xdr:rowOff>
    </xdr:to>
    <xdr:cxnSp macro="">
      <xdr:nvCxnSpPr>
        <xdr:cNvPr id="378" name="直線コネクタ 377">
          <a:extLst>
            <a:ext uri="{FF2B5EF4-FFF2-40B4-BE49-F238E27FC236}">
              <a16:creationId xmlns:a16="http://schemas.microsoft.com/office/drawing/2014/main" id="{00000000-0008-0000-0100-00007A010000}"/>
            </a:ext>
          </a:extLst>
        </xdr:cNvPr>
        <xdr:cNvCxnSpPr/>
      </xdr:nvCxnSpPr>
      <xdr:spPr>
        <a:xfrm flipV="1">
          <a:off x="8750300" y="1861519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48473</xdr:rowOff>
    </xdr:from>
    <xdr:to>
      <xdr:col>41</xdr:col>
      <xdr:colOff>101600</xdr:colOff>
      <xdr:row>108</xdr:row>
      <xdr:rowOff>150073</xdr:rowOff>
    </xdr:to>
    <xdr:sp macro="" textlink="">
      <xdr:nvSpPr>
        <xdr:cNvPr id="379" name="楕円 378">
          <a:extLst>
            <a:ext uri="{FF2B5EF4-FFF2-40B4-BE49-F238E27FC236}">
              <a16:creationId xmlns:a16="http://schemas.microsoft.com/office/drawing/2014/main" id="{00000000-0008-0000-0100-00007B010000}"/>
            </a:ext>
          </a:extLst>
        </xdr:cNvPr>
        <xdr:cNvSpPr/>
      </xdr:nvSpPr>
      <xdr:spPr>
        <a:xfrm>
          <a:off x="7810500" y="1856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98823</xdr:rowOff>
    </xdr:from>
    <xdr:to>
      <xdr:col>45</xdr:col>
      <xdr:colOff>177800</xdr:colOff>
      <xdr:row>108</xdr:row>
      <xdr:rowOff>99273</xdr:rowOff>
    </xdr:to>
    <xdr:cxnSp macro="">
      <xdr:nvCxnSpPr>
        <xdr:cNvPr id="380" name="直線コネクタ 379">
          <a:extLst>
            <a:ext uri="{FF2B5EF4-FFF2-40B4-BE49-F238E27FC236}">
              <a16:creationId xmlns:a16="http://schemas.microsoft.com/office/drawing/2014/main" id="{00000000-0008-0000-0100-00007C010000}"/>
            </a:ext>
          </a:extLst>
        </xdr:cNvPr>
        <xdr:cNvCxnSpPr/>
      </xdr:nvCxnSpPr>
      <xdr:spPr>
        <a:xfrm flipV="1">
          <a:off x="7861300" y="18615423"/>
          <a:ext cx="889000" cy="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54899</xdr:rowOff>
    </xdr:from>
    <xdr:to>
      <xdr:col>36</xdr:col>
      <xdr:colOff>165100</xdr:colOff>
      <xdr:row>108</xdr:row>
      <xdr:rowOff>156499</xdr:rowOff>
    </xdr:to>
    <xdr:sp macro="" textlink="">
      <xdr:nvSpPr>
        <xdr:cNvPr id="381" name="楕円 380">
          <a:extLst>
            <a:ext uri="{FF2B5EF4-FFF2-40B4-BE49-F238E27FC236}">
              <a16:creationId xmlns:a16="http://schemas.microsoft.com/office/drawing/2014/main" id="{00000000-0008-0000-0100-00007D010000}"/>
            </a:ext>
          </a:extLst>
        </xdr:cNvPr>
        <xdr:cNvSpPr/>
      </xdr:nvSpPr>
      <xdr:spPr>
        <a:xfrm>
          <a:off x="6921500" y="1857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99273</xdr:rowOff>
    </xdr:from>
    <xdr:to>
      <xdr:col>41</xdr:col>
      <xdr:colOff>50800</xdr:colOff>
      <xdr:row>108</xdr:row>
      <xdr:rowOff>105699</xdr:rowOff>
    </xdr:to>
    <xdr:cxnSp macro="">
      <xdr:nvCxnSpPr>
        <xdr:cNvPr id="382" name="直線コネクタ 381">
          <a:extLst>
            <a:ext uri="{FF2B5EF4-FFF2-40B4-BE49-F238E27FC236}">
              <a16:creationId xmlns:a16="http://schemas.microsoft.com/office/drawing/2014/main" id="{00000000-0008-0000-0100-00007E010000}"/>
            </a:ext>
          </a:extLst>
        </xdr:cNvPr>
        <xdr:cNvCxnSpPr/>
      </xdr:nvCxnSpPr>
      <xdr:spPr>
        <a:xfrm flipV="1">
          <a:off x="6972300" y="18615873"/>
          <a:ext cx="889000" cy="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31128</xdr:rowOff>
    </xdr:from>
    <xdr:ext cx="534377" cy="259045"/>
    <xdr:sp macro="" textlink="">
      <xdr:nvSpPr>
        <xdr:cNvPr id="383" name="n_1aveValue【港湾・漁港】&#10;一人当たり有形固定資産（償却資産）額">
          <a:extLst>
            <a:ext uri="{FF2B5EF4-FFF2-40B4-BE49-F238E27FC236}">
              <a16:creationId xmlns:a16="http://schemas.microsoft.com/office/drawing/2014/main" id="{00000000-0008-0000-0100-00007F010000}"/>
            </a:ext>
          </a:extLst>
        </xdr:cNvPr>
        <xdr:cNvSpPr txBox="1"/>
      </xdr:nvSpPr>
      <xdr:spPr>
        <a:xfrm>
          <a:off x="9359411" y="182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42989</xdr:rowOff>
    </xdr:from>
    <xdr:ext cx="534377" cy="259045"/>
    <xdr:sp macro="" textlink="">
      <xdr:nvSpPr>
        <xdr:cNvPr id="384" name="n_2aveValue【港湾・漁港】&#10;一人当たり有形固定資産（償却資産）額">
          <a:extLst>
            <a:ext uri="{FF2B5EF4-FFF2-40B4-BE49-F238E27FC236}">
              <a16:creationId xmlns:a16="http://schemas.microsoft.com/office/drawing/2014/main" id="{00000000-0008-0000-0100-000080010000}"/>
            </a:ext>
          </a:extLst>
        </xdr:cNvPr>
        <xdr:cNvSpPr txBox="1"/>
      </xdr:nvSpPr>
      <xdr:spPr>
        <a:xfrm>
          <a:off x="8483111" y="1821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45552</xdr:rowOff>
    </xdr:from>
    <xdr:ext cx="534377" cy="259045"/>
    <xdr:sp macro="" textlink="">
      <xdr:nvSpPr>
        <xdr:cNvPr id="385" name="n_3aveValue【港湾・漁港】&#10;一人当たり有形固定資産（償却資産）額">
          <a:extLst>
            <a:ext uri="{FF2B5EF4-FFF2-40B4-BE49-F238E27FC236}">
              <a16:creationId xmlns:a16="http://schemas.microsoft.com/office/drawing/2014/main" id="{00000000-0008-0000-0100-000081010000}"/>
            </a:ext>
          </a:extLst>
        </xdr:cNvPr>
        <xdr:cNvSpPr txBox="1"/>
      </xdr:nvSpPr>
      <xdr:spPr>
        <a:xfrm>
          <a:off x="7594111" y="1821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386" name="n_4aveValue【港湾・漁港】&#10;一人当たり有形固定資産（償却資産）額">
          <a:extLst>
            <a:ext uri="{FF2B5EF4-FFF2-40B4-BE49-F238E27FC236}">
              <a16:creationId xmlns:a16="http://schemas.microsoft.com/office/drawing/2014/main" id="{00000000-0008-0000-0100-000082010000}"/>
            </a:ext>
          </a:extLst>
        </xdr:cNvPr>
        <xdr:cNvSpPr txBox="1"/>
      </xdr:nvSpPr>
      <xdr:spPr>
        <a:xfrm>
          <a:off x="6672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140521</xdr:rowOff>
    </xdr:from>
    <xdr:ext cx="534377" cy="259045"/>
    <xdr:sp macro="" textlink="">
      <xdr:nvSpPr>
        <xdr:cNvPr id="387" name="n_1mainValue【港湾・漁港】&#10;一人当たり有形固定資産（償却資産）額">
          <a:extLst>
            <a:ext uri="{FF2B5EF4-FFF2-40B4-BE49-F238E27FC236}">
              <a16:creationId xmlns:a16="http://schemas.microsoft.com/office/drawing/2014/main" id="{00000000-0008-0000-0100-000083010000}"/>
            </a:ext>
          </a:extLst>
        </xdr:cNvPr>
        <xdr:cNvSpPr txBox="1"/>
      </xdr:nvSpPr>
      <xdr:spPr>
        <a:xfrm>
          <a:off x="9359411" y="1865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140750</xdr:rowOff>
    </xdr:from>
    <xdr:ext cx="534377" cy="259045"/>
    <xdr:sp macro="" textlink="">
      <xdr:nvSpPr>
        <xdr:cNvPr id="388" name="n_2mainValue【港湾・漁港】&#10;一人当たり有形固定資産（償却資産）額">
          <a:extLst>
            <a:ext uri="{FF2B5EF4-FFF2-40B4-BE49-F238E27FC236}">
              <a16:creationId xmlns:a16="http://schemas.microsoft.com/office/drawing/2014/main" id="{00000000-0008-0000-0100-000084010000}"/>
            </a:ext>
          </a:extLst>
        </xdr:cNvPr>
        <xdr:cNvSpPr txBox="1"/>
      </xdr:nvSpPr>
      <xdr:spPr>
        <a:xfrm>
          <a:off x="8483111" y="1865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141200</xdr:rowOff>
    </xdr:from>
    <xdr:ext cx="534377" cy="259045"/>
    <xdr:sp macro="" textlink="">
      <xdr:nvSpPr>
        <xdr:cNvPr id="389" name="n_3mainValue【港湾・漁港】&#10;一人当たり有形固定資産（償却資産）額">
          <a:extLst>
            <a:ext uri="{FF2B5EF4-FFF2-40B4-BE49-F238E27FC236}">
              <a16:creationId xmlns:a16="http://schemas.microsoft.com/office/drawing/2014/main" id="{00000000-0008-0000-0100-000085010000}"/>
            </a:ext>
          </a:extLst>
        </xdr:cNvPr>
        <xdr:cNvSpPr txBox="1"/>
      </xdr:nvSpPr>
      <xdr:spPr>
        <a:xfrm>
          <a:off x="7594111" y="1865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147626</xdr:rowOff>
    </xdr:from>
    <xdr:ext cx="534377" cy="259045"/>
    <xdr:sp macro="" textlink="">
      <xdr:nvSpPr>
        <xdr:cNvPr id="390" name="n_4mainValue【港湾・漁港】&#10;一人当たり有形固定資産（償却資産）額">
          <a:extLst>
            <a:ext uri="{FF2B5EF4-FFF2-40B4-BE49-F238E27FC236}">
              <a16:creationId xmlns:a16="http://schemas.microsoft.com/office/drawing/2014/main" id="{00000000-0008-0000-0100-000086010000}"/>
            </a:ext>
          </a:extLst>
        </xdr:cNvPr>
        <xdr:cNvSpPr txBox="1"/>
      </xdr:nvSpPr>
      <xdr:spPr>
        <a:xfrm>
          <a:off x="6705111" y="1866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33020</xdr:rowOff>
    </xdr:from>
    <xdr:to>
      <xdr:col>85</xdr:col>
      <xdr:colOff>177800</xdr:colOff>
      <xdr:row>37</xdr:row>
      <xdr:rowOff>134620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55897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27305</xdr:rowOff>
    </xdr:from>
    <xdr:to>
      <xdr:col>81</xdr:col>
      <xdr:colOff>101600</xdr:colOff>
      <xdr:row>37</xdr:row>
      <xdr:rowOff>128905</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78105</xdr:rowOff>
    </xdr:from>
    <xdr:to>
      <xdr:col>85</xdr:col>
      <xdr:colOff>127000</xdr:colOff>
      <xdr:row>37</xdr:row>
      <xdr:rowOff>83820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42175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145415</xdr:rowOff>
    </xdr:from>
    <xdr:to>
      <xdr:col>76</xdr:col>
      <xdr:colOff>165100</xdr:colOff>
      <xdr:row>37</xdr:row>
      <xdr:rowOff>75565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24765</xdr:rowOff>
    </xdr:from>
    <xdr:to>
      <xdr:col>81</xdr:col>
      <xdr:colOff>50800</xdr:colOff>
      <xdr:row>37</xdr:row>
      <xdr:rowOff>78105</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4592300" y="636841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118745</xdr:rowOff>
    </xdr:from>
    <xdr:to>
      <xdr:col>72</xdr:col>
      <xdr:colOff>38100</xdr:colOff>
      <xdr:row>37</xdr:row>
      <xdr:rowOff>48895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169545</xdr:rowOff>
    </xdr:from>
    <xdr:to>
      <xdr:col>76</xdr:col>
      <xdr:colOff>114300</xdr:colOff>
      <xdr:row>37</xdr:row>
      <xdr:rowOff>24765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3417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61595</xdr:rowOff>
    </xdr:from>
    <xdr:to>
      <xdr:col>67</xdr:col>
      <xdr:colOff>101600</xdr:colOff>
      <xdr:row>36</xdr:row>
      <xdr:rowOff>163195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112395</xdr:rowOff>
    </xdr:from>
    <xdr:to>
      <xdr:col>71</xdr:col>
      <xdr:colOff>177800</xdr:colOff>
      <xdr:row>36</xdr:row>
      <xdr:rowOff>169545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2845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145432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92092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65422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8272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154940</xdr:rowOff>
    </xdr:from>
    <xdr:to>
      <xdr:col>116</xdr:col>
      <xdr:colOff>114300</xdr:colOff>
      <xdr:row>36</xdr:row>
      <xdr:rowOff>85090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6367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0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162560</xdr:rowOff>
    </xdr:from>
    <xdr:to>
      <xdr:col>112</xdr:col>
      <xdr:colOff>38100</xdr:colOff>
      <xdr:row>36</xdr:row>
      <xdr:rowOff>92710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34290</xdr:rowOff>
    </xdr:from>
    <xdr:to>
      <xdr:col>116</xdr:col>
      <xdr:colOff>63500</xdr:colOff>
      <xdr:row>36</xdr:row>
      <xdr:rowOff>41910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1323300" y="62064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2540</xdr:rowOff>
    </xdr:from>
    <xdr:to>
      <xdr:col>107</xdr:col>
      <xdr:colOff>101600</xdr:colOff>
      <xdr:row>36</xdr:row>
      <xdr:rowOff>104140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41910</xdr:rowOff>
    </xdr:from>
    <xdr:to>
      <xdr:col>111</xdr:col>
      <xdr:colOff>177800</xdr:colOff>
      <xdr:row>36</xdr:row>
      <xdr:rowOff>53340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20434300" y="62141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17780</xdr:rowOff>
    </xdr:from>
    <xdr:to>
      <xdr:col>102</xdr:col>
      <xdr:colOff>165100</xdr:colOff>
      <xdr:row>36</xdr:row>
      <xdr:rowOff>119380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53340</xdr:rowOff>
    </xdr:from>
    <xdr:to>
      <xdr:col>107</xdr:col>
      <xdr:colOff>50800</xdr:colOff>
      <xdr:row>36</xdr:row>
      <xdr:rowOff>68580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62255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36830</xdr:rowOff>
    </xdr:from>
    <xdr:to>
      <xdr:col>98</xdr:col>
      <xdr:colOff>38100</xdr:colOff>
      <xdr:row>36</xdr:row>
      <xdr:rowOff>138430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68580</xdr:rowOff>
    </xdr:from>
    <xdr:to>
      <xdr:col>102</xdr:col>
      <xdr:colOff>114300</xdr:colOff>
      <xdr:row>36</xdr:row>
      <xdr:rowOff>87630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62407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109237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593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120667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135907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59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154957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59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73025</xdr:rowOff>
    </xdr:from>
    <xdr:to>
      <xdr:col>85</xdr:col>
      <xdr:colOff>177800</xdr:colOff>
      <xdr:row>63</xdr:row>
      <xdr:rowOff>3175</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51452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52070</xdr:rowOff>
    </xdr:from>
    <xdr:to>
      <xdr:col>81</xdr:col>
      <xdr:colOff>101600</xdr:colOff>
      <xdr:row>62</xdr:row>
      <xdr:rowOff>153670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102870</xdr:rowOff>
    </xdr:from>
    <xdr:to>
      <xdr:col>85</xdr:col>
      <xdr:colOff>127000</xdr:colOff>
      <xdr:row>62</xdr:row>
      <xdr:rowOff>123825</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5481300" y="1073277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40640</xdr:rowOff>
    </xdr:from>
    <xdr:to>
      <xdr:col>76</xdr:col>
      <xdr:colOff>165100</xdr:colOff>
      <xdr:row>62</xdr:row>
      <xdr:rowOff>142240</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91440</xdr:rowOff>
    </xdr:from>
    <xdr:to>
      <xdr:col>81</xdr:col>
      <xdr:colOff>50800</xdr:colOff>
      <xdr:row>62</xdr:row>
      <xdr:rowOff>102870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7213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23495</xdr:rowOff>
    </xdr:from>
    <xdr:to>
      <xdr:col>72</xdr:col>
      <xdr:colOff>38100</xdr:colOff>
      <xdr:row>62</xdr:row>
      <xdr:rowOff>125095</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74295</xdr:rowOff>
    </xdr:from>
    <xdr:to>
      <xdr:col>76</xdr:col>
      <xdr:colOff>114300</xdr:colOff>
      <xdr:row>62</xdr:row>
      <xdr:rowOff>91440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7041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170180</xdr:rowOff>
    </xdr:from>
    <xdr:to>
      <xdr:col>67</xdr:col>
      <xdr:colOff>101600</xdr:colOff>
      <xdr:row>62</xdr:row>
      <xdr:rowOff>100330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49530</xdr:rowOff>
    </xdr:from>
    <xdr:to>
      <xdr:col>71</xdr:col>
      <xdr:colOff>177800</xdr:colOff>
      <xdr:row>62</xdr:row>
      <xdr:rowOff>74295</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6794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170197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45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158767</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445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141622</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428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116857</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40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1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00000000-0008-0000-0100-00004C020000}"/>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00000000-0008-0000-0100-00004E02000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a:extLst>
            <a:ext uri="{FF2B5EF4-FFF2-40B4-BE49-F238E27FC236}">
              <a16:creationId xmlns:a16="http://schemas.microsoft.com/office/drawing/2014/main" id="{00000000-0008-0000-0100-000050020000}"/>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53594</xdr:rowOff>
    </xdr:from>
    <xdr:to>
      <xdr:col>116</xdr:col>
      <xdr:colOff>114300</xdr:colOff>
      <xdr:row>60</xdr:row>
      <xdr:rowOff>155194</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2110700" y="1034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76471</xdr:rowOff>
    </xdr:from>
    <xdr:ext cx="469744" cy="259045"/>
    <xdr:sp macro="" textlink="">
      <xdr:nvSpPr>
        <xdr:cNvPr id="604" name="【学校施設】&#10;一人当たり面積該当値テキスト">
          <a:extLst>
            <a:ext uri="{FF2B5EF4-FFF2-40B4-BE49-F238E27FC236}">
              <a16:creationId xmlns:a16="http://schemas.microsoft.com/office/drawing/2014/main" id="{00000000-0008-0000-0100-00005C020000}"/>
            </a:ext>
          </a:extLst>
        </xdr:cNvPr>
        <xdr:cNvSpPr txBox="1"/>
      </xdr:nvSpPr>
      <xdr:spPr>
        <a:xfrm>
          <a:off x="22199600" y="1019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62738</xdr:rowOff>
    </xdr:from>
    <xdr:to>
      <xdr:col>112</xdr:col>
      <xdr:colOff>38100</xdr:colOff>
      <xdr:row>60</xdr:row>
      <xdr:rowOff>164338</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1272500" y="1034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104394</xdr:rowOff>
    </xdr:from>
    <xdr:to>
      <xdr:col>116</xdr:col>
      <xdr:colOff>63500</xdr:colOff>
      <xdr:row>60</xdr:row>
      <xdr:rowOff>113538</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21323300" y="1039139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70358</xdr:rowOff>
    </xdr:from>
    <xdr:to>
      <xdr:col>107</xdr:col>
      <xdr:colOff>101600</xdr:colOff>
      <xdr:row>61</xdr:row>
      <xdr:rowOff>508</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0383500" y="1035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113538</xdr:rowOff>
    </xdr:from>
    <xdr:to>
      <xdr:col>111</xdr:col>
      <xdr:colOff>177800</xdr:colOff>
      <xdr:row>60</xdr:row>
      <xdr:rowOff>121158</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0434300" y="1040053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60452</xdr:rowOff>
    </xdr:from>
    <xdr:to>
      <xdr:col>102</xdr:col>
      <xdr:colOff>165100</xdr:colOff>
      <xdr:row>60</xdr:row>
      <xdr:rowOff>162052</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19494500" y="1034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111252</xdr:rowOff>
    </xdr:from>
    <xdr:to>
      <xdr:col>107</xdr:col>
      <xdr:colOff>50800</xdr:colOff>
      <xdr:row>60</xdr:row>
      <xdr:rowOff>121158</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19545300" y="1039825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73406</xdr:rowOff>
    </xdr:from>
    <xdr:to>
      <xdr:col>98</xdr:col>
      <xdr:colOff>38100</xdr:colOff>
      <xdr:row>61</xdr:row>
      <xdr:rowOff>3556</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8605500" y="1036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111252</xdr:rowOff>
    </xdr:from>
    <xdr:to>
      <xdr:col>102</xdr:col>
      <xdr:colOff>114300</xdr:colOff>
      <xdr:row>60</xdr:row>
      <xdr:rowOff>124206</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8656300" y="10398252"/>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a:extLst>
            <a:ext uri="{FF2B5EF4-FFF2-40B4-BE49-F238E27FC236}">
              <a16:creationId xmlns:a16="http://schemas.microsoft.com/office/drawing/2014/main" id="{00000000-0008-0000-0100-000065020000}"/>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a:extLst>
            <a:ext uri="{FF2B5EF4-FFF2-40B4-BE49-F238E27FC236}">
              <a16:creationId xmlns:a16="http://schemas.microsoft.com/office/drawing/2014/main" id="{00000000-0008-0000-0100-000066020000}"/>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a:extLst>
            <a:ext uri="{FF2B5EF4-FFF2-40B4-BE49-F238E27FC236}">
              <a16:creationId xmlns:a16="http://schemas.microsoft.com/office/drawing/2014/main" id="{00000000-0008-0000-0100-000067020000}"/>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a:extLst>
            <a:ext uri="{FF2B5EF4-FFF2-40B4-BE49-F238E27FC236}">
              <a16:creationId xmlns:a16="http://schemas.microsoft.com/office/drawing/2014/main" id="{00000000-0008-0000-0100-000068020000}"/>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9415</xdr:rowOff>
    </xdr:from>
    <xdr:ext cx="469744" cy="259045"/>
    <xdr:sp macro="" textlink="">
      <xdr:nvSpPr>
        <xdr:cNvPr id="617" name="n_1mainValue【学校施設】&#10;一人当たり面積">
          <a:extLst>
            <a:ext uri="{FF2B5EF4-FFF2-40B4-BE49-F238E27FC236}">
              <a16:creationId xmlns:a16="http://schemas.microsoft.com/office/drawing/2014/main" id="{00000000-0008-0000-0100-000069020000}"/>
            </a:ext>
          </a:extLst>
        </xdr:cNvPr>
        <xdr:cNvSpPr txBox="1"/>
      </xdr:nvSpPr>
      <xdr:spPr>
        <a:xfrm>
          <a:off x="21075727" y="1012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17035</xdr:rowOff>
    </xdr:from>
    <xdr:ext cx="469744" cy="259045"/>
    <xdr:sp macro="" textlink="">
      <xdr:nvSpPr>
        <xdr:cNvPr id="618" name="n_2mainValue【学校施設】&#10;一人当たり面積">
          <a:extLst>
            <a:ext uri="{FF2B5EF4-FFF2-40B4-BE49-F238E27FC236}">
              <a16:creationId xmlns:a16="http://schemas.microsoft.com/office/drawing/2014/main" id="{00000000-0008-0000-0100-00006A020000}"/>
            </a:ext>
          </a:extLst>
        </xdr:cNvPr>
        <xdr:cNvSpPr txBox="1"/>
      </xdr:nvSpPr>
      <xdr:spPr>
        <a:xfrm>
          <a:off x="20199427" y="1013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7129</xdr:rowOff>
    </xdr:from>
    <xdr:ext cx="469744" cy="259045"/>
    <xdr:sp macro="" textlink="">
      <xdr:nvSpPr>
        <xdr:cNvPr id="619" name="n_3mainValue【学校施設】&#10;一人当たり面積">
          <a:extLst>
            <a:ext uri="{FF2B5EF4-FFF2-40B4-BE49-F238E27FC236}">
              <a16:creationId xmlns:a16="http://schemas.microsoft.com/office/drawing/2014/main" id="{00000000-0008-0000-0100-00006B020000}"/>
            </a:ext>
          </a:extLst>
        </xdr:cNvPr>
        <xdr:cNvSpPr txBox="1"/>
      </xdr:nvSpPr>
      <xdr:spPr>
        <a:xfrm>
          <a:off x="19310427" y="1012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20083</xdr:rowOff>
    </xdr:from>
    <xdr:ext cx="469744" cy="259045"/>
    <xdr:sp macro="" textlink="">
      <xdr:nvSpPr>
        <xdr:cNvPr id="620" name="n_4mainValue【学校施設】&#10;一人当たり面積">
          <a:extLst>
            <a:ext uri="{FF2B5EF4-FFF2-40B4-BE49-F238E27FC236}">
              <a16:creationId xmlns:a16="http://schemas.microsoft.com/office/drawing/2014/main" id="{00000000-0008-0000-0100-00006C020000}"/>
            </a:ext>
          </a:extLst>
        </xdr:cNvPr>
        <xdr:cNvSpPr txBox="1"/>
      </xdr:nvSpPr>
      <xdr:spPr>
        <a:xfrm>
          <a:off x="18421427" y="1013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0000000-0008-0000-01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00000000-0008-0000-0100-000086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00000000-0008-0000-0100-000088020000}"/>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00000000-0008-0000-0100-00008A020000}"/>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48261</xdr:rowOff>
    </xdr:from>
    <xdr:to>
      <xdr:col>85</xdr:col>
      <xdr:colOff>177800</xdr:colOff>
      <xdr:row>84</xdr:row>
      <xdr:rowOff>149861</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62687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26688</xdr:rowOff>
    </xdr:from>
    <xdr:ext cx="405111" cy="259045"/>
    <xdr:sp macro="" textlink="">
      <xdr:nvSpPr>
        <xdr:cNvPr id="662" name="【児童館】&#10;有形固定資産減価償却率該当値テキスト">
          <a:extLst>
            <a:ext uri="{FF2B5EF4-FFF2-40B4-BE49-F238E27FC236}">
              <a16:creationId xmlns:a16="http://schemas.microsoft.com/office/drawing/2014/main" id="{00000000-0008-0000-0100-000096020000}"/>
            </a:ext>
          </a:extLst>
        </xdr:cNvPr>
        <xdr:cNvSpPr txBox="1"/>
      </xdr:nvSpPr>
      <xdr:spPr>
        <a:xfrm>
          <a:off x="16357600"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27305</xdr:rowOff>
    </xdr:from>
    <xdr:to>
      <xdr:col>81</xdr:col>
      <xdr:colOff>101600</xdr:colOff>
      <xdr:row>84</xdr:row>
      <xdr:rowOff>128905</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5430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78105</xdr:rowOff>
    </xdr:from>
    <xdr:to>
      <xdr:col>85</xdr:col>
      <xdr:colOff>127000</xdr:colOff>
      <xdr:row>84</xdr:row>
      <xdr:rowOff>99061</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5481300" y="1447990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71120</xdr:rowOff>
    </xdr:from>
    <xdr:to>
      <xdr:col>76</xdr:col>
      <xdr:colOff>165100</xdr:colOff>
      <xdr:row>85</xdr:row>
      <xdr:rowOff>1270</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4541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78105</xdr:rowOff>
    </xdr:from>
    <xdr:to>
      <xdr:col>81</xdr:col>
      <xdr:colOff>50800</xdr:colOff>
      <xdr:row>84</xdr:row>
      <xdr:rowOff>121920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flipV="1">
          <a:off x="14592300" y="144799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69214</xdr:rowOff>
    </xdr:from>
    <xdr:to>
      <xdr:col>72</xdr:col>
      <xdr:colOff>38100</xdr:colOff>
      <xdr:row>84</xdr:row>
      <xdr:rowOff>170814</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3652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120014</xdr:rowOff>
    </xdr:from>
    <xdr:to>
      <xdr:col>76</xdr:col>
      <xdr:colOff>114300</xdr:colOff>
      <xdr:row>84</xdr:row>
      <xdr:rowOff>121920</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3703300" y="145218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50164</xdr:rowOff>
    </xdr:from>
    <xdr:to>
      <xdr:col>67</xdr:col>
      <xdr:colOff>101600</xdr:colOff>
      <xdr:row>84</xdr:row>
      <xdr:rowOff>151764</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2763500" y="1445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100964</xdr:rowOff>
    </xdr:from>
    <xdr:to>
      <xdr:col>71</xdr:col>
      <xdr:colOff>177800</xdr:colOff>
      <xdr:row>84</xdr:row>
      <xdr:rowOff>120014</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2814300" y="145027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00000000-0008-0000-0100-00009F020000}"/>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00000000-0008-0000-0100-0000A0020000}"/>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00000000-0008-0000-0100-0000A1020000}"/>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00000000-0008-0000-0100-0000A2020000}"/>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120032</xdr:rowOff>
    </xdr:from>
    <xdr:ext cx="405111" cy="259045"/>
    <xdr:sp macro="" textlink="">
      <xdr:nvSpPr>
        <xdr:cNvPr id="675" name="n_1main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163847</xdr:rowOff>
    </xdr:from>
    <xdr:ext cx="405111" cy="259045"/>
    <xdr:sp macro="" textlink="">
      <xdr:nvSpPr>
        <xdr:cNvPr id="676" name="n_2main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161941</xdr:rowOff>
    </xdr:from>
    <xdr:ext cx="405111" cy="259045"/>
    <xdr:sp macro="" textlink="">
      <xdr:nvSpPr>
        <xdr:cNvPr id="677" name="n_3main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142891</xdr:rowOff>
    </xdr:from>
    <xdr:ext cx="405111" cy="259045"/>
    <xdr:sp macro="" textlink="">
      <xdr:nvSpPr>
        <xdr:cNvPr id="678" name="n_4main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454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0000000-0008-0000-0100-0000B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00000000-0008-0000-0100-0000C1020000}"/>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00000000-0008-0000-0100-0000C3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00000000-0008-0000-0100-0000C5020000}"/>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93436</xdr:rowOff>
    </xdr:from>
    <xdr:to>
      <xdr:col>116</xdr:col>
      <xdr:colOff>114300</xdr:colOff>
      <xdr:row>84</xdr:row>
      <xdr:rowOff>23586</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2110700" y="143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116313</xdr:rowOff>
    </xdr:from>
    <xdr:ext cx="469744" cy="259045"/>
    <xdr:sp macro="" textlink="">
      <xdr:nvSpPr>
        <xdr:cNvPr id="721" name="【児童館】&#10;一人当たり面積該当値テキスト">
          <a:extLst>
            <a:ext uri="{FF2B5EF4-FFF2-40B4-BE49-F238E27FC236}">
              <a16:creationId xmlns:a16="http://schemas.microsoft.com/office/drawing/2014/main" id="{00000000-0008-0000-0100-0000D1020000}"/>
            </a:ext>
          </a:extLst>
        </xdr:cNvPr>
        <xdr:cNvSpPr txBox="1"/>
      </xdr:nvSpPr>
      <xdr:spPr>
        <a:xfrm>
          <a:off x="22199600" y="141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109764</xdr:rowOff>
    </xdr:from>
    <xdr:to>
      <xdr:col>112</xdr:col>
      <xdr:colOff>38100</xdr:colOff>
      <xdr:row>84</xdr:row>
      <xdr:rowOff>39914</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12725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144236</xdr:rowOff>
    </xdr:from>
    <xdr:to>
      <xdr:col>116</xdr:col>
      <xdr:colOff>63500</xdr:colOff>
      <xdr:row>83</xdr:row>
      <xdr:rowOff>160564</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21323300" y="1437458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109764</xdr:rowOff>
    </xdr:from>
    <xdr:to>
      <xdr:col>107</xdr:col>
      <xdr:colOff>101600</xdr:colOff>
      <xdr:row>84</xdr:row>
      <xdr:rowOff>39914</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03835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160564</xdr:rowOff>
    </xdr:from>
    <xdr:to>
      <xdr:col>111</xdr:col>
      <xdr:colOff>177800</xdr:colOff>
      <xdr:row>83</xdr:row>
      <xdr:rowOff>160564</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0434300" y="14390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77107</xdr:rowOff>
    </xdr:from>
    <xdr:to>
      <xdr:col>102</xdr:col>
      <xdr:colOff>165100</xdr:colOff>
      <xdr:row>84</xdr:row>
      <xdr:rowOff>7257</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94945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127907</xdr:rowOff>
    </xdr:from>
    <xdr:to>
      <xdr:col>107</xdr:col>
      <xdr:colOff>50800</xdr:colOff>
      <xdr:row>83</xdr:row>
      <xdr:rowOff>160564</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9545300" y="143582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77107</xdr:rowOff>
    </xdr:from>
    <xdr:to>
      <xdr:col>98</xdr:col>
      <xdr:colOff>38100</xdr:colOff>
      <xdr:row>84</xdr:row>
      <xdr:rowOff>7257</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86055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127907</xdr:rowOff>
    </xdr:from>
    <xdr:to>
      <xdr:col>102</xdr:col>
      <xdr:colOff>114300</xdr:colOff>
      <xdr:row>83</xdr:row>
      <xdr:rowOff>127907</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8656300" y="1435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00000000-0008-0000-0100-0000DA020000}"/>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00000000-0008-0000-0100-0000DB020000}"/>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00000000-0008-0000-0100-0000DC020000}"/>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a:extLst>
            <a:ext uri="{FF2B5EF4-FFF2-40B4-BE49-F238E27FC236}">
              <a16:creationId xmlns:a16="http://schemas.microsoft.com/office/drawing/2014/main" id="{00000000-0008-0000-0100-0000DD020000}"/>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56441</xdr:rowOff>
    </xdr:from>
    <xdr:ext cx="469744" cy="259045"/>
    <xdr:sp macro="" textlink="">
      <xdr:nvSpPr>
        <xdr:cNvPr id="734" name="n_1mainValue【児童館】&#10;一人当たり面積">
          <a:extLst>
            <a:ext uri="{FF2B5EF4-FFF2-40B4-BE49-F238E27FC236}">
              <a16:creationId xmlns:a16="http://schemas.microsoft.com/office/drawing/2014/main" id="{00000000-0008-0000-0100-0000DE020000}"/>
            </a:ext>
          </a:extLst>
        </xdr:cNvPr>
        <xdr:cNvSpPr txBox="1"/>
      </xdr:nvSpPr>
      <xdr:spPr>
        <a:xfrm>
          <a:off x="21075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56441</xdr:rowOff>
    </xdr:from>
    <xdr:ext cx="469744" cy="259045"/>
    <xdr:sp macro="" textlink="">
      <xdr:nvSpPr>
        <xdr:cNvPr id="735" name="n_2mainValue【児童館】&#10;一人当たり面積">
          <a:extLst>
            <a:ext uri="{FF2B5EF4-FFF2-40B4-BE49-F238E27FC236}">
              <a16:creationId xmlns:a16="http://schemas.microsoft.com/office/drawing/2014/main" id="{00000000-0008-0000-0100-0000DF020000}"/>
            </a:ext>
          </a:extLst>
        </xdr:cNvPr>
        <xdr:cNvSpPr txBox="1"/>
      </xdr:nvSpPr>
      <xdr:spPr>
        <a:xfrm>
          <a:off x="20199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23784</xdr:rowOff>
    </xdr:from>
    <xdr:ext cx="469744" cy="259045"/>
    <xdr:sp macro="" textlink="">
      <xdr:nvSpPr>
        <xdr:cNvPr id="736" name="n_3mainValue【児童館】&#10;一人当たり面積">
          <a:extLst>
            <a:ext uri="{FF2B5EF4-FFF2-40B4-BE49-F238E27FC236}">
              <a16:creationId xmlns:a16="http://schemas.microsoft.com/office/drawing/2014/main" id="{00000000-0008-0000-0100-0000E0020000}"/>
            </a:ext>
          </a:extLst>
        </xdr:cNvPr>
        <xdr:cNvSpPr txBox="1"/>
      </xdr:nvSpPr>
      <xdr:spPr>
        <a:xfrm>
          <a:off x="19310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23784</xdr:rowOff>
    </xdr:from>
    <xdr:ext cx="469744" cy="259045"/>
    <xdr:sp macro="" textlink="">
      <xdr:nvSpPr>
        <xdr:cNvPr id="737" name="n_4mainValue【児童館】&#10;一人当たり面積">
          <a:extLst>
            <a:ext uri="{FF2B5EF4-FFF2-40B4-BE49-F238E27FC236}">
              <a16:creationId xmlns:a16="http://schemas.microsoft.com/office/drawing/2014/main" id="{00000000-0008-0000-0100-0000E1020000}"/>
            </a:ext>
          </a:extLst>
        </xdr:cNvPr>
        <xdr:cNvSpPr txBox="1"/>
      </xdr:nvSpPr>
      <xdr:spPr>
        <a:xfrm>
          <a:off x="18421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00000000-0008-0000-0100-0000F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00000000-0008-0000-0100-0000FB020000}"/>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00000000-0008-0000-0100-0000FD020000}"/>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00000000-0008-0000-0100-0000FF020000}"/>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34925</xdr:rowOff>
    </xdr:from>
    <xdr:to>
      <xdr:col>85</xdr:col>
      <xdr:colOff>177800</xdr:colOff>
      <xdr:row>102</xdr:row>
      <xdr:rowOff>136525</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6268700" y="1752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57802</xdr:rowOff>
    </xdr:from>
    <xdr:ext cx="405111" cy="259045"/>
    <xdr:sp macro="" textlink="">
      <xdr:nvSpPr>
        <xdr:cNvPr id="779" name="【公民館】&#10;有形固定資産減価償却率該当値テキスト">
          <a:extLst>
            <a:ext uri="{FF2B5EF4-FFF2-40B4-BE49-F238E27FC236}">
              <a16:creationId xmlns:a16="http://schemas.microsoft.com/office/drawing/2014/main" id="{00000000-0008-0000-0100-00000B030000}"/>
            </a:ext>
          </a:extLst>
        </xdr:cNvPr>
        <xdr:cNvSpPr txBox="1"/>
      </xdr:nvSpPr>
      <xdr:spPr>
        <a:xfrm>
          <a:off x="16357600"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135889</xdr:rowOff>
    </xdr:from>
    <xdr:to>
      <xdr:col>81</xdr:col>
      <xdr:colOff>101600</xdr:colOff>
      <xdr:row>102</xdr:row>
      <xdr:rowOff>66039</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5430500" y="174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15239</xdr:rowOff>
    </xdr:from>
    <xdr:to>
      <xdr:col>85</xdr:col>
      <xdr:colOff>127000</xdr:colOff>
      <xdr:row>102</xdr:row>
      <xdr:rowOff>85725</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5481300" y="17503139"/>
          <a:ext cx="8382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107314</xdr:rowOff>
    </xdr:from>
    <xdr:to>
      <xdr:col>76</xdr:col>
      <xdr:colOff>165100</xdr:colOff>
      <xdr:row>102</xdr:row>
      <xdr:rowOff>37464</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4541500" y="174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158114</xdr:rowOff>
    </xdr:from>
    <xdr:to>
      <xdr:col>81</xdr:col>
      <xdr:colOff>50800</xdr:colOff>
      <xdr:row>102</xdr:row>
      <xdr:rowOff>15239</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4592300" y="174745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44450</xdr:rowOff>
    </xdr:from>
    <xdr:to>
      <xdr:col>72</xdr:col>
      <xdr:colOff>38100</xdr:colOff>
      <xdr:row>101</xdr:row>
      <xdr:rowOff>146050</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36525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95250</xdr:rowOff>
    </xdr:from>
    <xdr:to>
      <xdr:col>76</xdr:col>
      <xdr:colOff>114300</xdr:colOff>
      <xdr:row>101</xdr:row>
      <xdr:rowOff>158114</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3703300" y="17411700"/>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168275</xdr:rowOff>
    </xdr:from>
    <xdr:to>
      <xdr:col>67</xdr:col>
      <xdr:colOff>101600</xdr:colOff>
      <xdr:row>101</xdr:row>
      <xdr:rowOff>98425</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2763500" y="173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47625</xdr:rowOff>
    </xdr:from>
    <xdr:to>
      <xdr:col>71</xdr:col>
      <xdr:colOff>177800</xdr:colOff>
      <xdr:row>101</xdr:row>
      <xdr:rowOff>95250</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2814300" y="173640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82566</xdr:rowOff>
    </xdr:from>
    <xdr:ext cx="405111" cy="259045"/>
    <xdr:sp macro="" textlink="">
      <xdr:nvSpPr>
        <xdr:cNvPr id="792" name="n_1mainValue【公民館】&#10;有形固定資産減価償却率">
          <a:extLst>
            <a:ext uri="{FF2B5EF4-FFF2-40B4-BE49-F238E27FC236}">
              <a16:creationId xmlns:a16="http://schemas.microsoft.com/office/drawing/2014/main" id="{00000000-0008-0000-0100-000018030000}"/>
            </a:ext>
          </a:extLst>
        </xdr:cNvPr>
        <xdr:cNvSpPr txBox="1"/>
      </xdr:nvSpPr>
      <xdr:spPr>
        <a:xfrm>
          <a:off x="15266044" y="1722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53991</xdr:rowOff>
    </xdr:from>
    <xdr:ext cx="405111" cy="259045"/>
    <xdr:sp macro="" textlink="">
      <xdr:nvSpPr>
        <xdr:cNvPr id="793" name="n_2mainValue【公民館】&#10;有形固定資産減価償却率">
          <a:extLst>
            <a:ext uri="{FF2B5EF4-FFF2-40B4-BE49-F238E27FC236}">
              <a16:creationId xmlns:a16="http://schemas.microsoft.com/office/drawing/2014/main" id="{00000000-0008-0000-0100-000019030000}"/>
            </a:ext>
          </a:extLst>
        </xdr:cNvPr>
        <xdr:cNvSpPr txBox="1"/>
      </xdr:nvSpPr>
      <xdr:spPr>
        <a:xfrm>
          <a:off x="14389744" y="171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162577</xdr:rowOff>
    </xdr:from>
    <xdr:ext cx="405111" cy="259045"/>
    <xdr:sp macro="" textlink="">
      <xdr:nvSpPr>
        <xdr:cNvPr id="794" name="n_3mainValue【公民館】&#10;有形固定資産減価償却率">
          <a:extLst>
            <a:ext uri="{FF2B5EF4-FFF2-40B4-BE49-F238E27FC236}">
              <a16:creationId xmlns:a16="http://schemas.microsoft.com/office/drawing/2014/main" id="{00000000-0008-0000-0100-00001A030000}"/>
            </a:ext>
          </a:extLst>
        </xdr:cNvPr>
        <xdr:cNvSpPr txBox="1"/>
      </xdr:nvSpPr>
      <xdr:spPr>
        <a:xfrm>
          <a:off x="13500744"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114952</xdr:rowOff>
    </xdr:from>
    <xdr:ext cx="405111" cy="259045"/>
    <xdr:sp macro="" textlink="">
      <xdr:nvSpPr>
        <xdr:cNvPr id="795" name="n_4mainValue【公民館】&#10;有形固定資産減価償却率">
          <a:extLst>
            <a:ext uri="{FF2B5EF4-FFF2-40B4-BE49-F238E27FC236}">
              <a16:creationId xmlns:a16="http://schemas.microsoft.com/office/drawing/2014/main" id="{00000000-0008-0000-0100-00001B030000}"/>
            </a:ext>
          </a:extLst>
        </xdr:cNvPr>
        <xdr:cNvSpPr txBox="1"/>
      </xdr:nvSpPr>
      <xdr:spPr>
        <a:xfrm>
          <a:off x="12611744" y="1708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00000000-0008-0000-01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00000000-0008-0000-0100-00003203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00000000-0008-0000-0100-000034030000}"/>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a:extLst>
            <a:ext uri="{FF2B5EF4-FFF2-40B4-BE49-F238E27FC236}">
              <a16:creationId xmlns:a16="http://schemas.microsoft.com/office/drawing/2014/main" id="{00000000-0008-0000-0100-000036030000}"/>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128270</xdr:rowOff>
    </xdr:from>
    <xdr:to>
      <xdr:col>116</xdr:col>
      <xdr:colOff>114300</xdr:colOff>
      <xdr:row>102</xdr:row>
      <xdr:rowOff>58420</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21107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151147</xdr:rowOff>
    </xdr:from>
    <xdr:ext cx="469744" cy="259045"/>
    <xdr:sp macro="" textlink="">
      <xdr:nvSpPr>
        <xdr:cNvPr id="834" name="【公民館】&#10;一人当たり面積該当値テキスト">
          <a:extLst>
            <a:ext uri="{FF2B5EF4-FFF2-40B4-BE49-F238E27FC236}">
              <a16:creationId xmlns:a16="http://schemas.microsoft.com/office/drawing/2014/main" id="{00000000-0008-0000-0100-000042030000}"/>
            </a:ext>
          </a:extLst>
        </xdr:cNvPr>
        <xdr:cNvSpPr txBox="1"/>
      </xdr:nvSpPr>
      <xdr:spPr>
        <a:xfrm>
          <a:off x="22199600"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135128</xdr:rowOff>
    </xdr:from>
    <xdr:to>
      <xdr:col>112</xdr:col>
      <xdr:colOff>38100</xdr:colOff>
      <xdr:row>102</xdr:row>
      <xdr:rowOff>65278</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1272500" y="1745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7620</xdr:rowOff>
    </xdr:from>
    <xdr:to>
      <xdr:col>116</xdr:col>
      <xdr:colOff>63500</xdr:colOff>
      <xdr:row>102</xdr:row>
      <xdr:rowOff>14478</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21323300" y="1749552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128270</xdr:rowOff>
    </xdr:from>
    <xdr:to>
      <xdr:col>107</xdr:col>
      <xdr:colOff>101600</xdr:colOff>
      <xdr:row>102</xdr:row>
      <xdr:rowOff>58420</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0383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7620</xdr:rowOff>
    </xdr:from>
    <xdr:to>
      <xdr:col>111</xdr:col>
      <xdr:colOff>177800</xdr:colOff>
      <xdr:row>102</xdr:row>
      <xdr:rowOff>14478</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0434300" y="1749552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148844</xdr:rowOff>
    </xdr:from>
    <xdr:to>
      <xdr:col>102</xdr:col>
      <xdr:colOff>165100</xdr:colOff>
      <xdr:row>102</xdr:row>
      <xdr:rowOff>78994</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19494500" y="1746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7620</xdr:rowOff>
    </xdr:from>
    <xdr:to>
      <xdr:col>107</xdr:col>
      <xdr:colOff>50800</xdr:colOff>
      <xdr:row>102</xdr:row>
      <xdr:rowOff>28194</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19545300" y="1749552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2539</xdr:rowOff>
    </xdr:from>
    <xdr:to>
      <xdr:col>98</xdr:col>
      <xdr:colOff>38100</xdr:colOff>
      <xdr:row>102</xdr:row>
      <xdr:rowOff>104139</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8605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28194</xdr:rowOff>
    </xdr:from>
    <xdr:to>
      <xdr:col>102</xdr:col>
      <xdr:colOff>114300</xdr:colOff>
      <xdr:row>102</xdr:row>
      <xdr:rowOff>53339</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18656300" y="17516094"/>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a:extLst>
            <a:ext uri="{FF2B5EF4-FFF2-40B4-BE49-F238E27FC236}">
              <a16:creationId xmlns:a16="http://schemas.microsoft.com/office/drawing/2014/main" id="{00000000-0008-0000-0100-00004B030000}"/>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4" name="n_2aveValue【公民館】&#10;一人当たり面積">
          <a:extLst>
            <a:ext uri="{FF2B5EF4-FFF2-40B4-BE49-F238E27FC236}">
              <a16:creationId xmlns:a16="http://schemas.microsoft.com/office/drawing/2014/main" id="{00000000-0008-0000-0100-00004C030000}"/>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5" name="n_3aveValue【公民館】&#10;一人当たり面積">
          <a:extLst>
            <a:ext uri="{FF2B5EF4-FFF2-40B4-BE49-F238E27FC236}">
              <a16:creationId xmlns:a16="http://schemas.microsoft.com/office/drawing/2014/main" id="{00000000-0008-0000-0100-00004D030000}"/>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6" name="n_4aveValue【公民館】&#10;一人当たり面積">
          <a:extLst>
            <a:ext uri="{FF2B5EF4-FFF2-40B4-BE49-F238E27FC236}">
              <a16:creationId xmlns:a16="http://schemas.microsoft.com/office/drawing/2014/main" id="{00000000-0008-0000-0100-00004E030000}"/>
            </a:ext>
          </a:extLst>
        </xdr:cNvPr>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81805</xdr:rowOff>
    </xdr:from>
    <xdr:ext cx="469744" cy="259045"/>
    <xdr:sp macro="" textlink="">
      <xdr:nvSpPr>
        <xdr:cNvPr id="847" name="n_1mainValue【公民館】&#10;一人当たり面積">
          <a:extLst>
            <a:ext uri="{FF2B5EF4-FFF2-40B4-BE49-F238E27FC236}">
              <a16:creationId xmlns:a16="http://schemas.microsoft.com/office/drawing/2014/main" id="{00000000-0008-0000-0100-00004F030000}"/>
            </a:ext>
          </a:extLst>
        </xdr:cNvPr>
        <xdr:cNvSpPr txBox="1"/>
      </xdr:nvSpPr>
      <xdr:spPr>
        <a:xfrm>
          <a:off x="21075727" y="17226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74947</xdr:rowOff>
    </xdr:from>
    <xdr:ext cx="469744" cy="259045"/>
    <xdr:sp macro="" textlink="">
      <xdr:nvSpPr>
        <xdr:cNvPr id="848" name="n_2mainValue【公民館】&#10;一人当たり面積">
          <a:extLst>
            <a:ext uri="{FF2B5EF4-FFF2-40B4-BE49-F238E27FC236}">
              <a16:creationId xmlns:a16="http://schemas.microsoft.com/office/drawing/2014/main" id="{00000000-0008-0000-0100-000050030000}"/>
            </a:ext>
          </a:extLst>
        </xdr:cNvPr>
        <xdr:cNvSpPr txBox="1"/>
      </xdr:nvSpPr>
      <xdr:spPr>
        <a:xfrm>
          <a:off x="20199427" y="1721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95521</xdr:rowOff>
    </xdr:from>
    <xdr:ext cx="469744" cy="259045"/>
    <xdr:sp macro="" textlink="">
      <xdr:nvSpPr>
        <xdr:cNvPr id="849" name="n_3mainValue【公民館】&#10;一人当たり面積">
          <a:extLst>
            <a:ext uri="{FF2B5EF4-FFF2-40B4-BE49-F238E27FC236}">
              <a16:creationId xmlns:a16="http://schemas.microsoft.com/office/drawing/2014/main" id="{00000000-0008-0000-0100-000051030000}"/>
            </a:ext>
          </a:extLst>
        </xdr:cNvPr>
        <xdr:cNvSpPr txBox="1"/>
      </xdr:nvSpPr>
      <xdr:spPr>
        <a:xfrm>
          <a:off x="19310427" y="1724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120666</xdr:rowOff>
    </xdr:from>
    <xdr:ext cx="469744" cy="259045"/>
    <xdr:sp macro="" textlink="">
      <xdr:nvSpPr>
        <xdr:cNvPr id="850" name="n_4mainValue【公民館】&#10;一人当たり面積">
          <a:extLst>
            <a:ext uri="{FF2B5EF4-FFF2-40B4-BE49-F238E27FC236}">
              <a16:creationId xmlns:a16="http://schemas.microsoft.com/office/drawing/2014/main" id="{00000000-0008-0000-0100-000052030000}"/>
            </a:ext>
          </a:extLst>
        </xdr:cNvPr>
        <xdr:cNvSpPr txBox="1"/>
      </xdr:nvSpPr>
      <xdr:spPr>
        <a:xfrm>
          <a:off x="18421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1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1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1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類似団体と比較して、有形固定資産減価償却率が特に高い施設は、児童館である。児童館について</a:t>
          </a:r>
          <a:r>
            <a:rPr kumimoji="1" lang="ja-JP" altLang="ja-JP" sz="1100" b="0" baseline="0">
              <a:solidFill>
                <a:schemeClr val="dk1"/>
              </a:solidFill>
              <a:effectLst/>
              <a:latin typeface="+mn-lt"/>
              <a:ea typeface="+mn-ea"/>
              <a:cs typeface="+mn-cs"/>
            </a:rPr>
            <a:t>坂井市公共施設個別施設計画</a:t>
          </a:r>
          <a:r>
            <a:rPr kumimoji="1" lang="ja-JP" altLang="ja-JP" sz="1100">
              <a:solidFill>
                <a:schemeClr val="dk1"/>
              </a:solidFill>
              <a:effectLst/>
              <a:latin typeface="+mn-lt"/>
              <a:ea typeface="+mn-ea"/>
              <a:cs typeface="+mn-cs"/>
            </a:rPr>
            <a:t>では、耐久性がなく老朽化が著しい施設はその機能を</a:t>
          </a:r>
          <a:r>
            <a:rPr kumimoji="1" lang="ja-JP" altLang="ja-JP" sz="1100" baseline="0">
              <a:solidFill>
                <a:schemeClr val="dk1"/>
              </a:solidFill>
              <a:effectLst/>
              <a:latin typeface="+mn-lt"/>
              <a:ea typeface="+mn-ea"/>
              <a:cs typeface="+mn-cs"/>
            </a:rPr>
            <a:t>他の公共施設</a:t>
          </a:r>
          <a:r>
            <a:rPr kumimoji="1" lang="ja-JP" altLang="ja-JP" sz="1100">
              <a:solidFill>
                <a:schemeClr val="dk1"/>
              </a:solidFill>
              <a:effectLst/>
              <a:latin typeface="+mn-lt"/>
              <a:ea typeface="+mn-ea"/>
              <a:cs typeface="+mn-cs"/>
            </a:rPr>
            <a:t>等に移転し閉館していく計画となっており、個別の児童館の機能が移管完了後に当該施設</a:t>
          </a:r>
          <a:r>
            <a:rPr kumimoji="1" lang="ja-JP" altLang="ja-JP" sz="1100" baseline="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解体</a:t>
          </a:r>
          <a:r>
            <a:rPr kumimoji="1" lang="ja-JP" altLang="ja-JP" sz="1100" baseline="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となるため、現時点では償却率は高くなっていると考えられる。逆に償却率が特に低い施設は、認定こども園等・公民館（コミュニティセンター）である。両施設とも近年継続して改修工事等を行っており、それによって類似団体を大きく下回っていると考えられ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福井県坂井市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88,430
86,473
209.67
54,415,453
51,844,374
1,755,688
24,779,238
50,285,557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28666</xdr:rowOff>
    </xdr:from>
    <xdr:to>
      <xdr:col>24</xdr:col>
      <xdr:colOff>114300</xdr:colOff>
      <xdr:row>37</xdr:row>
      <xdr:rowOff>130266</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37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51543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22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162560</xdr:rowOff>
    </xdr:from>
    <xdr:to>
      <xdr:col>20</xdr:col>
      <xdr:colOff>38100</xdr:colOff>
      <xdr:row>37</xdr:row>
      <xdr:rowOff>92710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41910</xdr:rowOff>
    </xdr:from>
    <xdr:to>
      <xdr:col>24</xdr:col>
      <xdr:colOff>63500</xdr:colOff>
      <xdr:row>37</xdr:row>
      <xdr:rowOff>79466</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38556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128270</xdr:rowOff>
    </xdr:from>
    <xdr:to>
      <xdr:col>15</xdr:col>
      <xdr:colOff>101600</xdr:colOff>
      <xdr:row>37</xdr:row>
      <xdr:rowOff>58420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xdr:rowOff>
    </xdr:from>
    <xdr:to>
      <xdr:col>19</xdr:col>
      <xdr:colOff>177800</xdr:colOff>
      <xdr:row>37</xdr:row>
      <xdr:rowOff>41910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3512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115207</xdr:rowOff>
    </xdr:from>
    <xdr:to>
      <xdr:col>10</xdr:col>
      <xdr:colOff>165100</xdr:colOff>
      <xdr:row>37</xdr:row>
      <xdr:rowOff>45357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2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166007</xdr:rowOff>
    </xdr:from>
    <xdr:to>
      <xdr:col>15</xdr:col>
      <xdr:colOff>50800</xdr:colOff>
      <xdr:row>37</xdr:row>
      <xdr:rowOff>7620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33820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97246</xdr:rowOff>
    </xdr:from>
    <xdr:to>
      <xdr:col>6</xdr:col>
      <xdr:colOff>38100</xdr:colOff>
      <xdr:row>37</xdr:row>
      <xdr:rowOff>27396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2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148046</xdr:rowOff>
    </xdr:from>
    <xdr:to>
      <xdr:col>10</xdr:col>
      <xdr:colOff>114300</xdr:colOff>
      <xdr:row>36</xdr:row>
      <xdr:rowOff>166007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32024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109237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74947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43923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76200</xdr:rowOff>
    </xdr:from>
    <xdr:to>
      <xdr:col>55</xdr:col>
      <xdr:colOff>50800</xdr:colOff>
      <xdr:row>37</xdr:row>
      <xdr:rowOff>6350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99077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76200</xdr:rowOff>
    </xdr:from>
    <xdr:to>
      <xdr:col>50</xdr:col>
      <xdr:colOff>165100</xdr:colOff>
      <xdr:row>37</xdr:row>
      <xdr:rowOff>6350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127000</xdr:rowOff>
    </xdr:from>
    <xdr:to>
      <xdr:col>55</xdr:col>
      <xdr:colOff>0</xdr:colOff>
      <xdr:row>36</xdr:row>
      <xdr:rowOff>127000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299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76200</xdr:rowOff>
    </xdr:from>
    <xdr:to>
      <xdr:col>46</xdr:col>
      <xdr:colOff>38100</xdr:colOff>
      <xdr:row>37</xdr:row>
      <xdr:rowOff>6350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127000</xdr:rowOff>
    </xdr:from>
    <xdr:to>
      <xdr:col>50</xdr:col>
      <xdr:colOff>114300</xdr:colOff>
      <xdr:row>36</xdr:row>
      <xdr:rowOff>127000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299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88900</xdr:rowOff>
    </xdr:from>
    <xdr:to>
      <xdr:col>41</xdr:col>
      <xdr:colOff>101600</xdr:colOff>
      <xdr:row>37</xdr:row>
      <xdr:rowOff>19050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127000</xdr:rowOff>
    </xdr:from>
    <xdr:to>
      <xdr:col>45</xdr:col>
      <xdr:colOff>177800</xdr:colOff>
      <xdr:row>36</xdr:row>
      <xdr:rowOff>139700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6299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101600</xdr:rowOff>
    </xdr:from>
    <xdr:to>
      <xdr:col>36</xdr:col>
      <xdr:colOff>165100</xdr:colOff>
      <xdr:row>37</xdr:row>
      <xdr:rowOff>31750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139700</xdr:rowOff>
    </xdr:from>
    <xdr:to>
      <xdr:col>41</xdr:col>
      <xdr:colOff>50800</xdr:colOff>
      <xdr:row>36</xdr:row>
      <xdr:rowOff>152400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311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22877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02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22877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02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35577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03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48277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0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84455</xdr:rowOff>
    </xdr:from>
    <xdr:to>
      <xdr:col>24</xdr:col>
      <xdr:colOff>114300</xdr:colOff>
      <xdr:row>63</xdr:row>
      <xdr:rowOff>14605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62882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93980</xdr:rowOff>
    </xdr:from>
    <xdr:to>
      <xdr:col>20</xdr:col>
      <xdr:colOff>38100</xdr:colOff>
      <xdr:row>63</xdr:row>
      <xdr:rowOff>24130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135255</xdr:rowOff>
    </xdr:from>
    <xdr:to>
      <xdr:col>24</xdr:col>
      <xdr:colOff>63500</xdr:colOff>
      <xdr:row>62</xdr:row>
      <xdr:rowOff>144780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3797300" y="107651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65405</xdr:rowOff>
    </xdr:from>
    <xdr:to>
      <xdr:col>15</xdr:col>
      <xdr:colOff>101600</xdr:colOff>
      <xdr:row>62</xdr:row>
      <xdr:rowOff>167005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116205</xdr:rowOff>
    </xdr:from>
    <xdr:to>
      <xdr:col>19</xdr:col>
      <xdr:colOff>177800</xdr:colOff>
      <xdr:row>62</xdr:row>
      <xdr:rowOff>144780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7461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42545</xdr:rowOff>
    </xdr:from>
    <xdr:to>
      <xdr:col>10</xdr:col>
      <xdr:colOff>165100</xdr:colOff>
      <xdr:row>62</xdr:row>
      <xdr:rowOff>144145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93345</xdr:rowOff>
    </xdr:from>
    <xdr:to>
      <xdr:col>15</xdr:col>
      <xdr:colOff>50800</xdr:colOff>
      <xdr:row>62</xdr:row>
      <xdr:rowOff>116205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7232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10160</xdr:rowOff>
    </xdr:from>
    <xdr:to>
      <xdr:col>6</xdr:col>
      <xdr:colOff>38100</xdr:colOff>
      <xdr:row>62</xdr:row>
      <xdr:rowOff>111760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60960</xdr:rowOff>
    </xdr:from>
    <xdr:to>
      <xdr:col>10</xdr:col>
      <xdr:colOff>114300</xdr:colOff>
      <xdr:row>62</xdr:row>
      <xdr:rowOff>93345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6908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15257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158132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135272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102887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147320</xdr:rowOff>
    </xdr:from>
    <xdr:to>
      <xdr:col>55</xdr:col>
      <xdr:colOff>50800</xdr:colOff>
      <xdr:row>60</xdr:row>
      <xdr:rowOff>77470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170197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153035</xdr:rowOff>
    </xdr:from>
    <xdr:to>
      <xdr:col>50</xdr:col>
      <xdr:colOff>165100</xdr:colOff>
      <xdr:row>60</xdr:row>
      <xdr:rowOff>83185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26670</xdr:rowOff>
    </xdr:from>
    <xdr:to>
      <xdr:col>55</xdr:col>
      <xdr:colOff>0</xdr:colOff>
      <xdr:row>60</xdr:row>
      <xdr:rowOff>32385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3136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154940</xdr:rowOff>
    </xdr:from>
    <xdr:to>
      <xdr:col>46</xdr:col>
      <xdr:colOff>38100</xdr:colOff>
      <xdr:row>60</xdr:row>
      <xdr:rowOff>85090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32385</xdr:rowOff>
    </xdr:from>
    <xdr:to>
      <xdr:col>50</xdr:col>
      <xdr:colOff>114300</xdr:colOff>
      <xdr:row>60</xdr:row>
      <xdr:rowOff>34290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3193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143510</xdr:rowOff>
    </xdr:from>
    <xdr:to>
      <xdr:col>41</xdr:col>
      <xdr:colOff>101600</xdr:colOff>
      <xdr:row>60</xdr:row>
      <xdr:rowOff>73660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22860</xdr:rowOff>
    </xdr:from>
    <xdr:to>
      <xdr:col>45</xdr:col>
      <xdr:colOff>177800</xdr:colOff>
      <xdr:row>60</xdr:row>
      <xdr:rowOff>34290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3098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141605</xdr:rowOff>
    </xdr:from>
    <xdr:to>
      <xdr:col>36</xdr:col>
      <xdr:colOff>165100</xdr:colOff>
      <xdr:row>60</xdr:row>
      <xdr:rowOff>71755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20955</xdr:rowOff>
    </xdr:from>
    <xdr:to>
      <xdr:col>41</xdr:col>
      <xdr:colOff>50800</xdr:colOff>
      <xdr:row>60</xdr:row>
      <xdr:rowOff>22860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3079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99712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04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101617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90187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0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88282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03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a:extLst>
            <a:ext uri="{FF2B5EF4-FFF2-40B4-BE49-F238E27FC236}">
              <a16:creationId xmlns:a16="http://schemas.microsoft.com/office/drawing/2014/main" id="{00000000-0008-0000-0200-00002F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305" name="【市民会館】&#10;有形固定資産減価償却率最小値テキスト">
          <a:extLst>
            <a:ext uri="{FF2B5EF4-FFF2-40B4-BE49-F238E27FC236}">
              <a16:creationId xmlns:a16="http://schemas.microsoft.com/office/drawing/2014/main" id="{00000000-0008-0000-0200-000031010000}"/>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307" name="【市民会館】&#10;有形固定資産減価償却率最大値テキスト">
          <a:extLst>
            <a:ext uri="{FF2B5EF4-FFF2-40B4-BE49-F238E27FC236}">
              <a16:creationId xmlns:a16="http://schemas.microsoft.com/office/drawing/2014/main" id="{00000000-0008-0000-0200-00003301000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309" name="【市民会館】&#10;有形固定資産減価償却率平均値テキスト">
          <a:extLst>
            <a:ext uri="{FF2B5EF4-FFF2-40B4-BE49-F238E27FC236}">
              <a16:creationId xmlns:a16="http://schemas.microsoft.com/office/drawing/2014/main" id="{00000000-0008-0000-0200-000035010000}"/>
            </a:ext>
          </a:extLst>
        </xdr:cNvPr>
        <xdr:cNvSpPr txBox="1"/>
      </xdr:nvSpPr>
      <xdr:spPr>
        <a:xfrm>
          <a:off x="4673600" y="17802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310" name="フローチャート: 判断 309">
          <a:extLst>
            <a:ext uri="{FF2B5EF4-FFF2-40B4-BE49-F238E27FC236}">
              <a16:creationId xmlns:a16="http://schemas.microsoft.com/office/drawing/2014/main" id="{00000000-0008-0000-0200-000036010000}"/>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137795</xdr:rowOff>
    </xdr:from>
    <xdr:to>
      <xdr:col>24</xdr:col>
      <xdr:colOff>114300</xdr:colOff>
      <xdr:row>102</xdr:row>
      <xdr:rowOff>67945</xdr:rowOff>
    </xdr:to>
    <xdr:sp macro="" textlink="">
      <xdr:nvSpPr>
        <xdr:cNvPr id="320" name="楕円 319">
          <a:extLst>
            <a:ext uri="{FF2B5EF4-FFF2-40B4-BE49-F238E27FC236}">
              <a16:creationId xmlns:a16="http://schemas.microsoft.com/office/drawing/2014/main" id="{00000000-0008-0000-0200-000040010000}"/>
            </a:ext>
          </a:extLst>
        </xdr:cNvPr>
        <xdr:cNvSpPr/>
      </xdr:nvSpPr>
      <xdr:spPr>
        <a:xfrm>
          <a:off x="4584700" y="1745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160672</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00000000-0008-0000-0200-000041010000}"/>
            </a:ext>
          </a:extLst>
        </xdr:cNvPr>
        <xdr:cNvSpPr txBox="1"/>
      </xdr:nvSpPr>
      <xdr:spPr>
        <a:xfrm>
          <a:off x="4673600"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44450</xdr:rowOff>
    </xdr:from>
    <xdr:to>
      <xdr:col>20</xdr:col>
      <xdr:colOff>38100</xdr:colOff>
      <xdr:row>101</xdr:row>
      <xdr:rowOff>146050</xdr:rowOff>
    </xdr:to>
    <xdr:sp macro="" textlink="">
      <xdr:nvSpPr>
        <xdr:cNvPr id="322" name="楕円 321">
          <a:extLst>
            <a:ext uri="{FF2B5EF4-FFF2-40B4-BE49-F238E27FC236}">
              <a16:creationId xmlns:a16="http://schemas.microsoft.com/office/drawing/2014/main" id="{00000000-0008-0000-0200-000042010000}"/>
            </a:ext>
          </a:extLst>
        </xdr:cNvPr>
        <xdr:cNvSpPr/>
      </xdr:nvSpPr>
      <xdr:spPr>
        <a:xfrm>
          <a:off x="37465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95250</xdr:rowOff>
    </xdr:from>
    <xdr:to>
      <xdr:col>24</xdr:col>
      <xdr:colOff>63500</xdr:colOff>
      <xdr:row>102</xdr:row>
      <xdr:rowOff>17145</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3797300" y="17411700"/>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124461</xdr:rowOff>
    </xdr:from>
    <xdr:to>
      <xdr:col>15</xdr:col>
      <xdr:colOff>101600</xdr:colOff>
      <xdr:row>101</xdr:row>
      <xdr:rowOff>54611</xdr:rowOff>
    </xdr:to>
    <xdr:sp macro="" textlink="">
      <xdr:nvSpPr>
        <xdr:cNvPr id="324" name="楕円 323">
          <a:extLst>
            <a:ext uri="{FF2B5EF4-FFF2-40B4-BE49-F238E27FC236}">
              <a16:creationId xmlns:a16="http://schemas.microsoft.com/office/drawing/2014/main" id="{00000000-0008-0000-0200-000044010000}"/>
            </a:ext>
          </a:extLst>
        </xdr:cNvPr>
        <xdr:cNvSpPr/>
      </xdr:nvSpPr>
      <xdr:spPr>
        <a:xfrm>
          <a:off x="2857500" y="1726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3811</xdr:rowOff>
    </xdr:from>
    <xdr:to>
      <xdr:col>19</xdr:col>
      <xdr:colOff>177800</xdr:colOff>
      <xdr:row>101</xdr:row>
      <xdr:rowOff>95250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2908300" y="173202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33020</xdr:rowOff>
    </xdr:from>
    <xdr:to>
      <xdr:col>10</xdr:col>
      <xdr:colOff>165100</xdr:colOff>
      <xdr:row>100</xdr:row>
      <xdr:rowOff>134620</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1968500" y="1717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83820</xdr:rowOff>
    </xdr:from>
    <xdr:to>
      <xdr:col>15</xdr:col>
      <xdr:colOff>50800</xdr:colOff>
      <xdr:row>101</xdr:row>
      <xdr:rowOff>3811</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2019300" y="172288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113030</xdr:rowOff>
    </xdr:from>
    <xdr:to>
      <xdr:col>6</xdr:col>
      <xdr:colOff>38100</xdr:colOff>
      <xdr:row>100</xdr:row>
      <xdr:rowOff>43180</xdr:rowOff>
    </xdr:to>
    <xdr:sp macro="" textlink="">
      <xdr:nvSpPr>
        <xdr:cNvPr id="328" name="楕円 327">
          <a:extLst>
            <a:ext uri="{FF2B5EF4-FFF2-40B4-BE49-F238E27FC236}">
              <a16:creationId xmlns:a16="http://schemas.microsoft.com/office/drawing/2014/main" id="{00000000-0008-0000-0200-000048010000}"/>
            </a:ext>
          </a:extLst>
        </xdr:cNvPr>
        <xdr:cNvSpPr/>
      </xdr:nvSpPr>
      <xdr:spPr>
        <a:xfrm>
          <a:off x="1079500" y="1708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163830</xdr:rowOff>
    </xdr:from>
    <xdr:to>
      <xdr:col>10</xdr:col>
      <xdr:colOff>114300</xdr:colOff>
      <xdr:row>100</xdr:row>
      <xdr:rowOff>83820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1130300" y="17137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330" name="n_1aveValue【市民会館】&#10;有形固定資産減価償却率">
          <a:extLst>
            <a:ext uri="{FF2B5EF4-FFF2-40B4-BE49-F238E27FC236}">
              <a16:creationId xmlns:a16="http://schemas.microsoft.com/office/drawing/2014/main" id="{00000000-0008-0000-0200-00004A010000}"/>
            </a:ext>
          </a:extLst>
        </xdr:cNvPr>
        <xdr:cNvSpPr txBox="1"/>
      </xdr:nvSpPr>
      <xdr:spPr>
        <a:xfrm>
          <a:off x="3582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331" name="n_2aveValue【市民会館】&#10;有形固定資産減価償却率">
          <a:extLst>
            <a:ext uri="{FF2B5EF4-FFF2-40B4-BE49-F238E27FC236}">
              <a16:creationId xmlns:a16="http://schemas.microsoft.com/office/drawing/2014/main" id="{00000000-0008-0000-0200-00004B010000}"/>
            </a:ext>
          </a:extLst>
        </xdr:cNvPr>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332" name="n_3aveValue【市民会館】&#10;有形固定資産減価償却率">
          <a:extLst>
            <a:ext uri="{FF2B5EF4-FFF2-40B4-BE49-F238E27FC236}">
              <a16:creationId xmlns:a16="http://schemas.microsoft.com/office/drawing/2014/main" id="{00000000-0008-0000-0200-00004C010000}"/>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333" name="n_4aveValue【市民会館】&#10;有形固定資産減価償却率">
          <a:extLst>
            <a:ext uri="{FF2B5EF4-FFF2-40B4-BE49-F238E27FC236}">
              <a16:creationId xmlns:a16="http://schemas.microsoft.com/office/drawing/2014/main" id="{00000000-0008-0000-0200-00004D010000}"/>
            </a:ext>
          </a:extLst>
        </xdr:cNvPr>
        <xdr:cNvSpPr txBox="1"/>
      </xdr:nvSpPr>
      <xdr:spPr>
        <a:xfrm>
          <a:off x="927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162577</xdr:rowOff>
    </xdr:from>
    <xdr:ext cx="405111" cy="259045"/>
    <xdr:sp macro="" textlink="">
      <xdr:nvSpPr>
        <xdr:cNvPr id="334" name="n_1mainValue【市民会館】&#10;有形固定資産減価償却率">
          <a:extLst>
            <a:ext uri="{FF2B5EF4-FFF2-40B4-BE49-F238E27FC236}">
              <a16:creationId xmlns:a16="http://schemas.microsoft.com/office/drawing/2014/main" id="{00000000-0008-0000-0200-00004E010000}"/>
            </a:ext>
          </a:extLst>
        </xdr:cNvPr>
        <xdr:cNvSpPr txBox="1"/>
      </xdr:nvSpPr>
      <xdr:spPr>
        <a:xfrm>
          <a:off x="3582044" y="1713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71138</xdr:rowOff>
    </xdr:from>
    <xdr:ext cx="405111" cy="259045"/>
    <xdr:sp macro="" textlink="">
      <xdr:nvSpPr>
        <xdr:cNvPr id="335" name="n_2mainValue【市民会館】&#10;有形固定資産減価償却率">
          <a:extLst>
            <a:ext uri="{FF2B5EF4-FFF2-40B4-BE49-F238E27FC236}">
              <a16:creationId xmlns:a16="http://schemas.microsoft.com/office/drawing/2014/main" id="{00000000-0008-0000-0200-00004F010000}"/>
            </a:ext>
          </a:extLst>
        </xdr:cNvPr>
        <xdr:cNvSpPr txBox="1"/>
      </xdr:nvSpPr>
      <xdr:spPr>
        <a:xfrm>
          <a:off x="2705744" y="1704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151147</xdr:rowOff>
    </xdr:from>
    <xdr:ext cx="405111" cy="259045"/>
    <xdr:sp macro="" textlink="">
      <xdr:nvSpPr>
        <xdr:cNvPr id="336" name="n_3mainValue【市民会館】&#10;有形固定資産減価償却率">
          <a:extLst>
            <a:ext uri="{FF2B5EF4-FFF2-40B4-BE49-F238E27FC236}">
              <a16:creationId xmlns:a16="http://schemas.microsoft.com/office/drawing/2014/main" id="{00000000-0008-0000-0200-000050010000}"/>
            </a:ext>
          </a:extLst>
        </xdr:cNvPr>
        <xdr:cNvSpPr txBox="1"/>
      </xdr:nvSpPr>
      <xdr:spPr>
        <a:xfrm>
          <a:off x="1816744" y="1695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59707</xdr:rowOff>
    </xdr:from>
    <xdr:ext cx="405111" cy="259045"/>
    <xdr:sp macro="" textlink="">
      <xdr:nvSpPr>
        <xdr:cNvPr id="337" name="n_4mainValue【市民会館】&#10;有形固定資産減価償却率">
          <a:extLst>
            <a:ext uri="{FF2B5EF4-FFF2-40B4-BE49-F238E27FC236}">
              <a16:creationId xmlns:a16="http://schemas.microsoft.com/office/drawing/2014/main" id="{00000000-0008-0000-0200-000051010000}"/>
            </a:ext>
          </a:extLst>
        </xdr:cNvPr>
        <xdr:cNvSpPr txBox="1"/>
      </xdr:nvSpPr>
      <xdr:spPr>
        <a:xfrm>
          <a:off x="927744" y="1686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00000000-0008-0000-0200-000068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362" name="【市民会館】&#10;一人当たり面積最小値テキスト">
          <a:extLst>
            <a:ext uri="{FF2B5EF4-FFF2-40B4-BE49-F238E27FC236}">
              <a16:creationId xmlns:a16="http://schemas.microsoft.com/office/drawing/2014/main" id="{00000000-0008-0000-0200-00006A010000}"/>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4" name="【市民会館】&#10;一人当たり面積最大値テキスト">
          <a:extLst>
            <a:ext uri="{FF2B5EF4-FFF2-40B4-BE49-F238E27FC236}">
              <a16:creationId xmlns:a16="http://schemas.microsoft.com/office/drawing/2014/main" id="{00000000-0008-0000-0200-00006C01000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366" name="【市民会館】&#10;一人当たり面積平均値テキスト">
          <a:extLst>
            <a:ext uri="{FF2B5EF4-FFF2-40B4-BE49-F238E27FC236}">
              <a16:creationId xmlns:a16="http://schemas.microsoft.com/office/drawing/2014/main" id="{00000000-0008-0000-0200-00006E010000}"/>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371" name="フローチャート: 判断 370">
          <a:extLst>
            <a:ext uri="{FF2B5EF4-FFF2-40B4-BE49-F238E27FC236}">
              <a16:creationId xmlns:a16="http://schemas.microsoft.com/office/drawing/2014/main" id="{00000000-0008-0000-0200-000073010000}"/>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10161</xdr:rowOff>
    </xdr:from>
    <xdr:to>
      <xdr:col>55</xdr:col>
      <xdr:colOff>50800</xdr:colOff>
      <xdr:row>105</xdr:row>
      <xdr:rowOff>111761</xdr:rowOff>
    </xdr:to>
    <xdr:sp macro="" textlink="">
      <xdr:nvSpPr>
        <xdr:cNvPr id="377" name="楕円 376">
          <a:extLst>
            <a:ext uri="{FF2B5EF4-FFF2-40B4-BE49-F238E27FC236}">
              <a16:creationId xmlns:a16="http://schemas.microsoft.com/office/drawing/2014/main" id="{00000000-0008-0000-0200-000079010000}"/>
            </a:ext>
          </a:extLst>
        </xdr:cNvPr>
        <xdr:cNvSpPr/>
      </xdr:nvSpPr>
      <xdr:spPr>
        <a:xfrm>
          <a:off x="104267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33038</xdr:rowOff>
    </xdr:from>
    <xdr:ext cx="469744" cy="259045"/>
    <xdr:sp macro="" textlink="">
      <xdr:nvSpPr>
        <xdr:cNvPr id="378" name="【市民会館】&#10;一人当たり面積該当値テキスト">
          <a:extLst>
            <a:ext uri="{FF2B5EF4-FFF2-40B4-BE49-F238E27FC236}">
              <a16:creationId xmlns:a16="http://schemas.microsoft.com/office/drawing/2014/main" id="{00000000-0008-0000-0200-00007A010000}"/>
            </a:ext>
          </a:extLst>
        </xdr:cNvPr>
        <xdr:cNvSpPr txBox="1"/>
      </xdr:nvSpPr>
      <xdr:spPr>
        <a:xfrm>
          <a:off x="10515600"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13970</xdr:rowOff>
    </xdr:from>
    <xdr:to>
      <xdr:col>50</xdr:col>
      <xdr:colOff>165100</xdr:colOff>
      <xdr:row>105</xdr:row>
      <xdr:rowOff>115570</xdr:rowOff>
    </xdr:to>
    <xdr:sp macro="" textlink="">
      <xdr:nvSpPr>
        <xdr:cNvPr id="379" name="楕円 378">
          <a:extLst>
            <a:ext uri="{FF2B5EF4-FFF2-40B4-BE49-F238E27FC236}">
              <a16:creationId xmlns:a16="http://schemas.microsoft.com/office/drawing/2014/main" id="{00000000-0008-0000-0200-00007B010000}"/>
            </a:ext>
          </a:extLst>
        </xdr:cNvPr>
        <xdr:cNvSpPr/>
      </xdr:nvSpPr>
      <xdr:spPr>
        <a:xfrm>
          <a:off x="9588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60961</xdr:rowOff>
    </xdr:from>
    <xdr:to>
      <xdr:col>55</xdr:col>
      <xdr:colOff>0</xdr:colOff>
      <xdr:row>105</xdr:row>
      <xdr:rowOff>64770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flipV="1">
          <a:off x="9639300" y="180632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17780</xdr:rowOff>
    </xdr:from>
    <xdr:to>
      <xdr:col>46</xdr:col>
      <xdr:colOff>38100</xdr:colOff>
      <xdr:row>105</xdr:row>
      <xdr:rowOff>119380</xdr:rowOff>
    </xdr:to>
    <xdr:sp macro="" textlink="">
      <xdr:nvSpPr>
        <xdr:cNvPr id="381" name="楕円 380">
          <a:extLst>
            <a:ext uri="{FF2B5EF4-FFF2-40B4-BE49-F238E27FC236}">
              <a16:creationId xmlns:a16="http://schemas.microsoft.com/office/drawing/2014/main" id="{00000000-0008-0000-0200-00007D010000}"/>
            </a:ext>
          </a:extLst>
        </xdr:cNvPr>
        <xdr:cNvSpPr/>
      </xdr:nvSpPr>
      <xdr:spPr>
        <a:xfrm>
          <a:off x="8699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64770</xdr:rowOff>
    </xdr:from>
    <xdr:to>
      <xdr:col>50</xdr:col>
      <xdr:colOff>114300</xdr:colOff>
      <xdr:row>105</xdr:row>
      <xdr:rowOff>68580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flipV="1">
          <a:off x="8750300" y="180670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21589</xdr:rowOff>
    </xdr:from>
    <xdr:to>
      <xdr:col>41</xdr:col>
      <xdr:colOff>101600</xdr:colOff>
      <xdr:row>105</xdr:row>
      <xdr:rowOff>123189</xdr:rowOff>
    </xdr:to>
    <xdr:sp macro="" textlink="">
      <xdr:nvSpPr>
        <xdr:cNvPr id="383" name="楕円 382">
          <a:extLst>
            <a:ext uri="{FF2B5EF4-FFF2-40B4-BE49-F238E27FC236}">
              <a16:creationId xmlns:a16="http://schemas.microsoft.com/office/drawing/2014/main" id="{00000000-0008-0000-0200-00007F010000}"/>
            </a:ext>
          </a:extLst>
        </xdr:cNvPr>
        <xdr:cNvSpPr/>
      </xdr:nvSpPr>
      <xdr:spPr>
        <a:xfrm>
          <a:off x="7810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68580</xdr:rowOff>
    </xdr:from>
    <xdr:to>
      <xdr:col>45</xdr:col>
      <xdr:colOff>177800</xdr:colOff>
      <xdr:row>105</xdr:row>
      <xdr:rowOff>72389</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flipV="1">
          <a:off x="7861300" y="180708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25400</xdr:rowOff>
    </xdr:from>
    <xdr:to>
      <xdr:col>36</xdr:col>
      <xdr:colOff>165100</xdr:colOff>
      <xdr:row>105</xdr:row>
      <xdr:rowOff>127000</xdr:rowOff>
    </xdr:to>
    <xdr:sp macro="" textlink="">
      <xdr:nvSpPr>
        <xdr:cNvPr id="385" name="楕円 384">
          <a:extLst>
            <a:ext uri="{FF2B5EF4-FFF2-40B4-BE49-F238E27FC236}">
              <a16:creationId xmlns:a16="http://schemas.microsoft.com/office/drawing/2014/main" id="{00000000-0008-0000-0200-000081010000}"/>
            </a:ext>
          </a:extLst>
        </xdr:cNvPr>
        <xdr:cNvSpPr/>
      </xdr:nvSpPr>
      <xdr:spPr>
        <a:xfrm>
          <a:off x="6921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72389</xdr:rowOff>
    </xdr:from>
    <xdr:to>
      <xdr:col>41</xdr:col>
      <xdr:colOff>50800</xdr:colOff>
      <xdr:row>105</xdr:row>
      <xdr:rowOff>76200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flipV="1">
          <a:off x="6972300" y="180746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387" name="n_1aveValue【市民会館】&#10;一人当たり面積">
          <a:extLst>
            <a:ext uri="{FF2B5EF4-FFF2-40B4-BE49-F238E27FC236}">
              <a16:creationId xmlns:a16="http://schemas.microsoft.com/office/drawing/2014/main" id="{00000000-0008-0000-0200-000083010000}"/>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388" name="n_2aveValue【市民会館】&#10;一人当たり面積">
          <a:extLst>
            <a:ext uri="{FF2B5EF4-FFF2-40B4-BE49-F238E27FC236}">
              <a16:creationId xmlns:a16="http://schemas.microsoft.com/office/drawing/2014/main" id="{00000000-0008-0000-0200-000084010000}"/>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389" name="n_3aveValue【市民会館】&#10;一人当たり面積">
          <a:extLst>
            <a:ext uri="{FF2B5EF4-FFF2-40B4-BE49-F238E27FC236}">
              <a16:creationId xmlns:a16="http://schemas.microsoft.com/office/drawing/2014/main" id="{00000000-0008-0000-0200-000085010000}"/>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390" name="n_4aveValue【市民会館】&#10;一人当たり面積">
          <a:extLst>
            <a:ext uri="{FF2B5EF4-FFF2-40B4-BE49-F238E27FC236}">
              <a16:creationId xmlns:a16="http://schemas.microsoft.com/office/drawing/2014/main" id="{00000000-0008-0000-0200-000086010000}"/>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132097</xdr:rowOff>
    </xdr:from>
    <xdr:ext cx="469744" cy="259045"/>
    <xdr:sp macro="" textlink="">
      <xdr:nvSpPr>
        <xdr:cNvPr id="391" name="n_1mainValue【市民会館】&#10;一人当たり面積">
          <a:extLst>
            <a:ext uri="{FF2B5EF4-FFF2-40B4-BE49-F238E27FC236}">
              <a16:creationId xmlns:a16="http://schemas.microsoft.com/office/drawing/2014/main" id="{00000000-0008-0000-0200-000087010000}"/>
            </a:ext>
          </a:extLst>
        </xdr:cNvPr>
        <xdr:cNvSpPr txBox="1"/>
      </xdr:nvSpPr>
      <xdr:spPr>
        <a:xfrm>
          <a:off x="9391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135907</xdr:rowOff>
    </xdr:from>
    <xdr:ext cx="469744" cy="259045"/>
    <xdr:sp macro="" textlink="">
      <xdr:nvSpPr>
        <xdr:cNvPr id="392" name="n_2mainValue【市民会館】&#10;一人当たり面積">
          <a:extLst>
            <a:ext uri="{FF2B5EF4-FFF2-40B4-BE49-F238E27FC236}">
              <a16:creationId xmlns:a16="http://schemas.microsoft.com/office/drawing/2014/main" id="{00000000-0008-0000-0200-000088010000}"/>
            </a:ext>
          </a:extLst>
        </xdr:cNvPr>
        <xdr:cNvSpPr txBox="1"/>
      </xdr:nvSpPr>
      <xdr:spPr>
        <a:xfrm>
          <a:off x="8515427"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139716</xdr:rowOff>
    </xdr:from>
    <xdr:ext cx="469744" cy="259045"/>
    <xdr:sp macro="" textlink="">
      <xdr:nvSpPr>
        <xdr:cNvPr id="393" name="n_3mainValue【市民会館】&#10;一人当たり面積">
          <a:extLst>
            <a:ext uri="{FF2B5EF4-FFF2-40B4-BE49-F238E27FC236}">
              <a16:creationId xmlns:a16="http://schemas.microsoft.com/office/drawing/2014/main" id="{00000000-0008-0000-0200-000089010000}"/>
            </a:ext>
          </a:extLst>
        </xdr:cNvPr>
        <xdr:cNvSpPr txBox="1"/>
      </xdr:nvSpPr>
      <xdr:spPr>
        <a:xfrm>
          <a:off x="7626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143527</xdr:rowOff>
    </xdr:from>
    <xdr:ext cx="469744" cy="259045"/>
    <xdr:sp macro="" textlink="">
      <xdr:nvSpPr>
        <xdr:cNvPr id="394" name="n_4mainValue【市民会館】&#10;一人当たり面積">
          <a:extLst>
            <a:ext uri="{FF2B5EF4-FFF2-40B4-BE49-F238E27FC236}">
              <a16:creationId xmlns:a16="http://schemas.microsoft.com/office/drawing/2014/main" id="{00000000-0008-0000-0200-00008A010000}"/>
            </a:ext>
          </a:extLst>
        </xdr:cNvPr>
        <xdr:cNvSpPr txBox="1"/>
      </xdr:nvSpPr>
      <xdr:spPr>
        <a:xfrm>
          <a:off x="673742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保健センター・保健所】&#10;有形固定資産減価償却率グラフ枠">
          <a:extLst>
            <a:ext uri="{FF2B5EF4-FFF2-40B4-BE49-F238E27FC236}">
              <a16:creationId xmlns:a16="http://schemas.microsoft.com/office/drawing/2014/main" id="{00000000-0008-0000-0200-0000B3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7" name="【保健センター・保健所】&#10;有形固定資産減価償却率最小値テキスト">
          <a:extLst>
            <a:ext uri="{FF2B5EF4-FFF2-40B4-BE49-F238E27FC236}">
              <a16:creationId xmlns:a16="http://schemas.microsoft.com/office/drawing/2014/main" id="{00000000-0008-0000-0200-0000B5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439" name="【保健センター・保健所】&#10;有形固定資産減価償却率最大値テキスト">
          <a:extLst>
            <a:ext uri="{FF2B5EF4-FFF2-40B4-BE49-F238E27FC236}">
              <a16:creationId xmlns:a16="http://schemas.microsoft.com/office/drawing/2014/main" id="{00000000-0008-0000-0200-0000B7010000}"/>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441" name="【保健センター・保健所】&#10;有形固定資産減価償却率平均値テキスト">
          <a:extLst>
            <a:ext uri="{FF2B5EF4-FFF2-40B4-BE49-F238E27FC236}">
              <a16:creationId xmlns:a16="http://schemas.microsoft.com/office/drawing/2014/main" id="{00000000-0008-0000-0200-0000B9010000}"/>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445" name="フローチャート: 判断 444">
          <a:extLst>
            <a:ext uri="{FF2B5EF4-FFF2-40B4-BE49-F238E27FC236}">
              <a16:creationId xmlns:a16="http://schemas.microsoft.com/office/drawing/2014/main" id="{00000000-0008-0000-0200-0000BD010000}"/>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446" name="フローチャート: 判断 445">
          <a:extLst>
            <a:ext uri="{FF2B5EF4-FFF2-40B4-BE49-F238E27FC236}">
              <a16:creationId xmlns:a16="http://schemas.microsoft.com/office/drawing/2014/main" id="{00000000-0008-0000-0200-0000BE010000}"/>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452" name="楕円 451">
          <a:extLst>
            <a:ext uri="{FF2B5EF4-FFF2-40B4-BE49-F238E27FC236}">
              <a16:creationId xmlns:a16="http://schemas.microsoft.com/office/drawing/2014/main" id="{00000000-0008-0000-0200-0000C4010000}"/>
            </a:ext>
          </a:extLst>
        </xdr:cNvPr>
        <xdr:cNvSpPr/>
      </xdr:nvSpPr>
      <xdr:spPr>
        <a:xfrm>
          <a:off x="162687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58618</xdr:rowOff>
    </xdr:from>
    <xdr:ext cx="405111" cy="259045"/>
    <xdr:sp macro="" textlink="">
      <xdr:nvSpPr>
        <xdr:cNvPr id="453" name="【保健センター・保健所】&#10;有形固定資産減価償却率該当値テキスト">
          <a:extLst>
            <a:ext uri="{FF2B5EF4-FFF2-40B4-BE49-F238E27FC236}">
              <a16:creationId xmlns:a16="http://schemas.microsoft.com/office/drawing/2014/main" id="{00000000-0008-0000-0200-0000C5010000}"/>
            </a:ext>
          </a:extLst>
        </xdr:cNvPr>
        <xdr:cNvSpPr txBox="1"/>
      </xdr:nvSpPr>
      <xdr:spPr>
        <a:xfrm>
          <a:off x="16357600" y="1000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91259</xdr:rowOff>
    </xdr:from>
    <xdr:to>
      <xdr:col>81</xdr:col>
      <xdr:colOff>101600</xdr:colOff>
      <xdr:row>60</xdr:row>
      <xdr:rowOff>21409</xdr:rowOff>
    </xdr:to>
    <xdr:sp macro="" textlink="">
      <xdr:nvSpPr>
        <xdr:cNvPr id="454" name="楕円 453">
          <a:extLst>
            <a:ext uri="{FF2B5EF4-FFF2-40B4-BE49-F238E27FC236}">
              <a16:creationId xmlns:a16="http://schemas.microsoft.com/office/drawing/2014/main" id="{00000000-0008-0000-0200-0000C6010000}"/>
            </a:ext>
          </a:extLst>
        </xdr:cNvPr>
        <xdr:cNvSpPr/>
      </xdr:nvSpPr>
      <xdr:spPr>
        <a:xfrm>
          <a:off x="15430500" y="1020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86541</xdr:rowOff>
    </xdr:from>
    <xdr:to>
      <xdr:col>85</xdr:col>
      <xdr:colOff>127000</xdr:colOff>
      <xdr:row>59</xdr:row>
      <xdr:rowOff>142059</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flipV="1">
          <a:off x="15481300" y="10202091"/>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56" name="楕円 455">
          <a:extLst>
            <a:ext uri="{FF2B5EF4-FFF2-40B4-BE49-F238E27FC236}">
              <a16:creationId xmlns:a16="http://schemas.microsoft.com/office/drawing/2014/main" id="{00000000-0008-0000-0200-0000C8010000}"/>
            </a:ext>
          </a:extLst>
        </xdr:cNvPr>
        <xdr:cNvSpPr/>
      </xdr:nvSpPr>
      <xdr:spPr>
        <a:xfrm>
          <a:off x="14541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119199</xdr:rowOff>
    </xdr:from>
    <xdr:to>
      <xdr:col>81</xdr:col>
      <xdr:colOff>50800</xdr:colOff>
      <xdr:row>59</xdr:row>
      <xdr:rowOff>142059</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4592300" y="1023474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30843</xdr:rowOff>
    </xdr:from>
    <xdr:to>
      <xdr:col>72</xdr:col>
      <xdr:colOff>38100</xdr:colOff>
      <xdr:row>59</xdr:row>
      <xdr:rowOff>132443</xdr:rowOff>
    </xdr:to>
    <xdr:sp macro="" textlink="">
      <xdr:nvSpPr>
        <xdr:cNvPr id="458" name="楕円 457">
          <a:extLst>
            <a:ext uri="{FF2B5EF4-FFF2-40B4-BE49-F238E27FC236}">
              <a16:creationId xmlns:a16="http://schemas.microsoft.com/office/drawing/2014/main" id="{00000000-0008-0000-0200-0000CA010000}"/>
            </a:ext>
          </a:extLst>
        </xdr:cNvPr>
        <xdr:cNvSpPr/>
      </xdr:nvSpPr>
      <xdr:spPr>
        <a:xfrm>
          <a:off x="13652500" y="101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81643</xdr:rowOff>
    </xdr:from>
    <xdr:to>
      <xdr:col>76</xdr:col>
      <xdr:colOff>114300</xdr:colOff>
      <xdr:row>59</xdr:row>
      <xdr:rowOff>119199</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3703300" y="1019719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164737</xdr:rowOff>
    </xdr:from>
    <xdr:to>
      <xdr:col>67</xdr:col>
      <xdr:colOff>101600</xdr:colOff>
      <xdr:row>59</xdr:row>
      <xdr:rowOff>94887</xdr:rowOff>
    </xdr:to>
    <xdr:sp macro="" textlink="">
      <xdr:nvSpPr>
        <xdr:cNvPr id="460" name="楕円 459">
          <a:extLst>
            <a:ext uri="{FF2B5EF4-FFF2-40B4-BE49-F238E27FC236}">
              <a16:creationId xmlns:a16="http://schemas.microsoft.com/office/drawing/2014/main" id="{00000000-0008-0000-0200-0000CC010000}"/>
            </a:ext>
          </a:extLst>
        </xdr:cNvPr>
        <xdr:cNvSpPr/>
      </xdr:nvSpPr>
      <xdr:spPr>
        <a:xfrm>
          <a:off x="127635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44087</xdr:rowOff>
    </xdr:from>
    <xdr:to>
      <xdr:col>71</xdr:col>
      <xdr:colOff>177800</xdr:colOff>
      <xdr:row>59</xdr:row>
      <xdr:rowOff>81643</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2814300" y="1015963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462" name="n_1aveValue【保健センター・保健所】&#10;有形固定資産減価償却率">
          <a:extLst>
            <a:ext uri="{FF2B5EF4-FFF2-40B4-BE49-F238E27FC236}">
              <a16:creationId xmlns:a16="http://schemas.microsoft.com/office/drawing/2014/main" id="{00000000-0008-0000-0200-0000CE010000}"/>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463" name="n_2aveValue【保健センター・保健所】&#10;有形固定資産減価償却率">
          <a:extLst>
            <a:ext uri="{FF2B5EF4-FFF2-40B4-BE49-F238E27FC236}">
              <a16:creationId xmlns:a16="http://schemas.microsoft.com/office/drawing/2014/main" id="{00000000-0008-0000-0200-0000CF010000}"/>
            </a:ext>
          </a:extLst>
        </xdr:cNvPr>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464" name="n_3aveValue【保健センター・保健所】&#10;有形固定資産減価償却率">
          <a:extLst>
            <a:ext uri="{FF2B5EF4-FFF2-40B4-BE49-F238E27FC236}">
              <a16:creationId xmlns:a16="http://schemas.microsoft.com/office/drawing/2014/main" id="{00000000-0008-0000-0200-0000D0010000}"/>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465" name="n_4aveValue【保健センター・保健所】&#10;有形固定資産減価償却率">
          <a:extLst>
            <a:ext uri="{FF2B5EF4-FFF2-40B4-BE49-F238E27FC236}">
              <a16:creationId xmlns:a16="http://schemas.microsoft.com/office/drawing/2014/main" id="{00000000-0008-0000-0200-0000D1010000}"/>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37936</xdr:rowOff>
    </xdr:from>
    <xdr:ext cx="405111" cy="259045"/>
    <xdr:sp macro="" textlink="">
      <xdr:nvSpPr>
        <xdr:cNvPr id="466" name="n_1mainValue【保健センター・保健所】&#10;有形固定資産減価償却率">
          <a:extLst>
            <a:ext uri="{FF2B5EF4-FFF2-40B4-BE49-F238E27FC236}">
              <a16:creationId xmlns:a16="http://schemas.microsoft.com/office/drawing/2014/main" id="{00000000-0008-0000-0200-0000D2010000}"/>
            </a:ext>
          </a:extLst>
        </xdr:cNvPr>
        <xdr:cNvSpPr txBox="1"/>
      </xdr:nvSpPr>
      <xdr:spPr>
        <a:xfrm>
          <a:off x="15266044"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467" name="n_2mainValue【保健センター・保健所】&#10;有形固定資産減価償却率">
          <a:extLst>
            <a:ext uri="{FF2B5EF4-FFF2-40B4-BE49-F238E27FC236}">
              <a16:creationId xmlns:a16="http://schemas.microsoft.com/office/drawing/2014/main" id="{00000000-0008-0000-0200-0000D3010000}"/>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148970</xdr:rowOff>
    </xdr:from>
    <xdr:ext cx="405111" cy="259045"/>
    <xdr:sp macro="" textlink="">
      <xdr:nvSpPr>
        <xdr:cNvPr id="468" name="n_3mainValue【保健センター・保健所】&#10;有形固定資産減価償却率">
          <a:extLst>
            <a:ext uri="{FF2B5EF4-FFF2-40B4-BE49-F238E27FC236}">
              <a16:creationId xmlns:a16="http://schemas.microsoft.com/office/drawing/2014/main" id="{00000000-0008-0000-0200-0000D4010000}"/>
            </a:ext>
          </a:extLst>
        </xdr:cNvPr>
        <xdr:cNvSpPr txBox="1"/>
      </xdr:nvSpPr>
      <xdr:spPr>
        <a:xfrm>
          <a:off x="13500744" y="992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111414</xdr:rowOff>
    </xdr:from>
    <xdr:ext cx="405111" cy="259045"/>
    <xdr:sp macro="" textlink="">
      <xdr:nvSpPr>
        <xdr:cNvPr id="469" name="n_4mainValue【保健センター・保健所】&#10;有形固定資産減価償却率">
          <a:extLst>
            <a:ext uri="{FF2B5EF4-FFF2-40B4-BE49-F238E27FC236}">
              <a16:creationId xmlns:a16="http://schemas.microsoft.com/office/drawing/2014/main" id="{00000000-0008-0000-0200-0000D5010000}"/>
            </a:ext>
          </a:extLst>
        </xdr:cNvPr>
        <xdr:cNvSpPr txBox="1"/>
      </xdr:nvSpPr>
      <xdr:spPr>
        <a:xfrm>
          <a:off x="126117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00000000-0008-0000-0200-0000EE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496" name="【保健センター・保健所】&#10;一人当たり面積最小値テキスト">
          <a:extLst>
            <a:ext uri="{FF2B5EF4-FFF2-40B4-BE49-F238E27FC236}">
              <a16:creationId xmlns:a16="http://schemas.microsoft.com/office/drawing/2014/main" id="{00000000-0008-0000-0200-0000F001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498" name="【保健センター・保健所】&#10;一人当たり面積最大値テキスト">
          <a:extLst>
            <a:ext uri="{FF2B5EF4-FFF2-40B4-BE49-F238E27FC236}">
              <a16:creationId xmlns:a16="http://schemas.microsoft.com/office/drawing/2014/main" id="{00000000-0008-0000-0200-0000F201000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500" name="【保健センター・保健所】&#10;一人当たり面積平均値テキスト">
          <a:extLst>
            <a:ext uri="{FF2B5EF4-FFF2-40B4-BE49-F238E27FC236}">
              <a16:creationId xmlns:a16="http://schemas.microsoft.com/office/drawing/2014/main" id="{00000000-0008-0000-0200-0000F4010000}"/>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02" name="フローチャート: 判断 501">
          <a:extLst>
            <a:ext uri="{FF2B5EF4-FFF2-40B4-BE49-F238E27FC236}">
              <a16:creationId xmlns:a16="http://schemas.microsoft.com/office/drawing/2014/main" id="{00000000-0008-0000-0200-0000F601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503" name="フローチャート: 判断 502">
          <a:extLst>
            <a:ext uri="{FF2B5EF4-FFF2-40B4-BE49-F238E27FC236}">
              <a16:creationId xmlns:a16="http://schemas.microsoft.com/office/drawing/2014/main" id="{00000000-0008-0000-0200-0000F7010000}"/>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504" name="フローチャート: 判断 503">
          <a:extLst>
            <a:ext uri="{FF2B5EF4-FFF2-40B4-BE49-F238E27FC236}">
              <a16:creationId xmlns:a16="http://schemas.microsoft.com/office/drawing/2014/main" id="{00000000-0008-0000-0200-0000F8010000}"/>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505" name="フローチャート: 判断 504">
          <a:extLst>
            <a:ext uri="{FF2B5EF4-FFF2-40B4-BE49-F238E27FC236}">
              <a16:creationId xmlns:a16="http://schemas.microsoft.com/office/drawing/2014/main" id="{00000000-0008-0000-0200-0000F90100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30843</xdr:rowOff>
    </xdr:from>
    <xdr:to>
      <xdr:col>116</xdr:col>
      <xdr:colOff>114300</xdr:colOff>
      <xdr:row>58</xdr:row>
      <xdr:rowOff>132443</xdr:rowOff>
    </xdr:to>
    <xdr:sp macro="" textlink="">
      <xdr:nvSpPr>
        <xdr:cNvPr id="511" name="楕円 510">
          <a:extLst>
            <a:ext uri="{FF2B5EF4-FFF2-40B4-BE49-F238E27FC236}">
              <a16:creationId xmlns:a16="http://schemas.microsoft.com/office/drawing/2014/main" id="{00000000-0008-0000-0200-0000FF010000}"/>
            </a:ext>
          </a:extLst>
        </xdr:cNvPr>
        <xdr:cNvSpPr/>
      </xdr:nvSpPr>
      <xdr:spPr>
        <a:xfrm>
          <a:off x="22110700" y="99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53720</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id="{00000000-0008-0000-0200-000000020000}"/>
            </a:ext>
          </a:extLst>
        </xdr:cNvPr>
        <xdr:cNvSpPr txBox="1"/>
      </xdr:nvSpPr>
      <xdr:spPr>
        <a:xfrm>
          <a:off x="22199600" y="982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41728</xdr:rowOff>
    </xdr:from>
    <xdr:to>
      <xdr:col>112</xdr:col>
      <xdr:colOff>38100</xdr:colOff>
      <xdr:row>58</xdr:row>
      <xdr:rowOff>143328</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21272500" y="99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81643</xdr:rowOff>
    </xdr:from>
    <xdr:to>
      <xdr:col>116</xdr:col>
      <xdr:colOff>63500</xdr:colOff>
      <xdr:row>58</xdr:row>
      <xdr:rowOff>92528</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flipV="1">
          <a:off x="21323300" y="100257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52615</xdr:rowOff>
    </xdr:from>
    <xdr:to>
      <xdr:col>107</xdr:col>
      <xdr:colOff>101600</xdr:colOff>
      <xdr:row>58</xdr:row>
      <xdr:rowOff>154215</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20383500" y="999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92528</xdr:rowOff>
    </xdr:from>
    <xdr:to>
      <xdr:col>111</xdr:col>
      <xdr:colOff>177800</xdr:colOff>
      <xdr:row>58</xdr:row>
      <xdr:rowOff>103415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20434300" y="100366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52615</xdr:rowOff>
    </xdr:from>
    <xdr:to>
      <xdr:col>102</xdr:col>
      <xdr:colOff>165100</xdr:colOff>
      <xdr:row>58</xdr:row>
      <xdr:rowOff>154215</xdr:rowOff>
    </xdr:to>
    <xdr:sp macro="" textlink="">
      <xdr:nvSpPr>
        <xdr:cNvPr id="517" name="楕円 516">
          <a:extLst>
            <a:ext uri="{FF2B5EF4-FFF2-40B4-BE49-F238E27FC236}">
              <a16:creationId xmlns:a16="http://schemas.microsoft.com/office/drawing/2014/main" id="{00000000-0008-0000-0200-000005020000}"/>
            </a:ext>
          </a:extLst>
        </xdr:cNvPr>
        <xdr:cNvSpPr/>
      </xdr:nvSpPr>
      <xdr:spPr>
        <a:xfrm>
          <a:off x="19494500" y="999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103415</xdr:rowOff>
    </xdr:from>
    <xdr:to>
      <xdr:col>107</xdr:col>
      <xdr:colOff>50800</xdr:colOff>
      <xdr:row>58</xdr:row>
      <xdr:rowOff>103415</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9545300" y="100475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63500</xdr:rowOff>
    </xdr:from>
    <xdr:to>
      <xdr:col>98</xdr:col>
      <xdr:colOff>38100</xdr:colOff>
      <xdr:row>58</xdr:row>
      <xdr:rowOff>165100</xdr:rowOff>
    </xdr:to>
    <xdr:sp macro="" textlink="">
      <xdr:nvSpPr>
        <xdr:cNvPr id="519" name="楕円 518">
          <a:extLst>
            <a:ext uri="{FF2B5EF4-FFF2-40B4-BE49-F238E27FC236}">
              <a16:creationId xmlns:a16="http://schemas.microsoft.com/office/drawing/2014/main" id="{00000000-0008-0000-0200-000007020000}"/>
            </a:ext>
          </a:extLst>
        </xdr:cNvPr>
        <xdr:cNvSpPr/>
      </xdr:nvSpPr>
      <xdr:spPr>
        <a:xfrm>
          <a:off x="18605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103415</xdr:rowOff>
    </xdr:from>
    <xdr:to>
      <xdr:col>102</xdr:col>
      <xdr:colOff>114300</xdr:colOff>
      <xdr:row>58</xdr:row>
      <xdr:rowOff>114300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flipV="1">
          <a:off x="18656300" y="100475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521" name="n_1aveValue【保健センター・保健所】&#10;一人当たり面積">
          <a:extLst>
            <a:ext uri="{FF2B5EF4-FFF2-40B4-BE49-F238E27FC236}">
              <a16:creationId xmlns:a16="http://schemas.microsoft.com/office/drawing/2014/main" id="{00000000-0008-0000-0200-000009020000}"/>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522" name="n_2aveValue【保健センター・保健所】&#10;一人当たり面積">
          <a:extLst>
            <a:ext uri="{FF2B5EF4-FFF2-40B4-BE49-F238E27FC236}">
              <a16:creationId xmlns:a16="http://schemas.microsoft.com/office/drawing/2014/main" id="{00000000-0008-0000-0200-00000A020000}"/>
            </a:ext>
          </a:extLst>
        </xdr:cNvPr>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523" name="n_3aveValue【保健センター・保健所】&#10;一人当たり面積">
          <a:extLst>
            <a:ext uri="{FF2B5EF4-FFF2-40B4-BE49-F238E27FC236}">
              <a16:creationId xmlns:a16="http://schemas.microsoft.com/office/drawing/2014/main" id="{00000000-0008-0000-0200-00000B020000}"/>
            </a:ext>
          </a:extLst>
        </xdr:cNvPr>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524" name="n_4aveValue【保健センター・保健所】&#10;一人当たり面積">
          <a:extLst>
            <a:ext uri="{FF2B5EF4-FFF2-40B4-BE49-F238E27FC236}">
              <a16:creationId xmlns:a16="http://schemas.microsoft.com/office/drawing/2014/main" id="{00000000-0008-0000-0200-00000C020000}"/>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159855</xdr:rowOff>
    </xdr:from>
    <xdr:ext cx="469744" cy="259045"/>
    <xdr:sp macro="" textlink="">
      <xdr:nvSpPr>
        <xdr:cNvPr id="525" name="n_1mainValue【保健センター・保健所】&#10;一人当たり面積">
          <a:extLst>
            <a:ext uri="{FF2B5EF4-FFF2-40B4-BE49-F238E27FC236}">
              <a16:creationId xmlns:a16="http://schemas.microsoft.com/office/drawing/2014/main" id="{00000000-0008-0000-0200-00000D020000}"/>
            </a:ext>
          </a:extLst>
        </xdr:cNvPr>
        <xdr:cNvSpPr txBox="1"/>
      </xdr:nvSpPr>
      <xdr:spPr>
        <a:xfrm>
          <a:off x="21075727" y="976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170742</xdr:rowOff>
    </xdr:from>
    <xdr:ext cx="469744" cy="259045"/>
    <xdr:sp macro="" textlink="">
      <xdr:nvSpPr>
        <xdr:cNvPr id="526" name="n_2mainValue【保健センター・保健所】&#10;一人当たり面積">
          <a:extLst>
            <a:ext uri="{FF2B5EF4-FFF2-40B4-BE49-F238E27FC236}">
              <a16:creationId xmlns:a16="http://schemas.microsoft.com/office/drawing/2014/main" id="{00000000-0008-0000-0200-00000E020000}"/>
            </a:ext>
          </a:extLst>
        </xdr:cNvPr>
        <xdr:cNvSpPr txBox="1"/>
      </xdr:nvSpPr>
      <xdr:spPr>
        <a:xfrm>
          <a:off x="20199427" y="977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170742</xdr:rowOff>
    </xdr:from>
    <xdr:ext cx="469744" cy="259045"/>
    <xdr:sp macro="" textlink="">
      <xdr:nvSpPr>
        <xdr:cNvPr id="527" name="n_3mainValue【保健センター・保健所】&#10;一人当たり面積">
          <a:extLst>
            <a:ext uri="{FF2B5EF4-FFF2-40B4-BE49-F238E27FC236}">
              <a16:creationId xmlns:a16="http://schemas.microsoft.com/office/drawing/2014/main" id="{00000000-0008-0000-0200-00000F020000}"/>
            </a:ext>
          </a:extLst>
        </xdr:cNvPr>
        <xdr:cNvSpPr txBox="1"/>
      </xdr:nvSpPr>
      <xdr:spPr>
        <a:xfrm>
          <a:off x="19310427" y="977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10177</xdr:rowOff>
    </xdr:from>
    <xdr:ext cx="469744" cy="259045"/>
    <xdr:sp macro="" textlink="">
      <xdr:nvSpPr>
        <xdr:cNvPr id="528" name="n_4mainValue【保健センター・保健所】&#10;一人当たり面積">
          <a:extLst>
            <a:ext uri="{FF2B5EF4-FFF2-40B4-BE49-F238E27FC236}">
              <a16:creationId xmlns:a16="http://schemas.microsoft.com/office/drawing/2014/main" id="{00000000-0008-0000-0200-000010020000}"/>
            </a:ext>
          </a:extLst>
        </xdr:cNvPr>
        <xdr:cNvSpPr txBox="1"/>
      </xdr:nvSpPr>
      <xdr:spPr>
        <a:xfrm>
          <a:off x="18421427" y="97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00000000-0008-0000-0200-00001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3" name="【消防施設】&#10;有形固定資産減価償却率グラフ枠">
          <a:extLst>
            <a:ext uri="{FF2B5EF4-FFF2-40B4-BE49-F238E27FC236}">
              <a16:creationId xmlns:a16="http://schemas.microsoft.com/office/drawing/2014/main" id="{00000000-0008-0000-0200-00002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118111</xdr:rowOff>
    </xdr:from>
    <xdr:to>
      <xdr:col>85</xdr:col>
      <xdr:colOff>126364</xdr:colOff>
      <xdr:row>86</xdr:row>
      <xdr:rowOff>145869</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flipV="1">
          <a:off x="16318864" y="13662661"/>
          <a:ext cx="0" cy="1227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149696</xdr:rowOff>
    </xdr:from>
    <xdr:ext cx="405111" cy="259045"/>
    <xdr:sp macro="" textlink="">
      <xdr:nvSpPr>
        <xdr:cNvPr id="555" name="【消防施設】&#10;有形固定資産減価償却率最小値テキスト">
          <a:extLst>
            <a:ext uri="{FF2B5EF4-FFF2-40B4-BE49-F238E27FC236}">
              <a16:creationId xmlns:a16="http://schemas.microsoft.com/office/drawing/2014/main" id="{00000000-0008-0000-0200-00002B020000}"/>
            </a:ext>
          </a:extLst>
        </xdr:cNvPr>
        <xdr:cNvSpPr txBox="1"/>
      </xdr:nvSpPr>
      <xdr:spPr>
        <a:xfrm>
          <a:off x="16357600" y="1489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145869</xdr:rowOff>
    </xdr:from>
    <xdr:to>
      <xdr:col>86</xdr:col>
      <xdr:colOff>25400</xdr:colOff>
      <xdr:row>86</xdr:row>
      <xdr:rowOff>145869</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6230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64788</xdr:rowOff>
    </xdr:from>
    <xdr:ext cx="405111" cy="259045"/>
    <xdr:sp macro="" textlink="">
      <xdr:nvSpPr>
        <xdr:cNvPr id="557" name="【消防施設】&#10;有形固定資産減価償却率最大値テキスト">
          <a:extLst>
            <a:ext uri="{FF2B5EF4-FFF2-40B4-BE49-F238E27FC236}">
              <a16:creationId xmlns:a16="http://schemas.microsoft.com/office/drawing/2014/main" id="{00000000-0008-0000-0200-00002D020000}"/>
            </a:ext>
          </a:extLst>
        </xdr:cNvPr>
        <xdr:cNvSpPr txBox="1"/>
      </xdr:nvSpPr>
      <xdr:spPr>
        <a:xfrm>
          <a:off x="16357600" y="1343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118111</xdr:rowOff>
    </xdr:from>
    <xdr:to>
      <xdr:col>86</xdr:col>
      <xdr:colOff>25400</xdr:colOff>
      <xdr:row>79</xdr:row>
      <xdr:rowOff>118111</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6230600" y="13662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45738</xdr:rowOff>
    </xdr:from>
    <xdr:ext cx="405111" cy="259045"/>
    <xdr:sp macro="" textlink="">
      <xdr:nvSpPr>
        <xdr:cNvPr id="559" name="【消防施設】&#10;有形固定資産減価償却率平均値テキスト">
          <a:extLst>
            <a:ext uri="{FF2B5EF4-FFF2-40B4-BE49-F238E27FC236}">
              <a16:creationId xmlns:a16="http://schemas.microsoft.com/office/drawing/2014/main" id="{00000000-0008-0000-0200-00002F020000}"/>
            </a:ext>
          </a:extLst>
        </xdr:cNvPr>
        <xdr:cNvSpPr txBox="1"/>
      </xdr:nvSpPr>
      <xdr:spPr>
        <a:xfrm>
          <a:off x="16357600" y="14276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67311</xdr:rowOff>
    </xdr:from>
    <xdr:to>
      <xdr:col>85</xdr:col>
      <xdr:colOff>177800</xdr:colOff>
      <xdr:row>83</xdr:row>
      <xdr:rowOff>168911</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6268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49349</xdr:rowOff>
    </xdr:from>
    <xdr:to>
      <xdr:col>81</xdr:col>
      <xdr:colOff>101600</xdr:colOff>
      <xdr:row>83</xdr:row>
      <xdr:rowOff>150949</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5430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36286</xdr:rowOff>
    </xdr:from>
    <xdr:to>
      <xdr:col>76</xdr:col>
      <xdr:colOff>165100</xdr:colOff>
      <xdr:row>83</xdr:row>
      <xdr:rowOff>137886</xdr:rowOff>
    </xdr:to>
    <xdr:sp macro="" textlink="">
      <xdr:nvSpPr>
        <xdr:cNvPr id="562" name="フローチャート: 判断 561">
          <a:extLst>
            <a:ext uri="{FF2B5EF4-FFF2-40B4-BE49-F238E27FC236}">
              <a16:creationId xmlns:a16="http://schemas.microsoft.com/office/drawing/2014/main" id="{00000000-0008-0000-0200-000032020000}"/>
            </a:ext>
          </a:extLst>
        </xdr:cNvPr>
        <xdr:cNvSpPr/>
      </xdr:nvSpPr>
      <xdr:spPr>
        <a:xfrm>
          <a:off x="14541500" y="1426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6894</xdr:rowOff>
    </xdr:from>
    <xdr:to>
      <xdr:col>72</xdr:col>
      <xdr:colOff>38100</xdr:colOff>
      <xdr:row>83</xdr:row>
      <xdr:rowOff>108494</xdr:rowOff>
    </xdr:to>
    <xdr:sp macro="" textlink="">
      <xdr:nvSpPr>
        <xdr:cNvPr id="563" name="フローチャート: 判断 562">
          <a:extLst>
            <a:ext uri="{FF2B5EF4-FFF2-40B4-BE49-F238E27FC236}">
              <a16:creationId xmlns:a16="http://schemas.microsoft.com/office/drawing/2014/main" id="{00000000-0008-0000-0200-000033020000}"/>
            </a:ext>
          </a:extLst>
        </xdr:cNvPr>
        <xdr:cNvSpPr/>
      </xdr:nvSpPr>
      <xdr:spPr>
        <a:xfrm>
          <a:off x="13652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165281</xdr:rowOff>
    </xdr:from>
    <xdr:to>
      <xdr:col>67</xdr:col>
      <xdr:colOff>101600</xdr:colOff>
      <xdr:row>83</xdr:row>
      <xdr:rowOff>95431</xdr:rowOff>
    </xdr:to>
    <xdr:sp macro="" textlink="">
      <xdr:nvSpPr>
        <xdr:cNvPr id="564" name="フローチャート: 判断 563">
          <a:extLst>
            <a:ext uri="{FF2B5EF4-FFF2-40B4-BE49-F238E27FC236}">
              <a16:creationId xmlns:a16="http://schemas.microsoft.com/office/drawing/2014/main" id="{00000000-0008-0000-0200-000034020000}"/>
            </a:ext>
          </a:extLst>
        </xdr:cNvPr>
        <xdr:cNvSpPr/>
      </xdr:nvSpPr>
      <xdr:spPr>
        <a:xfrm>
          <a:off x="12763500" y="1422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59145</xdr:rowOff>
    </xdr:from>
    <xdr:to>
      <xdr:col>85</xdr:col>
      <xdr:colOff>177800</xdr:colOff>
      <xdr:row>80</xdr:row>
      <xdr:rowOff>160745</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6268700" y="137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82022</xdr:rowOff>
    </xdr:from>
    <xdr:ext cx="405111" cy="259045"/>
    <xdr:sp macro="" textlink="">
      <xdr:nvSpPr>
        <xdr:cNvPr id="571" name="【消防施設】&#10;有形固定資産減価償却率該当値テキスト">
          <a:extLst>
            <a:ext uri="{FF2B5EF4-FFF2-40B4-BE49-F238E27FC236}">
              <a16:creationId xmlns:a16="http://schemas.microsoft.com/office/drawing/2014/main" id="{00000000-0008-0000-0200-00003B020000}"/>
            </a:ext>
          </a:extLst>
        </xdr:cNvPr>
        <xdr:cNvSpPr txBox="1"/>
      </xdr:nvSpPr>
      <xdr:spPr>
        <a:xfrm>
          <a:off x="16357600" y="136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95069</xdr:rowOff>
    </xdr:from>
    <xdr:to>
      <xdr:col>81</xdr:col>
      <xdr:colOff>101600</xdr:colOff>
      <xdr:row>80</xdr:row>
      <xdr:rowOff>25219</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5430500" y="1363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145869</xdr:rowOff>
    </xdr:from>
    <xdr:to>
      <xdr:col>85</xdr:col>
      <xdr:colOff>127000</xdr:colOff>
      <xdr:row>80</xdr:row>
      <xdr:rowOff>109945</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5481300" y="13690419"/>
          <a:ext cx="838200" cy="13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129358</xdr:rowOff>
    </xdr:from>
    <xdr:to>
      <xdr:col>76</xdr:col>
      <xdr:colOff>165100</xdr:colOff>
      <xdr:row>79</xdr:row>
      <xdr:rowOff>59508</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4541500" y="1350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8708</xdr:rowOff>
    </xdr:from>
    <xdr:to>
      <xdr:col>81</xdr:col>
      <xdr:colOff>50800</xdr:colOff>
      <xdr:row>79</xdr:row>
      <xdr:rowOff>145869</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4592300" y="13553258"/>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165281</xdr:rowOff>
    </xdr:from>
    <xdr:to>
      <xdr:col>72</xdr:col>
      <xdr:colOff>38100</xdr:colOff>
      <xdr:row>78</xdr:row>
      <xdr:rowOff>95431</xdr:rowOff>
    </xdr:to>
    <xdr:sp macro="" textlink="">
      <xdr:nvSpPr>
        <xdr:cNvPr id="576" name="楕円 575">
          <a:extLst>
            <a:ext uri="{FF2B5EF4-FFF2-40B4-BE49-F238E27FC236}">
              <a16:creationId xmlns:a16="http://schemas.microsoft.com/office/drawing/2014/main" id="{00000000-0008-0000-0200-000040020000}"/>
            </a:ext>
          </a:extLst>
        </xdr:cNvPr>
        <xdr:cNvSpPr/>
      </xdr:nvSpPr>
      <xdr:spPr>
        <a:xfrm>
          <a:off x="13652500" y="1336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44631</xdr:rowOff>
    </xdr:from>
    <xdr:to>
      <xdr:col>76</xdr:col>
      <xdr:colOff>114300</xdr:colOff>
      <xdr:row>79</xdr:row>
      <xdr:rowOff>8708</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3703300" y="13417731"/>
          <a:ext cx="889000" cy="1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28121</xdr:rowOff>
    </xdr:from>
    <xdr:to>
      <xdr:col>67</xdr:col>
      <xdr:colOff>101600</xdr:colOff>
      <xdr:row>77</xdr:row>
      <xdr:rowOff>129721</xdr:rowOff>
    </xdr:to>
    <xdr:sp macro="" textlink="">
      <xdr:nvSpPr>
        <xdr:cNvPr id="578" name="楕円 577">
          <a:extLst>
            <a:ext uri="{FF2B5EF4-FFF2-40B4-BE49-F238E27FC236}">
              <a16:creationId xmlns:a16="http://schemas.microsoft.com/office/drawing/2014/main" id="{00000000-0008-0000-0200-000042020000}"/>
            </a:ext>
          </a:extLst>
        </xdr:cNvPr>
        <xdr:cNvSpPr/>
      </xdr:nvSpPr>
      <xdr:spPr>
        <a:xfrm>
          <a:off x="127635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78921</xdr:rowOff>
    </xdr:from>
    <xdr:to>
      <xdr:col>71</xdr:col>
      <xdr:colOff>177800</xdr:colOff>
      <xdr:row>78</xdr:row>
      <xdr:rowOff>44631</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2814300" y="13280571"/>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142076</xdr:rowOff>
    </xdr:from>
    <xdr:ext cx="405111" cy="259045"/>
    <xdr:sp macro="" textlink="">
      <xdr:nvSpPr>
        <xdr:cNvPr id="580" name="n_1aveValue【消防施設】&#10;有形固定資産減価償却率">
          <a:extLst>
            <a:ext uri="{FF2B5EF4-FFF2-40B4-BE49-F238E27FC236}">
              <a16:creationId xmlns:a16="http://schemas.microsoft.com/office/drawing/2014/main" id="{00000000-0008-0000-0200-000044020000}"/>
            </a:ext>
          </a:extLst>
        </xdr:cNvPr>
        <xdr:cNvSpPr txBox="1"/>
      </xdr:nvSpPr>
      <xdr:spPr>
        <a:xfrm>
          <a:off x="152660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129013</xdr:rowOff>
    </xdr:from>
    <xdr:ext cx="405111" cy="259045"/>
    <xdr:sp macro="" textlink="">
      <xdr:nvSpPr>
        <xdr:cNvPr id="581" name="n_2aveValue【消防施設】&#10;有形固定資産減価償却率">
          <a:extLst>
            <a:ext uri="{FF2B5EF4-FFF2-40B4-BE49-F238E27FC236}">
              <a16:creationId xmlns:a16="http://schemas.microsoft.com/office/drawing/2014/main" id="{00000000-0008-0000-0200-000045020000}"/>
            </a:ext>
          </a:extLst>
        </xdr:cNvPr>
        <xdr:cNvSpPr txBox="1"/>
      </xdr:nvSpPr>
      <xdr:spPr>
        <a:xfrm>
          <a:off x="143897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99621</xdr:rowOff>
    </xdr:from>
    <xdr:ext cx="405111" cy="259045"/>
    <xdr:sp macro="" textlink="">
      <xdr:nvSpPr>
        <xdr:cNvPr id="582" name="n_3aveValue【消防施設】&#10;有形固定資産減価償却率">
          <a:extLst>
            <a:ext uri="{FF2B5EF4-FFF2-40B4-BE49-F238E27FC236}">
              <a16:creationId xmlns:a16="http://schemas.microsoft.com/office/drawing/2014/main" id="{00000000-0008-0000-0200-000046020000}"/>
            </a:ext>
          </a:extLst>
        </xdr:cNvPr>
        <xdr:cNvSpPr txBox="1"/>
      </xdr:nvSpPr>
      <xdr:spPr>
        <a:xfrm>
          <a:off x="135007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86558</xdr:rowOff>
    </xdr:from>
    <xdr:ext cx="405111" cy="259045"/>
    <xdr:sp macro="" textlink="">
      <xdr:nvSpPr>
        <xdr:cNvPr id="583" name="n_4aveValue【消防施設】&#10;有形固定資産減価償却率">
          <a:extLst>
            <a:ext uri="{FF2B5EF4-FFF2-40B4-BE49-F238E27FC236}">
              <a16:creationId xmlns:a16="http://schemas.microsoft.com/office/drawing/2014/main" id="{00000000-0008-0000-0200-000047020000}"/>
            </a:ext>
          </a:extLst>
        </xdr:cNvPr>
        <xdr:cNvSpPr txBox="1"/>
      </xdr:nvSpPr>
      <xdr:spPr>
        <a:xfrm>
          <a:off x="12611744" y="1431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41746</xdr:rowOff>
    </xdr:from>
    <xdr:ext cx="405111" cy="259045"/>
    <xdr:sp macro="" textlink="">
      <xdr:nvSpPr>
        <xdr:cNvPr id="584" name="n_1mainValue【消防施設】&#10;有形固定資産減価償却率">
          <a:extLst>
            <a:ext uri="{FF2B5EF4-FFF2-40B4-BE49-F238E27FC236}">
              <a16:creationId xmlns:a16="http://schemas.microsoft.com/office/drawing/2014/main" id="{00000000-0008-0000-0200-000048020000}"/>
            </a:ext>
          </a:extLst>
        </xdr:cNvPr>
        <xdr:cNvSpPr txBox="1"/>
      </xdr:nvSpPr>
      <xdr:spPr>
        <a:xfrm>
          <a:off x="15266044" y="13414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76035</xdr:rowOff>
    </xdr:from>
    <xdr:ext cx="405111" cy="259045"/>
    <xdr:sp macro="" textlink="">
      <xdr:nvSpPr>
        <xdr:cNvPr id="585" name="n_2mainValue【消防施設】&#10;有形固定資産減価償却率">
          <a:extLst>
            <a:ext uri="{FF2B5EF4-FFF2-40B4-BE49-F238E27FC236}">
              <a16:creationId xmlns:a16="http://schemas.microsoft.com/office/drawing/2014/main" id="{00000000-0008-0000-0200-000049020000}"/>
            </a:ext>
          </a:extLst>
        </xdr:cNvPr>
        <xdr:cNvSpPr txBox="1"/>
      </xdr:nvSpPr>
      <xdr:spPr>
        <a:xfrm>
          <a:off x="14389744" y="1327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111958</xdr:rowOff>
    </xdr:from>
    <xdr:ext cx="340478" cy="259045"/>
    <xdr:sp macro="" textlink="">
      <xdr:nvSpPr>
        <xdr:cNvPr id="586" name="n_3mainValue【消防施設】&#10;有形固定資産減価償却率">
          <a:extLst>
            <a:ext uri="{FF2B5EF4-FFF2-40B4-BE49-F238E27FC236}">
              <a16:creationId xmlns:a16="http://schemas.microsoft.com/office/drawing/2014/main" id="{00000000-0008-0000-0200-00004A020000}"/>
            </a:ext>
          </a:extLst>
        </xdr:cNvPr>
        <xdr:cNvSpPr txBox="1"/>
      </xdr:nvSpPr>
      <xdr:spPr>
        <a:xfrm>
          <a:off x="13533061" y="1314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75</xdr:row>
      <xdr:rowOff>146248</xdr:rowOff>
    </xdr:from>
    <xdr:ext cx="340478" cy="259045"/>
    <xdr:sp macro="" textlink="">
      <xdr:nvSpPr>
        <xdr:cNvPr id="587" name="n_4mainValue【消防施設】&#10;有形固定資産減価償却率">
          <a:extLst>
            <a:ext uri="{FF2B5EF4-FFF2-40B4-BE49-F238E27FC236}">
              <a16:creationId xmlns:a16="http://schemas.microsoft.com/office/drawing/2014/main" id="{00000000-0008-0000-0200-00004B020000}"/>
            </a:ext>
          </a:extLst>
        </xdr:cNvPr>
        <xdr:cNvSpPr txBox="1"/>
      </xdr:nvSpPr>
      <xdr:spPr>
        <a:xfrm>
          <a:off x="12644061" y="130049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00000000-0008-0000-0200-000053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00000000-0008-0000-0200-00006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610" name="【消防施設】&#10;一人当たり面積最小値テキスト">
          <a:extLst>
            <a:ext uri="{FF2B5EF4-FFF2-40B4-BE49-F238E27FC236}">
              <a16:creationId xmlns:a16="http://schemas.microsoft.com/office/drawing/2014/main" id="{00000000-0008-0000-0200-00006202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612" name="【消防施設】&#10;一人当たり面積最大値テキスト">
          <a:extLst>
            <a:ext uri="{FF2B5EF4-FFF2-40B4-BE49-F238E27FC236}">
              <a16:creationId xmlns:a16="http://schemas.microsoft.com/office/drawing/2014/main" id="{00000000-0008-0000-0200-000064020000}"/>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614" name="【消防施設】&#10;一人当たり面積平均値テキスト">
          <a:extLst>
            <a:ext uri="{FF2B5EF4-FFF2-40B4-BE49-F238E27FC236}">
              <a16:creationId xmlns:a16="http://schemas.microsoft.com/office/drawing/2014/main" id="{00000000-0008-0000-0200-000066020000}"/>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619" name="フローチャート: 判断 618">
          <a:extLst>
            <a:ext uri="{FF2B5EF4-FFF2-40B4-BE49-F238E27FC236}">
              <a16:creationId xmlns:a16="http://schemas.microsoft.com/office/drawing/2014/main" id="{00000000-0008-0000-0200-00006B020000}"/>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99313</xdr:rowOff>
    </xdr:from>
    <xdr:to>
      <xdr:col>116</xdr:col>
      <xdr:colOff>114300</xdr:colOff>
      <xdr:row>86</xdr:row>
      <xdr:rowOff>29463</xdr:rowOff>
    </xdr:to>
    <xdr:sp macro="" textlink="">
      <xdr:nvSpPr>
        <xdr:cNvPr id="625" name="楕円 624">
          <a:extLst>
            <a:ext uri="{FF2B5EF4-FFF2-40B4-BE49-F238E27FC236}">
              <a16:creationId xmlns:a16="http://schemas.microsoft.com/office/drawing/2014/main" id="{00000000-0008-0000-0200-000071020000}"/>
            </a:ext>
          </a:extLst>
        </xdr:cNvPr>
        <xdr:cNvSpPr/>
      </xdr:nvSpPr>
      <xdr:spPr>
        <a:xfrm>
          <a:off x="221107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14240</xdr:rowOff>
    </xdr:from>
    <xdr:ext cx="469744" cy="259045"/>
    <xdr:sp macro="" textlink="">
      <xdr:nvSpPr>
        <xdr:cNvPr id="626" name="【消防施設】&#10;一人当たり面積該当値テキスト">
          <a:extLst>
            <a:ext uri="{FF2B5EF4-FFF2-40B4-BE49-F238E27FC236}">
              <a16:creationId xmlns:a16="http://schemas.microsoft.com/office/drawing/2014/main" id="{00000000-0008-0000-0200-000072020000}"/>
            </a:ext>
          </a:extLst>
        </xdr:cNvPr>
        <xdr:cNvSpPr txBox="1"/>
      </xdr:nvSpPr>
      <xdr:spPr>
        <a:xfrm>
          <a:off x="22199600" y="1458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99313</xdr:rowOff>
    </xdr:from>
    <xdr:to>
      <xdr:col>112</xdr:col>
      <xdr:colOff>38100</xdr:colOff>
      <xdr:row>86</xdr:row>
      <xdr:rowOff>29463</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21272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150113</xdr:rowOff>
    </xdr:from>
    <xdr:to>
      <xdr:col>116</xdr:col>
      <xdr:colOff>63500</xdr:colOff>
      <xdr:row>85</xdr:row>
      <xdr:rowOff>150113</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21323300" y="147233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99313</xdr:rowOff>
    </xdr:from>
    <xdr:to>
      <xdr:col>107</xdr:col>
      <xdr:colOff>101600</xdr:colOff>
      <xdr:row>86</xdr:row>
      <xdr:rowOff>29463</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20383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150113</xdr:rowOff>
    </xdr:from>
    <xdr:to>
      <xdr:col>111</xdr:col>
      <xdr:colOff>177800</xdr:colOff>
      <xdr:row>85</xdr:row>
      <xdr:rowOff>150113</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20434300" y="14723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103887</xdr:rowOff>
    </xdr:from>
    <xdr:to>
      <xdr:col>102</xdr:col>
      <xdr:colOff>165100</xdr:colOff>
      <xdr:row>86</xdr:row>
      <xdr:rowOff>34037</xdr:rowOff>
    </xdr:to>
    <xdr:sp macro="" textlink="">
      <xdr:nvSpPr>
        <xdr:cNvPr id="631" name="楕円 630">
          <a:extLst>
            <a:ext uri="{FF2B5EF4-FFF2-40B4-BE49-F238E27FC236}">
              <a16:creationId xmlns:a16="http://schemas.microsoft.com/office/drawing/2014/main" id="{00000000-0008-0000-0200-000077020000}"/>
            </a:ext>
          </a:extLst>
        </xdr:cNvPr>
        <xdr:cNvSpPr/>
      </xdr:nvSpPr>
      <xdr:spPr>
        <a:xfrm>
          <a:off x="19494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150113</xdr:rowOff>
    </xdr:from>
    <xdr:to>
      <xdr:col>107</xdr:col>
      <xdr:colOff>50800</xdr:colOff>
      <xdr:row>85</xdr:row>
      <xdr:rowOff>154687</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9545300" y="147233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103887</xdr:rowOff>
    </xdr:from>
    <xdr:to>
      <xdr:col>98</xdr:col>
      <xdr:colOff>38100</xdr:colOff>
      <xdr:row>86</xdr:row>
      <xdr:rowOff>34037</xdr:rowOff>
    </xdr:to>
    <xdr:sp macro="" textlink="">
      <xdr:nvSpPr>
        <xdr:cNvPr id="633" name="楕円 632">
          <a:extLst>
            <a:ext uri="{FF2B5EF4-FFF2-40B4-BE49-F238E27FC236}">
              <a16:creationId xmlns:a16="http://schemas.microsoft.com/office/drawing/2014/main" id="{00000000-0008-0000-0200-000079020000}"/>
            </a:ext>
          </a:extLst>
        </xdr:cNvPr>
        <xdr:cNvSpPr/>
      </xdr:nvSpPr>
      <xdr:spPr>
        <a:xfrm>
          <a:off x="18605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154687</xdr:rowOff>
    </xdr:from>
    <xdr:to>
      <xdr:col>102</xdr:col>
      <xdr:colOff>114300</xdr:colOff>
      <xdr:row>85</xdr:row>
      <xdr:rowOff>154687</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8656300" y="1472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635" name="n_1aveValue【消防施設】&#10;一人当たり面積">
          <a:extLst>
            <a:ext uri="{FF2B5EF4-FFF2-40B4-BE49-F238E27FC236}">
              <a16:creationId xmlns:a16="http://schemas.microsoft.com/office/drawing/2014/main" id="{00000000-0008-0000-0200-00007B020000}"/>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636" name="n_2aveValue【消防施設】&#10;一人当たり面積">
          <a:extLst>
            <a:ext uri="{FF2B5EF4-FFF2-40B4-BE49-F238E27FC236}">
              <a16:creationId xmlns:a16="http://schemas.microsoft.com/office/drawing/2014/main" id="{00000000-0008-0000-0200-00007C020000}"/>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637" name="n_3aveValue【消防施設】&#10;一人当たり面積">
          <a:extLst>
            <a:ext uri="{FF2B5EF4-FFF2-40B4-BE49-F238E27FC236}">
              <a16:creationId xmlns:a16="http://schemas.microsoft.com/office/drawing/2014/main" id="{00000000-0008-0000-0200-00007D020000}"/>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638" name="n_4aveValue【消防施設】&#10;一人当たり面積">
          <a:extLst>
            <a:ext uri="{FF2B5EF4-FFF2-40B4-BE49-F238E27FC236}">
              <a16:creationId xmlns:a16="http://schemas.microsoft.com/office/drawing/2014/main" id="{00000000-0008-0000-0200-00007E020000}"/>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20590</xdr:rowOff>
    </xdr:from>
    <xdr:ext cx="469744" cy="259045"/>
    <xdr:sp macro="" textlink="">
      <xdr:nvSpPr>
        <xdr:cNvPr id="639" name="n_1mainValue【消防施設】&#10;一人当たり面積">
          <a:extLst>
            <a:ext uri="{FF2B5EF4-FFF2-40B4-BE49-F238E27FC236}">
              <a16:creationId xmlns:a16="http://schemas.microsoft.com/office/drawing/2014/main" id="{00000000-0008-0000-0200-00007F020000}"/>
            </a:ext>
          </a:extLst>
        </xdr:cNvPr>
        <xdr:cNvSpPr txBox="1"/>
      </xdr:nvSpPr>
      <xdr:spPr>
        <a:xfrm>
          <a:off x="210757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20590</xdr:rowOff>
    </xdr:from>
    <xdr:ext cx="469744" cy="259045"/>
    <xdr:sp macro="" textlink="">
      <xdr:nvSpPr>
        <xdr:cNvPr id="640" name="n_2mainValue【消防施設】&#10;一人当たり面積">
          <a:extLst>
            <a:ext uri="{FF2B5EF4-FFF2-40B4-BE49-F238E27FC236}">
              <a16:creationId xmlns:a16="http://schemas.microsoft.com/office/drawing/2014/main" id="{00000000-0008-0000-0200-000080020000}"/>
            </a:ext>
          </a:extLst>
        </xdr:cNvPr>
        <xdr:cNvSpPr txBox="1"/>
      </xdr:nvSpPr>
      <xdr:spPr>
        <a:xfrm>
          <a:off x="20199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25164</xdr:rowOff>
    </xdr:from>
    <xdr:ext cx="469744" cy="259045"/>
    <xdr:sp macro="" textlink="">
      <xdr:nvSpPr>
        <xdr:cNvPr id="641" name="n_3mainValue【消防施設】&#10;一人当たり面積">
          <a:extLst>
            <a:ext uri="{FF2B5EF4-FFF2-40B4-BE49-F238E27FC236}">
              <a16:creationId xmlns:a16="http://schemas.microsoft.com/office/drawing/2014/main" id="{00000000-0008-0000-0200-000081020000}"/>
            </a:ext>
          </a:extLst>
        </xdr:cNvPr>
        <xdr:cNvSpPr txBox="1"/>
      </xdr:nvSpPr>
      <xdr:spPr>
        <a:xfrm>
          <a:off x="19310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25164</xdr:rowOff>
    </xdr:from>
    <xdr:ext cx="469744" cy="259045"/>
    <xdr:sp macro="" textlink="">
      <xdr:nvSpPr>
        <xdr:cNvPr id="642" name="n_4mainValue【消防施設】&#10;一人当たり面積">
          <a:extLst>
            <a:ext uri="{FF2B5EF4-FFF2-40B4-BE49-F238E27FC236}">
              <a16:creationId xmlns:a16="http://schemas.microsoft.com/office/drawing/2014/main" id="{00000000-0008-0000-0200-000082020000}"/>
            </a:ext>
          </a:extLst>
        </xdr:cNvPr>
        <xdr:cNvSpPr txBox="1"/>
      </xdr:nvSpPr>
      <xdr:spPr>
        <a:xfrm>
          <a:off x="18421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0200-00008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00000000-0008-0000-0200-00009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69" name="【庁舎】&#10;有形固定資産減価償却率最小値テキスト">
          <a:extLst>
            <a:ext uri="{FF2B5EF4-FFF2-40B4-BE49-F238E27FC236}">
              <a16:creationId xmlns:a16="http://schemas.microsoft.com/office/drawing/2014/main" id="{00000000-0008-0000-0200-00009D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671" name="【庁舎】&#10;有形固定資産減価償却率最大値テキスト">
          <a:extLst>
            <a:ext uri="{FF2B5EF4-FFF2-40B4-BE49-F238E27FC236}">
              <a16:creationId xmlns:a16="http://schemas.microsoft.com/office/drawing/2014/main" id="{00000000-0008-0000-0200-00009F02000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673" name="【庁舎】&#10;有形固定資産減価償却率平均値テキスト">
          <a:extLst>
            <a:ext uri="{FF2B5EF4-FFF2-40B4-BE49-F238E27FC236}">
              <a16:creationId xmlns:a16="http://schemas.microsoft.com/office/drawing/2014/main" id="{00000000-0008-0000-0200-0000A1020000}"/>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677" name="フローチャート: 判断 676">
          <a:extLst>
            <a:ext uri="{FF2B5EF4-FFF2-40B4-BE49-F238E27FC236}">
              <a16:creationId xmlns:a16="http://schemas.microsoft.com/office/drawing/2014/main" id="{00000000-0008-0000-0200-0000A502000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678" name="フローチャート: 判断 677">
          <a:extLst>
            <a:ext uri="{FF2B5EF4-FFF2-40B4-BE49-F238E27FC236}">
              <a16:creationId xmlns:a16="http://schemas.microsoft.com/office/drawing/2014/main" id="{00000000-0008-0000-0200-0000A602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85816</xdr:rowOff>
    </xdr:from>
    <xdr:to>
      <xdr:col>85</xdr:col>
      <xdr:colOff>177800</xdr:colOff>
      <xdr:row>104</xdr:row>
      <xdr:rowOff>15966</xdr:rowOff>
    </xdr:to>
    <xdr:sp macro="" textlink="">
      <xdr:nvSpPr>
        <xdr:cNvPr id="684" name="楕円 683">
          <a:extLst>
            <a:ext uri="{FF2B5EF4-FFF2-40B4-BE49-F238E27FC236}">
              <a16:creationId xmlns:a16="http://schemas.microsoft.com/office/drawing/2014/main" id="{00000000-0008-0000-0200-0000AC020000}"/>
            </a:ext>
          </a:extLst>
        </xdr:cNvPr>
        <xdr:cNvSpPr/>
      </xdr:nvSpPr>
      <xdr:spPr>
        <a:xfrm>
          <a:off x="162687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108693</xdr:rowOff>
    </xdr:from>
    <xdr:ext cx="405111" cy="259045"/>
    <xdr:sp macro="" textlink="">
      <xdr:nvSpPr>
        <xdr:cNvPr id="685" name="【庁舎】&#10;有形固定資産減価償却率該当値テキスト">
          <a:extLst>
            <a:ext uri="{FF2B5EF4-FFF2-40B4-BE49-F238E27FC236}">
              <a16:creationId xmlns:a16="http://schemas.microsoft.com/office/drawing/2014/main" id="{00000000-0008-0000-0200-0000AD020000}"/>
            </a:ext>
          </a:extLst>
        </xdr:cNvPr>
        <xdr:cNvSpPr txBox="1"/>
      </xdr:nvSpPr>
      <xdr:spPr>
        <a:xfrm>
          <a:off x="16357600" y="17596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25400</xdr:rowOff>
    </xdr:from>
    <xdr:to>
      <xdr:col>81</xdr:col>
      <xdr:colOff>101600</xdr:colOff>
      <xdr:row>103</xdr:row>
      <xdr:rowOff>127000</xdr:rowOff>
    </xdr:to>
    <xdr:sp macro="" textlink="">
      <xdr:nvSpPr>
        <xdr:cNvPr id="686" name="楕円 685">
          <a:extLst>
            <a:ext uri="{FF2B5EF4-FFF2-40B4-BE49-F238E27FC236}">
              <a16:creationId xmlns:a16="http://schemas.microsoft.com/office/drawing/2014/main" id="{00000000-0008-0000-0200-0000AE020000}"/>
            </a:ext>
          </a:extLst>
        </xdr:cNvPr>
        <xdr:cNvSpPr/>
      </xdr:nvSpPr>
      <xdr:spPr>
        <a:xfrm>
          <a:off x="15430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76200</xdr:rowOff>
    </xdr:from>
    <xdr:to>
      <xdr:col>85</xdr:col>
      <xdr:colOff>127000</xdr:colOff>
      <xdr:row>103</xdr:row>
      <xdr:rowOff>136616</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5481300" y="17735550"/>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134801</xdr:rowOff>
    </xdr:from>
    <xdr:to>
      <xdr:col>76</xdr:col>
      <xdr:colOff>165100</xdr:colOff>
      <xdr:row>103</xdr:row>
      <xdr:rowOff>64951</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14541500" y="176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14151</xdr:rowOff>
    </xdr:from>
    <xdr:to>
      <xdr:col>81</xdr:col>
      <xdr:colOff>50800</xdr:colOff>
      <xdr:row>103</xdr:row>
      <xdr:rowOff>76200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4592300" y="1767350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74386</xdr:rowOff>
    </xdr:from>
    <xdr:to>
      <xdr:col>72</xdr:col>
      <xdr:colOff>38100</xdr:colOff>
      <xdr:row>103</xdr:row>
      <xdr:rowOff>4536</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13652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125186</xdr:rowOff>
    </xdr:from>
    <xdr:to>
      <xdr:col>76</xdr:col>
      <xdr:colOff>114300</xdr:colOff>
      <xdr:row>103</xdr:row>
      <xdr:rowOff>14151</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3703300" y="1761308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17236</xdr:rowOff>
    </xdr:from>
    <xdr:to>
      <xdr:col>67</xdr:col>
      <xdr:colOff>101600</xdr:colOff>
      <xdr:row>102</xdr:row>
      <xdr:rowOff>118836</xdr:rowOff>
    </xdr:to>
    <xdr:sp macro="" textlink="">
      <xdr:nvSpPr>
        <xdr:cNvPr id="692" name="楕円 691">
          <a:extLst>
            <a:ext uri="{FF2B5EF4-FFF2-40B4-BE49-F238E27FC236}">
              <a16:creationId xmlns:a16="http://schemas.microsoft.com/office/drawing/2014/main" id="{00000000-0008-0000-0200-0000B4020000}"/>
            </a:ext>
          </a:extLst>
        </xdr:cNvPr>
        <xdr:cNvSpPr/>
      </xdr:nvSpPr>
      <xdr:spPr>
        <a:xfrm>
          <a:off x="12763500" y="1750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68036</xdr:rowOff>
    </xdr:from>
    <xdr:to>
      <xdr:col>71</xdr:col>
      <xdr:colOff>177800</xdr:colOff>
      <xdr:row>102</xdr:row>
      <xdr:rowOff>125186</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2814300" y="175559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694" name="n_1aveValue【庁舎】&#10;有形固定資産減価償却率">
          <a:extLst>
            <a:ext uri="{FF2B5EF4-FFF2-40B4-BE49-F238E27FC236}">
              <a16:creationId xmlns:a16="http://schemas.microsoft.com/office/drawing/2014/main" id="{00000000-0008-0000-0200-0000B6020000}"/>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695" name="n_2aveValue【庁舎】&#10;有形固定資産減価償却率">
          <a:extLst>
            <a:ext uri="{FF2B5EF4-FFF2-40B4-BE49-F238E27FC236}">
              <a16:creationId xmlns:a16="http://schemas.microsoft.com/office/drawing/2014/main" id="{00000000-0008-0000-0200-0000B7020000}"/>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696" name="n_3aveValue【庁舎】&#10;有形固定資産減価償却率">
          <a:extLst>
            <a:ext uri="{FF2B5EF4-FFF2-40B4-BE49-F238E27FC236}">
              <a16:creationId xmlns:a16="http://schemas.microsoft.com/office/drawing/2014/main" id="{00000000-0008-0000-0200-0000B8020000}"/>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697" name="n_4aveValue【庁舎】&#10;有形固定資産減価償却率">
          <a:extLst>
            <a:ext uri="{FF2B5EF4-FFF2-40B4-BE49-F238E27FC236}">
              <a16:creationId xmlns:a16="http://schemas.microsoft.com/office/drawing/2014/main" id="{00000000-0008-0000-0200-0000B9020000}"/>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143527</xdr:rowOff>
    </xdr:from>
    <xdr:ext cx="405111" cy="259045"/>
    <xdr:sp macro="" textlink="">
      <xdr:nvSpPr>
        <xdr:cNvPr id="698" name="n_1mainValue【庁舎】&#10;有形固定資産減価償却率">
          <a:extLst>
            <a:ext uri="{FF2B5EF4-FFF2-40B4-BE49-F238E27FC236}">
              <a16:creationId xmlns:a16="http://schemas.microsoft.com/office/drawing/2014/main" id="{00000000-0008-0000-0200-0000BA020000}"/>
            </a:ext>
          </a:extLst>
        </xdr:cNvPr>
        <xdr:cNvSpPr txBox="1"/>
      </xdr:nvSpPr>
      <xdr:spPr>
        <a:xfrm>
          <a:off x="152660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81478</xdr:rowOff>
    </xdr:from>
    <xdr:ext cx="405111" cy="259045"/>
    <xdr:sp macro="" textlink="">
      <xdr:nvSpPr>
        <xdr:cNvPr id="699" name="n_2mainValue【庁舎】&#10;有形固定資産減価償却率">
          <a:extLst>
            <a:ext uri="{FF2B5EF4-FFF2-40B4-BE49-F238E27FC236}">
              <a16:creationId xmlns:a16="http://schemas.microsoft.com/office/drawing/2014/main" id="{00000000-0008-0000-0200-0000BB020000}"/>
            </a:ext>
          </a:extLst>
        </xdr:cNvPr>
        <xdr:cNvSpPr txBox="1"/>
      </xdr:nvSpPr>
      <xdr:spPr>
        <a:xfrm>
          <a:off x="14389744" y="1739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21063</xdr:rowOff>
    </xdr:from>
    <xdr:ext cx="405111" cy="259045"/>
    <xdr:sp macro="" textlink="">
      <xdr:nvSpPr>
        <xdr:cNvPr id="700" name="n_3mainValue【庁舎】&#10;有形固定資産減価償却率">
          <a:extLst>
            <a:ext uri="{FF2B5EF4-FFF2-40B4-BE49-F238E27FC236}">
              <a16:creationId xmlns:a16="http://schemas.microsoft.com/office/drawing/2014/main" id="{00000000-0008-0000-0200-0000BC020000}"/>
            </a:ext>
          </a:extLst>
        </xdr:cNvPr>
        <xdr:cNvSpPr txBox="1"/>
      </xdr:nvSpPr>
      <xdr:spPr>
        <a:xfrm>
          <a:off x="135007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135363</xdr:rowOff>
    </xdr:from>
    <xdr:ext cx="405111" cy="259045"/>
    <xdr:sp macro="" textlink="">
      <xdr:nvSpPr>
        <xdr:cNvPr id="701" name="n_4mainValue【庁舎】&#10;有形固定資産減価償却率">
          <a:extLst>
            <a:ext uri="{FF2B5EF4-FFF2-40B4-BE49-F238E27FC236}">
              <a16:creationId xmlns:a16="http://schemas.microsoft.com/office/drawing/2014/main" id="{00000000-0008-0000-0200-0000BD020000}"/>
            </a:ext>
          </a:extLst>
        </xdr:cNvPr>
        <xdr:cNvSpPr txBox="1"/>
      </xdr:nvSpPr>
      <xdr:spPr>
        <a:xfrm>
          <a:off x="12611744" y="1728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2" name="テキスト ボックス 711">
          <a:extLst>
            <a:ext uri="{FF2B5EF4-FFF2-40B4-BE49-F238E27FC236}">
              <a16:creationId xmlns:a16="http://schemas.microsoft.com/office/drawing/2014/main" id="{00000000-0008-0000-0200-0000C8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庁舎】&#10;一人当たり面積グラフ枠">
          <a:extLst>
            <a:ext uri="{FF2B5EF4-FFF2-40B4-BE49-F238E27FC236}">
              <a16:creationId xmlns:a16="http://schemas.microsoft.com/office/drawing/2014/main" id="{00000000-0008-0000-0200-0000D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29" name="【庁舎】&#10;一人当たり面積最小値テキスト">
          <a:extLst>
            <a:ext uri="{FF2B5EF4-FFF2-40B4-BE49-F238E27FC236}">
              <a16:creationId xmlns:a16="http://schemas.microsoft.com/office/drawing/2014/main" id="{00000000-0008-0000-0200-0000D902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731" name="【庁舎】&#10;一人当たり面積最大値テキスト">
          <a:extLst>
            <a:ext uri="{FF2B5EF4-FFF2-40B4-BE49-F238E27FC236}">
              <a16:creationId xmlns:a16="http://schemas.microsoft.com/office/drawing/2014/main" id="{00000000-0008-0000-0200-0000DB020000}"/>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733" name="【庁舎】&#10;一人当たり面積平均値テキスト">
          <a:extLst>
            <a:ext uri="{FF2B5EF4-FFF2-40B4-BE49-F238E27FC236}">
              <a16:creationId xmlns:a16="http://schemas.microsoft.com/office/drawing/2014/main" id="{00000000-0008-0000-0200-0000DD020000}"/>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736" name="フローチャート: 判断 735">
          <a:extLst>
            <a:ext uri="{FF2B5EF4-FFF2-40B4-BE49-F238E27FC236}">
              <a16:creationId xmlns:a16="http://schemas.microsoft.com/office/drawing/2014/main" id="{00000000-0008-0000-0200-0000E0020000}"/>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737" name="フローチャート: 判断 736">
          <a:extLst>
            <a:ext uri="{FF2B5EF4-FFF2-40B4-BE49-F238E27FC236}">
              <a16:creationId xmlns:a16="http://schemas.microsoft.com/office/drawing/2014/main" id="{00000000-0008-0000-0200-0000E1020000}"/>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738" name="フローチャート: 判断 737">
          <a:extLst>
            <a:ext uri="{FF2B5EF4-FFF2-40B4-BE49-F238E27FC236}">
              <a16:creationId xmlns:a16="http://schemas.microsoft.com/office/drawing/2014/main" id="{00000000-0008-0000-0200-0000E2020000}"/>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744" name="楕円 743">
          <a:extLst>
            <a:ext uri="{FF2B5EF4-FFF2-40B4-BE49-F238E27FC236}">
              <a16:creationId xmlns:a16="http://schemas.microsoft.com/office/drawing/2014/main" id="{00000000-0008-0000-0200-0000E8020000}"/>
            </a:ext>
          </a:extLst>
        </xdr:cNvPr>
        <xdr:cNvSpPr/>
      </xdr:nvSpPr>
      <xdr:spPr>
        <a:xfrm>
          <a:off x="221107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22151</xdr:rowOff>
    </xdr:from>
    <xdr:ext cx="469744" cy="259045"/>
    <xdr:sp macro="" textlink="">
      <xdr:nvSpPr>
        <xdr:cNvPr id="745" name="【庁舎】&#10;一人当たり面積該当値テキスト">
          <a:extLst>
            <a:ext uri="{FF2B5EF4-FFF2-40B4-BE49-F238E27FC236}">
              <a16:creationId xmlns:a16="http://schemas.microsoft.com/office/drawing/2014/main" id="{00000000-0008-0000-0200-0000E9020000}"/>
            </a:ext>
          </a:extLst>
        </xdr:cNvPr>
        <xdr:cNvSpPr txBox="1"/>
      </xdr:nvSpPr>
      <xdr:spPr>
        <a:xfrm>
          <a:off x="22199600" y="1768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5806</xdr:rowOff>
    </xdr:from>
    <xdr:to>
      <xdr:col>112</xdr:col>
      <xdr:colOff>38100</xdr:colOff>
      <xdr:row>104</xdr:row>
      <xdr:rowOff>107406</xdr:rowOff>
    </xdr:to>
    <xdr:sp macro="" textlink="">
      <xdr:nvSpPr>
        <xdr:cNvPr id="746" name="楕円 745">
          <a:extLst>
            <a:ext uri="{FF2B5EF4-FFF2-40B4-BE49-F238E27FC236}">
              <a16:creationId xmlns:a16="http://schemas.microsoft.com/office/drawing/2014/main" id="{00000000-0008-0000-0200-0000EA020000}"/>
            </a:ext>
          </a:extLst>
        </xdr:cNvPr>
        <xdr:cNvSpPr/>
      </xdr:nvSpPr>
      <xdr:spPr>
        <a:xfrm>
          <a:off x="21272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50074</xdr:rowOff>
    </xdr:from>
    <xdr:to>
      <xdr:col>116</xdr:col>
      <xdr:colOff>63500</xdr:colOff>
      <xdr:row>104</xdr:row>
      <xdr:rowOff>56606</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flipV="1">
          <a:off x="21323300" y="1788087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5806</xdr:rowOff>
    </xdr:from>
    <xdr:to>
      <xdr:col>107</xdr:col>
      <xdr:colOff>101600</xdr:colOff>
      <xdr:row>104</xdr:row>
      <xdr:rowOff>107406</xdr:rowOff>
    </xdr:to>
    <xdr:sp macro="" textlink="">
      <xdr:nvSpPr>
        <xdr:cNvPr id="748" name="楕円 747">
          <a:extLst>
            <a:ext uri="{FF2B5EF4-FFF2-40B4-BE49-F238E27FC236}">
              <a16:creationId xmlns:a16="http://schemas.microsoft.com/office/drawing/2014/main" id="{00000000-0008-0000-0200-0000EC020000}"/>
            </a:ext>
          </a:extLst>
        </xdr:cNvPr>
        <xdr:cNvSpPr/>
      </xdr:nvSpPr>
      <xdr:spPr>
        <a:xfrm>
          <a:off x="20383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56606</xdr:rowOff>
    </xdr:from>
    <xdr:to>
      <xdr:col>111</xdr:col>
      <xdr:colOff>177800</xdr:colOff>
      <xdr:row>104</xdr:row>
      <xdr:rowOff>56606</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20434300" y="178874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15602</xdr:rowOff>
    </xdr:from>
    <xdr:to>
      <xdr:col>102</xdr:col>
      <xdr:colOff>165100</xdr:colOff>
      <xdr:row>104</xdr:row>
      <xdr:rowOff>117202</xdr:rowOff>
    </xdr:to>
    <xdr:sp macro="" textlink="">
      <xdr:nvSpPr>
        <xdr:cNvPr id="750" name="楕円 749">
          <a:extLst>
            <a:ext uri="{FF2B5EF4-FFF2-40B4-BE49-F238E27FC236}">
              <a16:creationId xmlns:a16="http://schemas.microsoft.com/office/drawing/2014/main" id="{00000000-0008-0000-0200-0000EE020000}"/>
            </a:ext>
          </a:extLst>
        </xdr:cNvPr>
        <xdr:cNvSpPr/>
      </xdr:nvSpPr>
      <xdr:spPr>
        <a:xfrm>
          <a:off x="19494500" y="178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56606</xdr:rowOff>
    </xdr:from>
    <xdr:to>
      <xdr:col>107</xdr:col>
      <xdr:colOff>50800</xdr:colOff>
      <xdr:row>104</xdr:row>
      <xdr:rowOff>66402</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flipV="1">
          <a:off x="19545300" y="1788740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25400</xdr:rowOff>
    </xdr:from>
    <xdr:to>
      <xdr:col>98</xdr:col>
      <xdr:colOff>38100</xdr:colOff>
      <xdr:row>104</xdr:row>
      <xdr:rowOff>127000</xdr:rowOff>
    </xdr:to>
    <xdr:sp macro="" textlink="">
      <xdr:nvSpPr>
        <xdr:cNvPr id="752" name="楕円 751">
          <a:extLst>
            <a:ext uri="{FF2B5EF4-FFF2-40B4-BE49-F238E27FC236}">
              <a16:creationId xmlns:a16="http://schemas.microsoft.com/office/drawing/2014/main" id="{00000000-0008-0000-0200-0000F0020000}"/>
            </a:ext>
          </a:extLst>
        </xdr:cNvPr>
        <xdr:cNvSpPr/>
      </xdr:nvSpPr>
      <xdr:spPr>
        <a:xfrm>
          <a:off x="18605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66402</xdr:rowOff>
    </xdr:from>
    <xdr:to>
      <xdr:col>102</xdr:col>
      <xdr:colOff>114300</xdr:colOff>
      <xdr:row>104</xdr:row>
      <xdr:rowOff>76200</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flipV="1">
          <a:off x="18656300" y="1789720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754" name="n_1aveValue【庁舎】&#10;一人当たり面積">
          <a:extLst>
            <a:ext uri="{FF2B5EF4-FFF2-40B4-BE49-F238E27FC236}">
              <a16:creationId xmlns:a16="http://schemas.microsoft.com/office/drawing/2014/main" id="{00000000-0008-0000-0200-0000F2020000}"/>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755" name="n_2aveValue【庁舎】&#10;一人当たり面積">
          <a:extLst>
            <a:ext uri="{FF2B5EF4-FFF2-40B4-BE49-F238E27FC236}">
              <a16:creationId xmlns:a16="http://schemas.microsoft.com/office/drawing/2014/main" id="{00000000-0008-0000-0200-0000F3020000}"/>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756" name="n_3aveValue【庁舎】&#10;一人当たり面積">
          <a:extLst>
            <a:ext uri="{FF2B5EF4-FFF2-40B4-BE49-F238E27FC236}">
              <a16:creationId xmlns:a16="http://schemas.microsoft.com/office/drawing/2014/main" id="{00000000-0008-0000-0200-0000F4020000}"/>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757" name="n_4aveValue【庁舎】&#10;一人当たり面積">
          <a:extLst>
            <a:ext uri="{FF2B5EF4-FFF2-40B4-BE49-F238E27FC236}">
              <a16:creationId xmlns:a16="http://schemas.microsoft.com/office/drawing/2014/main" id="{00000000-0008-0000-0200-0000F5020000}"/>
            </a:ext>
          </a:extLst>
        </xdr:cNvPr>
        <xdr:cNvSpPr txBox="1"/>
      </xdr:nvSpPr>
      <xdr:spPr>
        <a:xfrm>
          <a:off x="18421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123933</xdr:rowOff>
    </xdr:from>
    <xdr:ext cx="469744" cy="259045"/>
    <xdr:sp macro="" textlink="">
      <xdr:nvSpPr>
        <xdr:cNvPr id="758" name="n_1mainValue【庁舎】&#10;一人当たり面積">
          <a:extLst>
            <a:ext uri="{FF2B5EF4-FFF2-40B4-BE49-F238E27FC236}">
              <a16:creationId xmlns:a16="http://schemas.microsoft.com/office/drawing/2014/main" id="{00000000-0008-0000-0200-0000F6020000}"/>
            </a:ext>
          </a:extLst>
        </xdr:cNvPr>
        <xdr:cNvSpPr txBox="1"/>
      </xdr:nvSpPr>
      <xdr:spPr>
        <a:xfrm>
          <a:off x="21075727" y="176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123933</xdr:rowOff>
    </xdr:from>
    <xdr:ext cx="469744" cy="259045"/>
    <xdr:sp macro="" textlink="">
      <xdr:nvSpPr>
        <xdr:cNvPr id="759" name="n_2mainValue【庁舎】&#10;一人当たり面積">
          <a:extLst>
            <a:ext uri="{FF2B5EF4-FFF2-40B4-BE49-F238E27FC236}">
              <a16:creationId xmlns:a16="http://schemas.microsoft.com/office/drawing/2014/main" id="{00000000-0008-0000-0200-0000F7020000}"/>
            </a:ext>
          </a:extLst>
        </xdr:cNvPr>
        <xdr:cNvSpPr txBox="1"/>
      </xdr:nvSpPr>
      <xdr:spPr>
        <a:xfrm>
          <a:off x="20199427" y="176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133729</xdr:rowOff>
    </xdr:from>
    <xdr:ext cx="469744" cy="259045"/>
    <xdr:sp macro="" textlink="">
      <xdr:nvSpPr>
        <xdr:cNvPr id="760" name="n_3mainValue【庁舎】&#10;一人当たり面積">
          <a:extLst>
            <a:ext uri="{FF2B5EF4-FFF2-40B4-BE49-F238E27FC236}">
              <a16:creationId xmlns:a16="http://schemas.microsoft.com/office/drawing/2014/main" id="{00000000-0008-0000-0200-0000F8020000}"/>
            </a:ext>
          </a:extLst>
        </xdr:cNvPr>
        <xdr:cNvSpPr txBox="1"/>
      </xdr:nvSpPr>
      <xdr:spPr>
        <a:xfrm>
          <a:off x="19310427" y="1762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143527</xdr:rowOff>
    </xdr:from>
    <xdr:ext cx="469744" cy="259045"/>
    <xdr:sp macro="" textlink="">
      <xdr:nvSpPr>
        <xdr:cNvPr id="761" name="n_4mainValue【庁舎】&#10;一人当たり面積">
          <a:extLst>
            <a:ext uri="{FF2B5EF4-FFF2-40B4-BE49-F238E27FC236}">
              <a16:creationId xmlns:a16="http://schemas.microsoft.com/office/drawing/2014/main" id="{00000000-0008-0000-0200-0000F9020000}"/>
            </a:ext>
          </a:extLst>
        </xdr:cNvPr>
        <xdr:cNvSpPr txBox="1"/>
      </xdr:nvSpPr>
      <xdr:spPr>
        <a:xfrm>
          <a:off x="18421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00000000-0008-0000-0200-0000FA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00000000-0008-0000-0200-0000FB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Yu Gothic UI" panose="020B0500000000000000" pitchFamily="50" charset="-128"/>
              <a:ea typeface="Yu Gothic UI" panose="020B0500000000000000" pitchFamily="50" charset="-128"/>
              <a:cs typeface="+mn-cs"/>
            </a:rPr>
            <a:t>　</a:t>
          </a:r>
          <a:r>
            <a:rPr lang="ja-JP" altLang="ja-JP">
              <a:latin typeface="Yu Gothic UI" panose="020B0500000000000000" pitchFamily="50" charset="-128"/>
              <a:ea typeface="Yu Gothic UI" panose="020B0500000000000000" pitchFamily="50" charset="-128"/>
            </a:rPr>
            <a:t>類似団体と比較して、有形固定資産比率が特に高い施設は、体育館・プールである。</a:t>
          </a:r>
          <a:r>
            <a:rPr lang="ja-JP" altLang="ja-JP">
              <a:effectLst/>
              <a:latin typeface="Yu Gothic UI" panose="020B0500000000000000" pitchFamily="50" charset="-128"/>
              <a:ea typeface="Yu Gothic UI" panose="020B0500000000000000" pitchFamily="50" charset="-128"/>
            </a:rPr>
            <a:t>合併前の施設がそのまま存続していることから、他自治体と比較して多い状況にあるため、老朽化が進む施設については、利用状況や地域ニーズを踏まえ、計画的な統廃合を進める必要がある。</a:t>
          </a:r>
          <a:r>
            <a:rPr kumimoji="1" lang="ja-JP" altLang="ja-JP" sz="1100">
              <a:solidFill>
                <a:schemeClr val="dk1"/>
              </a:solidFill>
              <a:effectLst/>
              <a:latin typeface="Yu Gothic UI" panose="020B0500000000000000" pitchFamily="50" charset="-128"/>
              <a:ea typeface="Yu Gothic UI" panose="020B0500000000000000" pitchFamily="50" charset="-128"/>
              <a:cs typeface="+mn-cs"/>
            </a:rPr>
            <a:t>逆に償却率が特に低い施設は市民会館と庁舎である。市民会館は平成</a:t>
          </a:r>
          <a:r>
            <a:rPr kumimoji="1" lang="en-US" altLang="ja-JP" sz="1100">
              <a:solidFill>
                <a:schemeClr val="dk1"/>
              </a:solidFill>
              <a:effectLst/>
              <a:latin typeface="Yu Gothic UI" panose="020B0500000000000000" pitchFamily="50" charset="-128"/>
              <a:ea typeface="Yu Gothic UI" panose="020B0500000000000000" pitchFamily="50" charset="-128"/>
              <a:cs typeface="+mn-cs"/>
            </a:rPr>
            <a:t>29</a:t>
          </a:r>
          <a:r>
            <a:rPr kumimoji="1" lang="ja-JP" altLang="ja-JP" sz="1100">
              <a:solidFill>
                <a:schemeClr val="dk1"/>
              </a:solidFill>
              <a:effectLst/>
              <a:latin typeface="Yu Gothic UI" panose="020B0500000000000000" pitchFamily="50" charset="-128"/>
              <a:ea typeface="Yu Gothic UI" panose="020B0500000000000000" pitchFamily="50" charset="-128"/>
              <a:cs typeface="+mn-cs"/>
            </a:rPr>
            <a:t>年度のみくに市民センターの建築、令和２年度のハートピア春江の大規模改修があったため、また庁舎は令和</a:t>
          </a:r>
          <a:r>
            <a:rPr kumimoji="1" lang="en-US" altLang="ja-JP" sz="1100">
              <a:solidFill>
                <a:schemeClr val="dk1"/>
              </a:solidFill>
              <a:effectLst/>
              <a:latin typeface="Yu Gothic UI" panose="020B0500000000000000" pitchFamily="50" charset="-128"/>
              <a:ea typeface="Yu Gothic UI" panose="020B0500000000000000" pitchFamily="50" charset="-128"/>
              <a:cs typeface="+mn-cs"/>
            </a:rPr>
            <a:t>2</a:t>
          </a:r>
          <a:r>
            <a:rPr kumimoji="1" lang="ja-JP" altLang="ja-JP" sz="1100">
              <a:solidFill>
                <a:schemeClr val="dk1"/>
              </a:solidFill>
              <a:effectLst/>
              <a:latin typeface="Yu Gothic UI" panose="020B0500000000000000" pitchFamily="50" charset="-128"/>
              <a:ea typeface="Yu Gothic UI" panose="020B0500000000000000" pitchFamily="50" charset="-128"/>
              <a:cs typeface="+mn-cs"/>
            </a:rPr>
            <a:t>年度の既存庁舎の解体・改修および新庁舎の建築があったためと考えられる。</a:t>
          </a:r>
          <a:endParaRPr lang="ja-JP" altLang="ja-JP" sz="1400">
            <a:effectLst/>
            <a:latin typeface="Yu Gothic UI" panose="020B0500000000000000" pitchFamily="50" charset="-128"/>
            <a:ea typeface="Yu Gothic UI" panose="020B05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25013\Downloads\&#12304;&#36001;&#25919;&#29366;&#27841;&#36039;&#26009;&#38598;&#12305;_182109_&#22338;&#20117;&#24066;_2024.xlsx" TargetMode="External"/><Relationship Id="rId1" Type="http://schemas.openxmlformats.org/officeDocument/2006/relationships/externalLinkPath" Target="file:///C:\Users\F25013\Downloads\&#12304;&#36001;&#25919;&#29366;&#27841;&#36039;&#26009;&#38598;&#12305;_182109_&#22338;&#20117;&#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91089</v>
          </cell>
          <cell r="F3">
            <v>63812</v>
          </cell>
        </row>
        <row r="5">
          <cell r="A5" t="str">
            <v xml:space="preserve"> R03</v>
          </cell>
          <cell r="D5">
            <v>57844</v>
          </cell>
          <cell r="F5">
            <v>54225</v>
          </cell>
        </row>
        <row r="7">
          <cell r="A7" t="str">
            <v xml:space="preserve"> R04</v>
          </cell>
          <cell r="D7">
            <v>50736</v>
          </cell>
          <cell r="F7">
            <v>54016</v>
          </cell>
        </row>
        <row r="9">
          <cell r="A9" t="str">
            <v xml:space="preserve"> R05</v>
          </cell>
          <cell r="D9">
            <v>67012</v>
          </cell>
          <cell r="F9">
            <v>52786</v>
          </cell>
        </row>
        <row r="11">
          <cell r="A11" t="str">
            <v xml:space="preserve"> R06</v>
          </cell>
          <cell r="D11">
            <v>75901</v>
          </cell>
          <cell r="F11">
            <v>58465</v>
          </cell>
        </row>
        <row r="18">
          <cell r="B18" t="str">
            <v>R02</v>
          </cell>
          <cell r="C18" t="str">
            <v>R03</v>
          </cell>
          <cell r="D18" t="str">
            <v>R04</v>
          </cell>
          <cell r="E18" t="str">
            <v>R05</v>
          </cell>
          <cell r="F18" t="str">
            <v>R06</v>
          </cell>
        </row>
        <row r="19">
          <cell r="A19" t="str">
            <v>実質収支額</v>
          </cell>
          <cell r="B19">
            <v>5.55</v>
          </cell>
          <cell r="C19">
            <v>6.73</v>
          </cell>
          <cell r="D19">
            <v>6.76</v>
          </cell>
          <cell r="E19">
            <v>3.07</v>
          </cell>
          <cell r="F19">
            <v>7.09</v>
          </cell>
        </row>
        <row r="20">
          <cell r="A20" t="str">
            <v>財政調整基金残高</v>
          </cell>
          <cell r="B20">
            <v>13.13</v>
          </cell>
          <cell r="C20">
            <v>14.46</v>
          </cell>
          <cell r="D20">
            <v>15.56</v>
          </cell>
          <cell r="E20">
            <v>17.28</v>
          </cell>
          <cell r="F20">
            <v>10.92</v>
          </cell>
        </row>
        <row r="21">
          <cell r="A21" t="str">
            <v>実質単年度収支</v>
          </cell>
          <cell r="B21">
            <v>-1.22</v>
          </cell>
          <cell r="C21">
            <v>3.24</v>
          </cell>
          <cell r="D21">
            <v>0.82</v>
          </cell>
          <cell r="E21">
            <v>-1.55</v>
          </cell>
          <cell r="F21">
            <v>-1.87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v>
          </cell>
          <cell r="D30" t="e">
            <v>#N/A</v>
          </cell>
          <cell r="E30">
            <v>0</v>
          </cell>
          <cell r="F30" t="e">
            <v>#N/A</v>
          </cell>
          <cell r="G30">
            <v>0</v>
          </cell>
          <cell r="H30" t="e">
            <v>#N/A</v>
          </cell>
          <cell r="I30">
            <v>0</v>
          </cell>
          <cell r="J30" t="e">
            <v>#N/A</v>
          </cell>
          <cell r="K30">
            <v>0</v>
          </cell>
        </row>
        <row r="31">
          <cell r="A31" t="str">
            <v>農業集落排水事業会計</v>
          </cell>
          <cell r="B31" t="e">
            <v>#N/A</v>
          </cell>
          <cell r="C31">
            <v>0.22</v>
          </cell>
          <cell r="D31" t="e">
            <v>#N/A</v>
          </cell>
          <cell r="E31">
            <v>0.18</v>
          </cell>
          <cell r="F31" t="e">
            <v>#N/A</v>
          </cell>
          <cell r="G31">
            <v>0.17</v>
          </cell>
          <cell r="H31" t="e">
            <v>#N/A</v>
          </cell>
          <cell r="I31">
            <v>0.14000000000000001</v>
          </cell>
          <cell r="J31" t="e">
            <v>#N/A</v>
          </cell>
          <cell r="K31">
            <v>0.13</v>
          </cell>
        </row>
        <row r="32">
          <cell r="A32" t="str">
            <v>国民健康保険特別会計</v>
          </cell>
          <cell r="B32" t="e">
            <v>#N/A</v>
          </cell>
          <cell r="C32">
            <v>1.57</v>
          </cell>
          <cell r="D32" t="e">
            <v>#N/A</v>
          </cell>
          <cell r="E32">
            <v>1.75</v>
          </cell>
          <cell r="F32" t="e">
            <v>#N/A</v>
          </cell>
          <cell r="G32">
            <v>1.77</v>
          </cell>
          <cell r="H32" t="e">
            <v>#N/A</v>
          </cell>
          <cell r="I32">
            <v>1.36</v>
          </cell>
          <cell r="J32" t="e">
            <v>#N/A</v>
          </cell>
          <cell r="K32">
            <v>0.89</v>
          </cell>
        </row>
        <row r="33">
          <cell r="A33" t="str">
            <v>病院事業会計</v>
          </cell>
          <cell r="B33" t="e">
            <v>#N/A</v>
          </cell>
          <cell r="C33">
            <v>1.17</v>
          </cell>
          <cell r="D33" t="e">
            <v>#N/A</v>
          </cell>
          <cell r="E33">
            <v>1.96</v>
          </cell>
          <cell r="F33" t="e">
            <v>#N/A</v>
          </cell>
          <cell r="G33">
            <v>3.68</v>
          </cell>
          <cell r="H33" t="e">
            <v>#N/A</v>
          </cell>
          <cell r="I33">
            <v>3.43</v>
          </cell>
          <cell r="J33" t="e">
            <v>#N/A</v>
          </cell>
          <cell r="K33">
            <v>3.15</v>
          </cell>
        </row>
        <row r="34">
          <cell r="A34" t="str">
            <v>公共下水道事業会計</v>
          </cell>
          <cell r="B34" t="e">
            <v>#N/A</v>
          </cell>
          <cell r="C34">
            <v>2.88</v>
          </cell>
          <cell r="D34" t="e">
            <v>#N/A</v>
          </cell>
          <cell r="E34">
            <v>2.54</v>
          </cell>
          <cell r="F34" t="e">
            <v>#N/A</v>
          </cell>
          <cell r="G34">
            <v>2.86</v>
          </cell>
          <cell r="H34" t="e">
            <v>#N/A</v>
          </cell>
          <cell r="I34">
            <v>2.91</v>
          </cell>
          <cell r="J34" t="e">
            <v>#N/A</v>
          </cell>
          <cell r="K34">
            <v>3.75</v>
          </cell>
        </row>
        <row r="35">
          <cell r="A35" t="str">
            <v>一般会計</v>
          </cell>
          <cell r="B35" t="e">
            <v>#N/A</v>
          </cell>
          <cell r="C35">
            <v>5.55</v>
          </cell>
          <cell r="D35" t="e">
            <v>#N/A</v>
          </cell>
          <cell r="E35">
            <v>6.73</v>
          </cell>
          <cell r="F35" t="e">
            <v>#N/A</v>
          </cell>
          <cell r="G35">
            <v>6.76</v>
          </cell>
          <cell r="H35" t="e">
            <v>#N/A</v>
          </cell>
          <cell r="I35">
            <v>3.06</v>
          </cell>
          <cell r="J35" t="e">
            <v>#N/A</v>
          </cell>
          <cell r="K35">
            <v>7.08</v>
          </cell>
        </row>
        <row r="36">
          <cell r="A36" t="str">
            <v>水道事業会計</v>
          </cell>
          <cell r="B36" t="e">
            <v>#N/A</v>
          </cell>
          <cell r="C36">
            <v>10.8</v>
          </cell>
          <cell r="D36" t="e">
            <v>#N/A</v>
          </cell>
          <cell r="E36">
            <v>11.26</v>
          </cell>
          <cell r="F36" t="e">
            <v>#N/A</v>
          </cell>
          <cell r="G36">
            <v>12</v>
          </cell>
          <cell r="H36" t="e">
            <v>#N/A</v>
          </cell>
          <cell r="I36">
            <v>12.4</v>
          </cell>
          <cell r="J36" t="e">
            <v>#N/A</v>
          </cell>
          <cell r="K36">
            <v>12.95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3930</v>
          </cell>
          <cell r="G42">
            <v>3971</v>
          </cell>
          <cell r="J42">
            <v>4045</v>
          </cell>
          <cell r="M42">
            <v>4184</v>
          </cell>
          <cell r="P42">
            <v>4030</v>
          </cell>
        </row>
        <row r="43">
          <cell r="A43" t="str">
            <v>一時借入金の利子</v>
          </cell>
          <cell r="B43">
            <v>0</v>
          </cell>
          <cell r="E43">
            <v>0</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293</v>
          </cell>
          <cell r="E45">
            <v>279</v>
          </cell>
          <cell r="H45">
            <v>285</v>
          </cell>
          <cell r="K45">
            <v>315</v>
          </cell>
          <cell r="N45">
            <v>316</v>
          </cell>
        </row>
        <row r="46">
          <cell r="A46" t="str">
            <v>公営企業債の元利償還金に対する繰入金</v>
          </cell>
          <cell r="B46">
            <v>1106</v>
          </cell>
          <cell r="E46">
            <v>1206</v>
          </cell>
          <cell r="H46">
            <v>1256</v>
          </cell>
          <cell r="K46">
            <v>1108</v>
          </cell>
          <cell r="N46">
            <v>879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3955</v>
          </cell>
          <cell r="E49">
            <v>4046</v>
          </cell>
          <cell r="H49">
            <v>4179</v>
          </cell>
          <cell r="K49">
            <v>4401</v>
          </cell>
          <cell r="N49">
            <v>4537</v>
          </cell>
        </row>
        <row r="50">
          <cell r="A50" t="str">
            <v>実質公債費比率の分子</v>
          </cell>
          <cell r="B50" t="e">
            <v>#N/A</v>
          </cell>
          <cell r="C50">
            <v>1424</v>
          </cell>
          <cell r="D50" t="e">
            <v>#N/A</v>
          </cell>
          <cell r="E50" t="e">
            <v>#N/A</v>
          </cell>
          <cell r="F50">
            <v>1560</v>
          </cell>
          <cell r="G50" t="e">
            <v>#N/A</v>
          </cell>
          <cell r="H50" t="e">
            <v>#N/A</v>
          </cell>
          <cell r="I50">
            <v>1675</v>
          </cell>
          <cell r="J50" t="e">
            <v>#N/A</v>
          </cell>
          <cell r="K50" t="e">
            <v>#N/A</v>
          </cell>
          <cell r="L50">
            <v>1640</v>
          </cell>
          <cell r="M50" t="e">
            <v>#N/A</v>
          </cell>
          <cell r="N50" t="e">
            <v>#N/A</v>
          </cell>
          <cell r="O50">
            <v>1702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56937</v>
          </cell>
          <cell r="G56">
            <v>55636</v>
          </cell>
          <cell r="J56">
            <v>54008</v>
          </cell>
          <cell r="M56">
            <v>52036</v>
          </cell>
          <cell r="P56">
            <v>48599</v>
          </cell>
        </row>
        <row r="57">
          <cell r="A57" t="str">
            <v>充当可能特定歳入</v>
          </cell>
          <cell r="D57">
            <v>362</v>
          </cell>
          <cell r="G57">
            <v>323</v>
          </cell>
          <cell r="J57">
            <v>302</v>
          </cell>
          <cell r="M57">
            <v>766</v>
          </cell>
          <cell r="P57">
            <v>816</v>
          </cell>
        </row>
        <row r="58">
          <cell r="A58" t="str">
            <v>充当可能基金</v>
          </cell>
          <cell r="D58">
            <v>8238</v>
          </cell>
          <cell r="G58">
            <v>11054</v>
          </cell>
          <cell r="J58">
            <v>13015</v>
          </cell>
          <cell r="M58">
            <v>16300</v>
          </cell>
          <cell r="P58">
            <v>16122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4304</v>
          </cell>
          <cell r="E62">
            <v>4067</v>
          </cell>
          <cell r="H62">
            <v>3813</v>
          </cell>
          <cell r="K62">
            <v>3559</v>
          </cell>
          <cell r="N62">
            <v>3333</v>
          </cell>
        </row>
        <row r="63">
          <cell r="A63" t="str">
            <v>組合等負担等見込額</v>
          </cell>
          <cell r="B63">
            <v>2476</v>
          </cell>
          <cell r="E63">
            <v>2313</v>
          </cell>
          <cell r="H63">
            <v>2186</v>
          </cell>
          <cell r="K63">
            <v>2094</v>
          </cell>
          <cell r="N63">
            <v>1953</v>
          </cell>
        </row>
        <row r="64">
          <cell r="A64" t="str">
            <v>公営企業債等繰入見込額</v>
          </cell>
          <cell r="B64">
            <v>14489</v>
          </cell>
          <cell r="E64">
            <v>13369</v>
          </cell>
          <cell r="H64">
            <v>13144</v>
          </cell>
          <cell r="K64">
            <v>12365</v>
          </cell>
          <cell r="N64">
            <v>11700</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56920</v>
          </cell>
          <cell r="E66">
            <v>56318</v>
          </cell>
          <cell r="H66">
            <v>54476</v>
          </cell>
          <cell r="K66">
            <v>52770</v>
          </cell>
          <cell r="N66">
            <v>50286</v>
          </cell>
        </row>
        <row r="67">
          <cell r="A67" t="str">
            <v>将来負担比率の分子</v>
          </cell>
          <cell r="B67" t="e">
            <v>#N/A</v>
          </cell>
          <cell r="C67">
            <v>12652</v>
          </cell>
          <cell r="D67" t="e">
            <v>#N/A</v>
          </cell>
          <cell r="E67" t="e">
            <v>#N/A</v>
          </cell>
          <cell r="F67">
            <v>9054</v>
          </cell>
          <cell r="G67" t="e">
            <v>#N/A</v>
          </cell>
          <cell r="H67" t="e">
            <v>#N/A</v>
          </cell>
          <cell r="I67">
            <v>6294</v>
          </cell>
          <cell r="J67" t="e">
            <v>#N/A</v>
          </cell>
          <cell r="K67" t="e">
            <v>#N/A</v>
          </cell>
          <cell r="L67">
            <v>1686</v>
          </cell>
          <cell r="M67" t="e">
            <v>#N/A</v>
          </cell>
          <cell r="N67" t="e">
            <v>#N/A</v>
          </cell>
          <cell r="O67">
            <v>1735</v>
          </cell>
          <cell r="P67" t="e">
            <v>#N/A</v>
          </cell>
        </row>
        <row r="71">
          <cell r="B71" t="str">
            <v>R04</v>
          </cell>
          <cell r="C71" t="str">
            <v>R05</v>
          </cell>
          <cell r="D71" t="str">
            <v>R06</v>
          </cell>
        </row>
        <row r="72">
          <cell r="A72" t="str">
            <v>財政調整基金</v>
          </cell>
          <cell r="B72">
            <v>3693</v>
          </cell>
          <cell r="C72">
            <v>4182</v>
          </cell>
          <cell r="D72">
            <v>2706</v>
          </cell>
        </row>
        <row r="73">
          <cell r="A73" t="str">
            <v>減債基金</v>
          </cell>
          <cell r="B73">
            <v>493</v>
          </cell>
          <cell r="C73">
            <v>608</v>
          </cell>
          <cell r="D73">
            <v>746</v>
          </cell>
        </row>
        <row r="74">
          <cell r="A74" t="str">
            <v>その他特定目的基金</v>
          </cell>
          <cell r="B74">
            <v>8168</v>
          </cell>
          <cell r="C74">
            <v>10793</v>
          </cell>
          <cell r="D74">
            <v>11950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41B9C-562C-42F4-936C-80A258497FCD}">
  <sheetPr>
    <pageSetUpPr fitToPage="1"/>
  </sheetPr>
  <dimension ref="A1:DO56"/>
  <sheetViews>
    <sheetView showGridLines="0" tabSelected="1" workbookViewId="0"/>
  </sheetViews>
  <sheetFormatPr defaultColWidth="0" defaultRowHeight="10.8" zeroHeight="1" x14ac:dyDescent="0.2"/>
  <cols>
    <col min="1" max="11" width="2.109375" style="61" customWidth="1"/>
    <col min="12" max="12" width="2.21875" style="61" customWidth="1"/>
    <col min="13" max="17" width="2.33203125" style="61" customWidth="1"/>
    <col min="18" max="119" width="2.109375" style="61" customWidth="1"/>
    <col min="120" max="16384" width="0" style="61" hidden="1"/>
  </cols>
  <sheetData>
    <row r="1" spans="1:119" ht="33" customHeight="1" x14ac:dyDescent="0.2">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 thickBot="1" x14ac:dyDescent="0.25">
      <c r="B2" s="64" t="s">
        <v>18</v>
      </c>
      <c r="C2" s="64"/>
      <c r="D2" s="65"/>
    </row>
    <row r="3" spans="1:119" ht="18.75" customHeight="1" thickBot="1" x14ac:dyDescent="0.25">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2">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54415453</v>
      </c>
      <c r="BO4" s="92"/>
      <c r="BP4" s="92"/>
      <c r="BQ4" s="92"/>
      <c r="BR4" s="92"/>
      <c r="BS4" s="92"/>
      <c r="BT4" s="92"/>
      <c r="BU4" s="93"/>
      <c r="BV4" s="91">
        <v>51211702</v>
      </c>
      <c r="BW4" s="92"/>
      <c r="BX4" s="92"/>
      <c r="BY4" s="92"/>
      <c r="BZ4" s="92"/>
      <c r="CA4" s="92"/>
      <c r="CB4" s="92"/>
      <c r="CC4" s="93"/>
      <c r="CD4" s="94" t="s">
        <v>30</v>
      </c>
      <c r="CE4" s="95"/>
      <c r="CF4" s="95"/>
      <c r="CG4" s="95"/>
      <c r="CH4" s="95"/>
      <c r="CI4" s="95"/>
      <c r="CJ4" s="95"/>
      <c r="CK4" s="95"/>
      <c r="CL4" s="95"/>
      <c r="CM4" s="95"/>
      <c r="CN4" s="95"/>
      <c r="CO4" s="95"/>
      <c r="CP4" s="95"/>
      <c r="CQ4" s="95"/>
      <c r="CR4" s="95"/>
      <c r="CS4" s="96"/>
      <c r="CT4" s="97">
        <v>7.1</v>
      </c>
      <c r="CU4" s="98"/>
      <c r="CV4" s="98"/>
      <c r="CW4" s="98"/>
      <c r="CX4" s="98"/>
      <c r="CY4" s="98"/>
      <c r="CZ4" s="98"/>
      <c r="DA4" s="99"/>
      <c r="DB4" s="97">
        <v>3.1</v>
      </c>
      <c r="DC4" s="98"/>
      <c r="DD4" s="98"/>
      <c r="DE4" s="98"/>
      <c r="DF4" s="98"/>
      <c r="DG4" s="98"/>
      <c r="DH4" s="98"/>
      <c r="DI4" s="99"/>
    </row>
    <row r="5" spans="1:119" ht="18.75" customHeight="1" x14ac:dyDescent="0.2">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51844374</v>
      </c>
      <c r="BO5" s="114"/>
      <c r="BP5" s="114"/>
      <c r="BQ5" s="114"/>
      <c r="BR5" s="114"/>
      <c r="BS5" s="114"/>
      <c r="BT5" s="114"/>
      <c r="BU5" s="115"/>
      <c r="BV5" s="113">
        <v>50048271</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96.4</v>
      </c>
      <c r="CU5" s="120"/>
      <c r="CV5" s="120"/>
      <c r="CW5" s="120"/>
      <c r="CX5" s="120"/>
      <c r="CY5" s="120"/>
      <c r="CZ5" s="120"/>
      <c r="DA5" s="121"/>
      <c r="DB5" s="119">
        <v>95.4</v>
      </c>
      <c r="DC5" s="120"/>
      <c r="DD5" s="120"/>
      <c r="DE5" s="120"/>
      <c r="DF5" s="120"/>
      <c r="DG5" s="120"/>
      <c r="DH5" s="120"/>
      <c r="DI5" s="121"/>
    </row>
    <row r="6" spans="1:119" ht="18.75" customHeight="1" x14ac:dyDescent="0.2">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2571079</v>
      </c>
      <c r="BO6" s="114"/>
      <c r="BP6" s="114"/>
      <c r="BQ6" s="114"/>
      <c r="BR6" s="114"/>
      <c r="BS6" s="114"/>
      <c r="BT6" s="114"/>
      <c r="BU6" s="115"/>
      <c r="BV6" s="113">
        <v>1163431</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96.7</v>
      </c>
      <c r="CU6" s="133"/>
      <c r="CV6" s="133"/>
      <c r="CW6" s="133"/>
      <c r="CX6" s="133"/>
      <c r="CY6" s="133"/>
      <c r="CZ6" s="133"/>
      <c r="DA6" s="134"/>
      <c r="DB6" s="132">
        <v>96.2</v>
      </c>
      <c r="DC6" s="133"/>
      <c r="DD6" s="133"/>
      <c r="DE6" s="133"/>
      <c r="DF6" s="133"/>
      <c r="DG6" s="133"/>
      <c r="DH6" s="133"/>
      <c r="DI6" s="134"/>
    </row>
    <row r="7" spans="1:119" ht="18.75" customHeight="1" x14ac:dyDescent="0.2">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815391</v>
      </c>
      <c r="BO7" s="114"/>
      <c r="BP7" s="114"/>
      <c r="BQ7" s="114"/>
      <c r="BR7" s="114"/>
      <c r="BS7" s="114"/>
      <c r="BT7" s="114"/>
      <c r="BU7" s="115"/>
      <c r="BV7" s="113">
        <v>421618</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24779238</v>
      </c>
      <c r="CU7" s="114"/>
      <c r="CV7" s="114"/>
      <c r="CW7" s="114"/>
      <c r="CX7" s="114"/>
      <c r="CY7" s="114"/>
      <c r="CZ7" s="114"/>
      <c r="DA7" s="115"/>
      <c r="DB7" s="113">
        <v>24194392</v>
      </c>
      <c r="DC7" s="114"/>
      <c r="DD7" s="114"/>
      <c r="DE7" s="114"/>
      <c r="DF7" s="114"/>
      <c r="DG7" s="114"/>
      <c r="DH7" s="114"/>
      <c r="DI7" s="115"/>
    </row>
    <row r="8" spans="1:119" ht="18.75" customHeight="1" thickBot="1" x14ac:dyDescent="0.25">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1755688</v>
      </c>
      <c r="BO8" s="114"/>
      <c r="BP8" s="114"/>
      <c r="BQ8" s="114"/>
      <c r="BR8" s="114"/>
      <c r="BS8" s="114"/>
      <c r="BT8" s="114"/>
      <c r="BU8" s="115"/>
      <c r="BV8" s="113">
        <v>741813</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0.6</v>
      </c>
      <c r="CU8" s="149"/>
      <c r="CV8" s="149"/>
      <c r="CW8" s="149"/>
      <c r="CX8" s="149"/>
      <c r="CY8" s="149"/>
      <c r="CZ8" s="149"/>
      <c r="DA8" s="150"/>
      <c r="DB8" s="148">
        <v>0.6</v>
      </c>
      <c r="DC8" s="149"/>
      <c r="DD8" s="149"/>
      <c r="DE8" s="149"/>
      <c r="DF8" s="149"/>
      <c r="DG8" s="149"/>
      <c r="DH8" s="149"/>
      <c r="DI8" s="150"/>
    </row>
    <row r="9" spans="1:119" ht="18.75" customHeight="1" thickBot="1" x14ac:dyDescent="0.25">
      <c r="A9" s="63"/>
      <c r="B9" s="74" t="s">
        <v>49</v>
      </c>
      <c r="C9" s="75"/>
      <c r="D9" s="75"/>
      <c r="E9" s="75"/>
      <c r="F9" s="75"/>
      <c r="G9" s="75"/>
      <c r="H9" s="75"/>
      <c r="I9" s="75"/>
      <c r="J9" s="75"/>
      <c r="K9" s="151"/>
      <c r="L9" s="152" t="s">
        <v>50</v>
      </c>
      <c r="M9" s="153"/>
      <c r="N9" s="153"/>
      <c r="O9" s="153"/>
      <c r="P9" s="153"/>
      <c r="Q9" s="154"/>
      <c r="R9" s="155">
        <v>88481</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46</v>
      </c>
      <c r="AV9" s="109"/>
      <c r="AW9" s="109"/>
      <c r="AX9" s="109"/>
      <c r="AY9" s="110" t="s">
        <v>53</v>
      </c>
      <c r="AZ9" s="111"/>
      <c r="BA9" s="111"/>
      <c r="BB9" s="111"/>
      <c r="BC9" s="111"/>
      <c r="BD9" s="111"/>
      <c r="BE9" s="111"/>
      <c r="BF9" s="111"/>
      <c r="BG9" s="111"/>
      <c r="BH9" s="111"/>
      <c r="BI9" s="111"/>
      <c r="BJ9" s="111"/>
      <c r="BK9" s="111"/>
      <c r="BL9" s="111"/>
      <c r="BM9" s="112"/>
      <c r="BN9" s="113">
        <v>1013875</v>
      </c>
      <c r="BO9" s="114"/>
      <c r="BP9" s="114"/>
      <c r="BQ9" s="114"/>
      <c r="BR9" s="114"/>
      <c r="BS9" s="114"/>
      <c r="BT9" s="114"/>
      <c r="BU9" s="115"/>
      <c r="BV9" s="113">
        <v>-863237</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13</v>
      </c>
      <c r="CU9" s="120"/>
      <c r="CV9" s="120"/>
      <c r="CW9" s="120"/>
      <c r="CX9" s="120"/>
      <c r="CY9" s="120"/>
      <c r="CZ9" s="120"/>
      <c r="DA9" s="121"/>
      <c r="DB9" s="119">
        <v>13.2</v>
      </c>
      <c r="DC9" s="120"/>
      <c r="DD9" s="120"/>
      <c r="DE9" s="120"/>
      <c r="DF9" s="120"/>
      <c r="DG9" s="120"/>
      <c r="DH9" s="120"/>
      <c r="DI9" s="121"/>
    </row>
    <row r="10" spans="1:119" ht="18.75" customHeight="1" thickBot="1" x14ac:dyDescent="0.25">
      <c r="A10" s="63"/>
      <c r="B10" s="74"/>
      <c r="C10" s="75"/>
      <c r="D10" s="75"/>
      <c r="E10" s="75"/>
      <c r="F10" s="75"/>
      <c r="G10" s="75"/>
      <c r="H10" s="75"/>
      <c r="I10" s="75"/>
      <c r="J10" s="75"/>
      <c r="K10" s="151"/>
      <c r="L10" s="158" t="s">
        <v>55</v>
      </c>
      <c r="M10" s="106"/>
      <c r="N10" s="106"/>
      <c r="O10" s="106"/>
      <c r="P10" s="106"/>
      <c r="Q10" s="107"/>
      <c r="R10" s="159">
        <v>90280</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1802</v>
      </c>
      <c r="BO10" s="114"/>
      <c r="BP10" s="114"/>
      <c r="BQ10" s="114"/>
      <c r="BR10" s="114"/>
      <c r="BS10" s="114"/>
      <c r="BT10" s="114"/>
      <c r="BU10" s="115"/>
      <c r="BV10" s="113">
        <v>488573</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5">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2">
      <c r="A12" s="63"/>
      <c r="B12" s="174" t="s">
        <v>65</v>
      </c>
      <c r="C12" s="175"/>
      <c r="D12" s="175"/>
      <c r="E12" s="175"/>
      <c r="F12" s="175"/>
      <c r="G12" s="175"/>
      <c r="H12" s="175"/>
      <c r="I12" s="175"/>
      <c r="J12" s="175"/>
      <c r="K12" s="176"/>
      <c r="L12" s="177" t="s">
        <v>66</v>
      </c>
      <c r="M12" s="178"/>
      <c r="N12" s="178"/>
      <c r="O12" s="178"/>
      <c r="P12" s="178"/>
      <c r="Q12" s="179"/>
      <c r="R12" s="180">
        <v>88430</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1478061</v>
      </c>
      <c r="BO12" s="114"/>
      <c r="BP12" s="114"/>
      <c r="BQ12" s="114"/>
      <c r="BR12" s="114"/>
      <c r="BS12" s="114"/>
      <c r="BT12" s="114"/>
      <c r="BU12" s="115"/>
      <c r="BV12" s="113">
        <v>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2">
      <c r="A13" s="63"/>
      <c r="B13" s="189"/>
      <c r="C13" s="190"/>
      <c r="D13" s="190"/>
      <c r="E13" s="190"/>
      <c r="F13" s="190"/>
      <c r="G13" s="190"/>
      <c r="H13" s="190"/>
      <c r="I13" s="190"/>
      <c r="J13" s="190"/>
      <c r="K13" s="191"/>
      <c r="L13" s="192"/>
      <c r="M13" s="193" t="s">
        <v>72</v>
      </c>
      <c r="N13" s="194"/>
      <c r="O13" s="194"/>
      <c r="P13" s="194"/>
      <c r="Q13" s="195"/>
      <c r="R13" s="196">
        <v>86473</v>
      </c>
      <c r="S13" s="197"/>
      <c r="T13" s="197"/>
      <c r="U13" s="197"/>
      <c r="V13" s="198"/>
      <c r="W13" s="127" t="s">
        <v>73</v>
      </c>
      <c r="X13" s="128"/>
      <c r="Y13" s="128"/>
      <c r="Z13" s="128"/>
      <c r="AA13" s="128"/>
      <c r="AB13" s="123"/>
      <c r="AC13" s="159">
        <v>1739</v>
      </c>
      <c r="AD13" s="160"/>
      <c r="AE13" s="160"/>
      <c r="AF13" s="160"/>
      <c r="AG13" s="199"/>
      <c r="AH13" s="159">
        <v>2050</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-462384</v>
      </c>
      <c r="BO13" s="114"/>
      <c r="BP13" s="114"/>
      <c r="BQ13" s="114"/>
      <c r="BR13" s="114"/>
      <c r="BS13" s="114"/>
      <c r="BT13" s="114"/>
      <c r="BU13" s="115"/>
      <c r="BV13" s="113">
        <v>-374664</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8.1999999999999993</v>
      </c>
      <c r="CU13" s="120"/>
      <c r="CV13" s="120"/>
      <c r="CW13" s="120"/>
      <c r="CX13" s="120"/>
      <c r="CY13" s="120"/>
      <c r="CZ13" s="120"/>
      <c r="DA13" s="121"/>
      <c r="DB13" s="119">
        <v>8.1</v>
      </c>
      <c r="DC13" s="120"/>
      <c r="DD13" s="120"/>
      <c r="DE13" s="120"/>
      <c r="DF13" s="120"/>
      <c r="DG13" s="120"/>
      <c r="DH13" s="120"/>
      <c r="DI13" s="121"/>
    </row>
    <row r="14" spans="1:119" ht="18.75" customHeight="1" thickBot="1" x14ac:dyDescent="0.25">
      <c r="A14" s="63"/>
      <c r="B14" s="189"/>
      <c r="C14" s="190"/>
      <c r="D14" s="190"/>
      <c r="E14" s="190"/>
      <c r="F14" s="190"/>
      <c r="G14" s="190"/>
      <c r="H14" s="190"/>
      <c r="I14" s="190"/>
      <c r="J14" s="190"/>
      <c r="K14" s="191"/>
      <c r="L14" s="200" t="s">
        <v>77</v>
      </c>
      <c r="M14" s="201"/>
      <c r="N14" s="201"/>
      <c r="O14" s="201"/>
      <c r="P14" s="201"/>
      <c r="Q14" s="202"/>
      <c r="R14" s="196">
        <v>88986</v>
      </c>
      <c r="S14" s="197"/>
      <c r="T14" s="197"/>
      <c r="U14" s="197"/>
      <c r="V14" s="198"/>
      <c r="W14" s="85"/>
      <c r="X14" s="86"/>
      <c r="Y14" s="86"/>
      <c r="Z14" s="86"/>
      <c r="AA14" s="86"/>
      <c r="AB14" s="101"/>
      <c r="AC14" s="203">
        <v>3.8</v>
      </c>
      <c r="AD14" s="204"/>
      <c r="AE14" s="204"/>
      <c r="AF14" s="204"/>
      <c r="AG14" s="205"/>
      <c r="AH14" s="203">
        <v>4.3</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8.3000000000000007</v>
      </c>
      <c r="CU14" s="211"/>
      <c r="CV14" s="211"/>
      <c r="CW14" s="211"/>
      <c r="CX14" s="211"/>
      <c r="CY14" s="211"/>
      <c r="CZ14" s="211"/>
      <c r="DA14" s="212"/>
      <c r="DB14" s="210">
        <v>8.4</v>
      </c>
      <c r="DC14" s="211"/>
      <c r="DD14" s="211"/>
      <c r="DE14" s="211"/>
      <c r="DF14" s="211"/>
      <c r="DG14" s="211"/>
      <c r="DH14" s="211"/>
      <c r="DI14" s="212"/>
    </row>
    <row r="15" spans="1:119" ht="18.75" customHeight="1" x14ac:dyDescent="0.2">
      <c r="A15" s="63"/>
      <c r="B15" s="189"/>
      <c r="C15" s="190"/>
      <c r="D15" s="190"/>
      <c r="E15" s="190"/>
      <c r="F15" s="190"/>
      <c r="G15" s="190"/>
      <c r="H15" s="190"/>
      <c r="I15" s="190"/>
      <c r="J15" s="190"/>
      <c r="K15" s="191"/>
      <c r="L15" s="192"/>
      <c r="M15" s="193" t="s">
        <v>72</v>
      </c>
      <c r="N15" s="194"/>
      <c r="O15" s="194"/>
      <c r="P15" s="194"/>
      <c r="Q15" s="195"/>
      <c r="R15" s="196">
        <v>87121</v>
      </c>
      <c r="S15" s="197"/>
      <c r="T15" s="197"/>
      <c r="U15" s="197"/>
      <c r="V15" s="198"/>
      <c r="W15" s="127" t="s">
        <v>79</v>
      </c>
      <c r="X15" s="128"/>
      <c r="Y15" s="128"/>
      <c r="Z15" s="128"/>
      <c r="AA15" s="128"/>
      <c r="AB15" s="123"/>
      <c r="AC15" s="159">
        <v>15592</v>
      </c>
      <c r="AD15" s="160"/>
      <c r="AE15" s="160"/>
      <c r="AF15" s="160"/>
      <c r="AG15" s="199"/>
      <c r="AH15" s="159">
        <v>16003</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12618664</v>
      </c>
      <c r="BO15" s="92"/>
      <c r="BP15" s="92"/>
      <c r="BQ15" s="92"/>
      <c r="BR15" s="92"/>
      <c r="BS15" s="92"/>
      <c r="BT15" s="92"/>
      <c r="BU15" s="93"/>
      <c r="BV15" s="91">
        <v>12381487</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2">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34</v>
      </c>
      <c r="AD16" s="204"/>
      <c r="AE16" s="204"/>
      <c r="AF16" s="204"/>
      <c r="AG16" s="205"/>
      <c r="AH16" s="203">
        <v>33.700000000000003</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21322247</v>
      </c>
      <c r="BO16" s="114"/>
      <c r="BP16" s="114"/>
      <c r="BQ16" s="114"/>
      <c r="BR16" s="114"/>
      <c r="BS16" s="114"/>
      <c r="BT16" s="114"/>
      <c r="BU16" s="115"/>
      <c r="BV16" s="113">
        <v>20731059</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5">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28591</v>
      </c>
      <c r="AD17" s="160"/>
      <c r="AE17" s="160"/>
      <c r="AF17" s="160"/>
      <c r="AG17" s="199"/>
      <c r="AH17" s="159">
        <v>29388</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15919475</v>
      </c>
      <c r="BO17" s="114"/>
      <c r="BP17" s="114"/>
      <c r="BQ17" s="114"/>
      <c r="BR17" s="114"/>
      <c r="BS17" s="114"/>
      <c r="BT17" s="114"/>
      <c r="BU17" s="115"/>
      <c r="BV17" s="113">
        <v>15626669</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5">
      <c r="A18" s="63"/>
      <c r="B18" s="234" t="s">
        <v>89</v>
      </c>
      <c r="C18" s="151"/>
      <c r="D18" s="151"/>
      <c r="E18" s="235"/>
      <c r="F18" s="235"/>
      <c r="G18" s="235"/>
      <c r="H18" s="235"/>
      <c r="I18" s="235"/>
      <c r="J18" s="235"/>
      <c r="K18" s="235"/>
      <c r="L18" s="236">
        <v>209.67</v>
      </c>
      <c r="M18" s="236"/>
      <c r="N18" s="236"/>
      <c r="O18" s="236"/>
      <c r="P18" s="236"/>
      <c r="Q18" s="236"/>
      <c r="R18" s="237"/>
      <c r="S18" s="237"/>
      <c r="T18" s="237"/>
      <c r="U18" s="237"/>
      <c r="V18" s="238"/>
      <c r="W18" s="143"/>
      <c r="X18" s="144"/>
      <c r="Y18" s="144"/>
      <c r="Z18" s="144"/>
      <c r="AA18" s="144"/>
      <c r="AB18" s="139"/>
      <c r="AC18" s="239">
        <v>62.3</v>
      </c>
      <c r="AD18" s="240"/>
      <c r="AE18" s="240"/>
      <c r="AF18" s="240"/>
      <c r="AG18" s="241"/>
      <c r="AH18" s="239">
        <v>61.9</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24560453</v>
      </c>
      <c r="BO18" s="114"/>
      <c r="BP18" s="114"/>
      <c r="BQ18" s="114"/>
      <c r="BR18" s="114"/>
      <c r="BS18" s="114"/>
      <c r="BT18" s="114"/>
      <c r="BU18" s="115"/>
      <c r="BV18" s="113">
        <v>23637617</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5">
      <c r="A19" s="63"/>
      <c r="B19" s="234" t="s">
        <v>91</v>
      </c>
      <c r="C19" s="151"/>
      <c r="D19" s="151"/>
      <c r="E19" s="235"/>
      <c r="F19" s="235"/>
      <c r="G19" s="235"/>
      <c r="H19" s="235"/>
      <c r="I19" s="235"/>
      <c r="J19" s="235"/>
      <c r="K19" s="235"/>
      <c r="L19" s="243">
        <v>422</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34556075</v>
      </c>
      <c r="BO19" s="114"/>
      <c r="BP19" s="114"/>
      <c r="BQ19" s="114"/>
      <c r="BR19" s="114"/>
      <c r="BS19" s="114"/>
      <c r="BT19" s="114"/>
      <c r="BU19" s="115"/>
      <c r="BV19" s="113">
        <v>33056651</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5">
      <c r="A20" s="63"/>
      <c r="B20" s="234" t="s">
        <v>93</v>
      </c>
      <c r="C20" s="151"/>
      <c r="D20" s="151"/>
      <c r="E20" s="235"/>
      <c r="F20" s="235"/>
      <c r="G20" s="235"/>
      <c r="H20" s="235"/>
      <c r="I20" s="235"/>
      <c r="J20" s="235"/>
      <c r="K20" s="235"/>
      <c r="L20" s="243">
        <v>31067</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5">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2">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50285557</v>
      </c>
      <c r="BO22" s="92"/>
      <c r="BP22" s="92"/>
      <c r="BQ22" s="92"/>
      <c r="BR22" s="92"/>
      <c r="BS22" s="92"/>
      <c r="BT22" s="92"/>
      <c r="BU22" s="93"/>
      <c r="BV22" s="91">
        <v>52769659</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2">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33430715</v>
      </c>
      <c r="BO23" s="114"/>
      <c r="BP23" s="114"/>
      <c r="BQ23" s="114"/>
      <c r="BR23" s="114"/>
      <c r="BS23" s="114"/>
      <c r="BT23" s="114"/>
      <c r="BU23" s="115"/>
      <c r="BV23" s="113">
        <v>35069343</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5">
      <c r="A24" s="63"/>
      <c r="B24" s="274"/>
      <c r="C24" s="275"/>
      <c r="D24" s="276"/>
      <c r="E24" s="158" t="s">
        <v>103</v>
      </c>
      <c r="F24" s="106"/>
      <c r="G24" s="106"/>
      <c r="H24" s="106"/>
      <c r="I24" s="106"/>
      <c r="J24" s="106"/>
      <c r="K24" s="107"/>
      <c r="L24" s="159">
        <v>1</v>
      </c>
      <c r="M24" s="160"/>
      <c r="N24" s="160"/>
      <c r="O24" s="160"/>
      <c r="P24" s="199"/>
      <c r="Q24" s="159">
        <v>9500</v>
      </c>
      <c r="R24" s="160"/>
      <c r="S24" s="160"/>
      <c r="T24" s="160"/>
      <c r="U24" s="160"/>
      <c r="V24" s="199"/>
      <c r="W24" s="280"/>
      <c r="X24" s="275"/>
      <c r="Y24" s="276"/>
      <c r="Z24" s="158" t="s">
        <v>104</v>
      </c>
      <c r="AA24" s="106"/>
      <c r="AB24" s="106"/>
      <c r="AC24" s="106"/>
      <c r="AD24" s="106"/>
      <c r="AE24" s="106"/>
      <c r="AF24" s="106"/>
      <c r="AG24" s="107"/>
      <c r="AH24" s="159">
        <v>676</v>
      </c>
      <c r="AI24" s="160"/>
      <c r="AJ24" s="160"/>
      <c r="AK24" s="160"/>
      <c r="AL24" s="199"/>
      <c r="AM24" s="159">
        <v>2066532</v>
      </c>
      <c r="AN24" s="160"/>
      <c r="AO24" s="160"/>
      <c r="AP24" s="160"/>
      <c r="AQ24" s="160"/>
      <c r="AR24" s="199"/>
      <c r="AS24" s="159">
        <v>3057</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36332873</v>
      </c>
      <c r="BO24" s="114"/>
      <c r="BP24" s="114"/>
      <c r="BQ24" s="114"/>
      <c r="BR24" s="114"/>
      <c r="BS24" s="114"/>
      <c r="BT24" s="114"/>
      <c r="BU24" s="115"/>
      <c r="BV24" s="113">
        <v>37381170</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2">
      <c r="A25" s="63"/>
      <c r="B25" s="274"/>
      <c r="C25" s="275"/>
      <c r="D25" s="276"/>
      <c r="E25" s="158" t="s">
        <v>106</v>
      </c>
      <c r="F25" s="106"/>
      <c r="G25" s="106"/>
      <c r="H25" s="106"/>
      <c r="I25" s="106"/>
      <c r="J25" s="106"/>
      <c r="K25" s="107"/>
      <c r="L25" s="159">
        <v>2</v>
      </c>
      <c r="M25" s="160"/>
      <c r="N25" s="160"/>
      <c r="O25" s="160"/>
      <c r="P25" s="199"/>
      <c r="Q25" s="159">
        <v>7800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4439701</v>
      </c>
      <c r="BO25" s="92"/>
      <c r="BP25" s="92"/>
      <c r="BQ25" s="92"/>
      <c r="BR25" s="92"/>
      <c r="BS25" s="92"/>
      <c r="BT25" s="92"/>
      <c r="BU25" s="93"/>
      <c r="BV25" s="91">
        <v>3859496</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2">
      <c r="A26" s="63"/>
      <c r="B26" s="274"/>
      <c r="C26" s="275"/>
      <c r="D26" s="276"/>
      <c r="E26" s="158" t="s">
        <v>109</v>
      </c>
      <c r="F26" s="106"/>
      <c r="G26" s="106"/>
      <c r="H26" s="106"/>
      <c r="I26" s="106"/>
      <c r="J26" s="106"/>
      <c r="K26" s="107"/>
      <c r="L26" s="159">
        <v>1</v>
      </c>
      <c r="M26" s="160"/>
      <c r="N26" s="160"/>
      <c r="O26" s="160"/>
      <c r="P26" s="199"/>
      <c r="Q26" s="159">
        <v>6700</v>
      </c>
      <c r="R26" s="160"/>
      <c r="S26" s="160"/>
      <c r="T26" s="160"/>
      <c r="U26" s="160"/>
      <c r="V26" s="199"/>
      <c r="W26" s="280"/>
      <c r="X26" s="275"/>
      <c r="Y26" s="276"/>
      <c r="Z26" s="158" t="s">
        <v>110</v>
      </c>
      <c r="AA26" s="285"/>
      <c r="AB26" s="285"/>
      <c r="AC26" s="285"/>
      <c r="AD26" s="285"/>
      <c r="AE26" s="285"/>
      <c r="AF26" s="285"/>
      <c r="AG26" s="286"/>
      <c r="AH26" s="159">
        <v>36</v>
      </c>
      <c r="AI26" s="160"/>
      <c r="AJ26" s="160"/>
      <c r="AK26" s="160"/>
      <c r="AL26" s="199"/>
      <c r="AM26" s="159">
        <v>103320</v>
      </c>
      <c r="AN26" s="160"/>
      <c r="AO26" s="160"/>
      <c r="AP26" s="160"/>
      <c r="AQ26" s="160"/>
      <c r="AR26" s="199"/>
      <c r="AS26" s="159">
        <v>2870</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v>3500000</v>
      </c>
      <c r="BO26" s="114"/>
      <c r="BP26" s="114"/>
      <c r="BQ26" s="114"/>
      <c r="BR26" s="114"/>
      <c r="BS26" s="114"/>
      <c r="BT26" s="114"/>
      <c r="BU26" s="115"/>
      <c r="BV26" s="113">
        <v>4000000</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5">
      <c r="A27" s="63"/>
      <c r="B27" s="274"/>
      <c r="C27" s="275"/>
      <c r="D27" s="276"/>
      <c r="E27" s="158" t="s">
        <v>112</v>
      </c>
      <c r="F27" s="106"/>
      <c r="G27" s="106"/>
      <c r="H27" s="106"/>
      <c r="I27" s="106"/>
      <c r="J27" s="106"/>
      <c r="K27" s="107"/>
      <c r="L27" s="159">
        <v>1</v>
      </c>
      <c r="M27" s="160"/>
      <c r="N27" s="160"/>
      <c r="O27" s="160"/>
      <c r="P27" s="199"/>
      <c r="Q27" s="159">
        <v>4900</v>
      </c>
      <c r="R27" s="160"/>
      <c r="S27" s="160"/>
      <c r="T27" s="160"/>
      <c r="U27" s="160"/>
      <c r="V27" s="199"/>
      <c r="W27" s="280"/>
      <c r="X27" s="275"/>
      <c r="Y27" s="276"/>
      <c r="Z27" s="158" t="s">
        <v>113</v>
      </c>
      <c r="AA27" s="106"/>
      <c r="AB27" s="106"/>
      <c r="AC27" s="106"/>
      <c r="AD27" s="106"/>
      <c r="AE27" s="106"/>
      <c r="AF27" s="106"/>
      <c r="AG27" s="107"/>
      <c r="AH27" s="159">
        <v>2</v>
      </c>
      <c r="AI27" s="160"/>
      <c r="AJ27" s="160"/>
      <c r="AK27" s="160"/>
      <c r="AL27" s="199"/>
      <c r="AM27" s="159" t="s">
        <v>114</v>
      </c>
      <c r="AN27" s="160"/>
      <c r="AO27" s="160"/>
      <c r="AP27" s="160"/>
      <c r="AQ27" s="160"/>
      <c r="AR27" s="199"/>
      <c r="AS27" s="159" t="s">
        <v>114</v>
      </c>
      <c r="AT27" s="160"/>
      <c r="AU27" s="160"/>
      <c r="AV27" s="160"/>
      <c r="AW27" s="160"/>
      <c r="AX27" s="161"/>
      <c r="AY27" s="207" t="s">
        <v>115</v>
      </c>
      <c r="AZ27" s="208"/>
      <c r="BA27" s="208"/>
      <c r="BB27" s="208"/>
      <c r="BC27" s="208"/>
      <c r="BD27" s="208"/>
      <c r="BE27" s="208"/>
      <c r="BF27" s="208"/>
      <c r="BG27" s="208"/>
      <c r="BH27" s="208"/>
      <c r="BI27" s="208"/>
      <c r="BJ27" s="208"/>
      <c r="BK27" s="208"/>
      <c r="BL27" s="208"/>
      <c r="BM27" s="209"/>
      <c r="BN27" s="260">
        <v>1866065</v>
      </c>
      <c r="BO27" s="261"/>
      <c r="BP27" s="261"/>
      <c r="BQ27" s="261"/>
      <c r="BR27" s="261"/>
      <c r="BS27" s="261"/>
      <c r="BT27" s="261"/>
      <c r="BU27" s="262"/>
      <c r="BV27" s="260">
        <v>1865848</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2">
      <c r="A28" s="63"/>
      <c r="B28" s="274"/>
      <c r="C28" s="275"/>
      <c r="D28" s="276"/>
      <c r="E28" s="158" t="s">
        <v>116</v>
      </c>
      <c r="F28" s="106"/>
      <c r="G28" s="106"/>
      <c r="H28" s="106"/>
      <c r="I28" s="106"/>
      <c r="J28" s="106"/>
      <c r="K28" s="107"/>
      <c r="L28" s="159">
        <v>1</v>
      </c>
      <c r="M28" s="160"/>
      <c r="N28" s="160"/>
      <c r="O28" s="160"/>
      <c r="P28" s="199"/>
      <c r="Q28" s="159">
        <v>4200</v>
      </c>
      <c r="R28" s="160"/>
      <c r="S28" s="160"/>
      <c r="T28" s="160"/>
      <c r="U28" s="160"/>
      <c r="V28" s="199"/>
      <c r="W28" s="280"/>
      <c r="X28" s="275"/>
      <c r="Y28" s="276"/>
      <c r="Z28" s="158" t="s">
        <v>117</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118</v>
      </c>
      <c r="AZ28" s="289"/>
      <c r="BA28" s="289"/>
      <c r="BB28" s="290"/>
      <c r="BC28" s="88" t="s">
        <v>119</v>
      </c>
      <c r="BD28" s="89"/>
      <c r="BE28" s="89"/>
      <c r="BF28" s="89"/>
      <c r="BG28" s="89"/>
      <c r="BH28" s="89"/>
      <c r="BI28" s="89"/>
      <c r="BJ28" s="89"/>
      <c r="BK28" s="89"/>
      <c r="BL28" s="89"/>
      <c r="BM28" s="90"/>
      <c r="BN28" s="91">
        <v>2705709</v>
      </c>
      <c r="BO28" s="92"/>
      <c r="BP28" s="92"/>
      <c r="BQ28" s="92"/>
      <c r="BR28" s="92"/>
      <c r="BS28" s="92"/>
      <c r="BT28" s="92"/>
      <c r="BU28" s="93"/>
      <c r="BV28" s="91">
        <v>4181968</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2">
      <c r="A29" s="63"/>
      <c r="B29" s="274"/>
      <c r="C29" s="275"/>
      <c r="D29" s="276"/>
      <c r="E29" s="158" t="s">
        <v>120</v>
      </c>
      <c r="F29" s="106"/>
      <c r="G29" s="106"/>
      <c r="H29" s="106"/>
      <c r="I29" s="106"/>
      <c r="J29" s="106"/>
      <c r="K29" s="107"/>
      <c r="L29" s="159">
        <v>22</v>
      </c>
      <c r="M29" s="160"/>
      <c r="N29" s="160"/>
      <c r="O29" s="160"/>
      <c r="P29" s="199"/>
      <c r="Q29" s="159">
        <v>4000</v>
      </c>
      <c r="R29" s="160"/>
      <c r="S29" s="160"/>
      <c r="T29" s="160"/>
      <c r="U29" s="160"/>
      <c r="V29" s="199"/>
      <c r="W29" s="291"/>
      <c r="X29" s="292"/>
      <c r="Y29" s="293"/>
      <c r="Z29" s="158" t="s">
        <v>121</v>
      </c>
      <c r="AA29" s="106"/>
      <c r="AB29" s="106"/>
      <c r="AC29" s="106"/>
      <c r="AD29" s="106"/>
      <c r="AE29" s="106"/>
      <c r="AF29" s="106"/>
      <c r="AG29" s="107"/>
      <c r="AH29" s="159">
        <v>678</v>
      </c>
      <c r="AI29" s="160"/>
      <c r="AJ29" s="160"/>
      <c r="AK29" s="160"/>
      <c r="AL29" s="199"/>
      <c r="AM29" s="159">
        <v>2074110</v>
      </c>
      <c r="AN29" s="160"/>
      <c r="AO29" s="160"/>
      <c r="AP29" s="160"/>
      <c r="AQ29" s="160"/>
      <c r="AR29" s="199"/>
      <c r="AS29" s="159">
        <v>3059</v>
      </c>
      <c r="AT29" s="160"/>
      <c r="AU29" s="160"/>
      <c r="AV29" s="160"/>
      <c r="AW29" s="160"/>
      <c r="AX29" s="161"/>
      <c r="AY29" s="294"/>
      <c r="AZ29" s="295"/>
      <c r="BA29" s="295"/>
      <c r="BB29" s="296"/>
      <c r="BC29" s="110" t="s">
        <v>122</v>
      </c>
      <c r="BD29" s="111"/>
      <c r="BE29" s="111"/>
      <c r="BF29" s="111"/>
      <c r="BG29" s="111"/>
      <c r="BH29" s="111"/>
      <c r="BI29" s="111"/>
      <c r="BJ29" s="111"/>
      <c r="BK29" s="111"/>
      <c r="BL29" s="111"/>
      <c r="BM29" s="112"/>
      <c r="BN29" s="113">
        <v>746449</v>
      </c>
      <c r="BO29" s="114"/>
      <c r="BP29" s="114"/>
      <c r="BQ29" s="114"/>
      <c r="BR29" s="114"/>
      <c r="BS29" s="114"/>
      <c r="BT29" s="114"/>
      <c r="BU29" s="115"/>
      <c r="BV29" s="113">
        <v>607894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5">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123</v>
      </c>
      <c r="X30" s="304"/>
      <c r="Y30" s="304"/>
      <c r="Z30" s="304"/>
      <c r="AA30" s="304"/>
      <c r="AB30" s="304"/>
      <c r="AC30" s="304"/>
      <c r="AD30" s="304"/>
      <c r="AE30" s="304"/>
      <c r="AF30" s="304"/>
      <c r="AG30" s="305"/>
      <c r="AH30" s="239">
        <v>97.8</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124</v>
      </c>
      <c r="BD30" s="258"/>
      <c r="BE30" s="258"/>
      <c r="BF30" s="258"/>
      <c r="BG30" s="258"/>
      <c r="BH30" s="258"/>
      <c r="BI30" s="258"/>
      <c r="BJ30" s="258"/>
      <c r="BK30" s="258"/>
      <c r="BL30" s="258"/>
      <c r="BM30" s="259"/>
      <c r="BN30" s="260">
        <v>11950375</v>
      </c>
      <c r="BO30" s="261"/>
      <c r="BP30" s="261"/>
      <c r="BQ30" s="261"/>
      <c r="BR30" s="261"/>
      <c r="BS30" s="261"/>
      <c r="BT30" s="261"/>
      <c r="BU30" s="262"/>
      <c r="BV30" s="260">
        <v>10792741</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2">
      <c r="A31" s="63"/>
      <c r="B31" s="315"/>
      <c r="DI31" s="316"/>
    </row>
    <row r="32" spans="1:113" ht="13.5" customHeight="1" x14ac:dyDescent="0.2">
      <c r="A32" s="63"/>
      <c r="B32" s="317"/>
      <c r="C32" s="318" t="s">
        <v>125</v>
      </c>
      <c r="D32" s="318"/>
      <c r="E32" s="318"/>
      <c r="F32" s="318"/>
      <c r="G32" s="318"/>
      <c r="H32" s="318"/>
      <c r="I32" s="318"/>
      <c r="J32" s="318"/>
      <c r="K32" s="318"/>
      <c r="L32" s="318"/>
      <c r="M32" s="318"/>
      <c r="N32" s="318"/>
      <c r="O32" s="318"/>
      <c r="P32" s="318"/>
      <c r="Q32" s="318"/>
      <c r="R32" s="318"/>
      <c r="S32" s="318"/>
      <c r="U32" s="117" t="s">
        <v>126</v>
      </c>
      <c r="V32" s="117"/>
      <c r="W32" s="117"/>
      <c r="X32" s="117"/>
      <c r="Y32" s="117"/>
      <c r="Z32" s="117"/>
      <c r="AA32" s="117"/>
      <c r="AB32" s="117"/>
      <c r="AC32" s="117"/>
      <c r="AD32" s="117"/>
      <c r="AE32" s="117"/>
      <c r="AF32" s="117"/>
      <c r="AG32" s="117"/>
      <c r="AH32" s="117"/>
      <c r="AI32" s="117"/>
      <c r="AJ32" s="117"/>
      <c r="AK32" s="117"/>
      <c r="AM32" s="117" t="s">
        <v>127</v>
      </c>
      <c r="AN32" s="117"/>
      <c r="AO32" s="117"/>
      <c r="AP32" s="117"/>
      <c r="AQ32" s="117"/>
      <c r="AR32" s="117"/>
      <c r="AS32" s="117"/>
      <c r="AT32" s="117"/>
      <c r="AU32" s="117"/>
      <c r="AV32" s="117"/>
      <c r="AW32" s="117"/>
      <c r="AX32" s="117"/>
      <c r="AY32" s="117"/>
      <c r="AZ32" s="117"/>
      <c r="BA32" s="117"/>
      <c r="BB32" s="117"/>
      <c r="BC32" s="117"/>
      <c r="BE32" s="117" t="s">
        <v>128</v>
      </c>
      <c r="BF32" s="117"/>
      <c r="BG32" s="117"/>
      <c r="BH32" s="117"/>
      <c r="BI32" s="117"/>
      <c r="BJ32" s="117"/>
      <c r="BK32" s="117"/>
      <c r="BL32" s="117"/>
      <c r="BM32" s="117"/>
      <c r="BN32" s="117"/>
      <c r="BO32" s="117"/>
      <c r="BP32" s="117"/>
      <c r="BQ32" s="117"/>
      <c r="BR32" s="117"/>
      <c r="BS32" s="117"/>
      <c r="BT32" s="117"/>
      <c r="BU32" s="117"/>
      <c r="BW32" s="117" t="s">
        <v>129</v>
      </c>
      <c r="BX32" s="117"/>
      <c r="BY32" s="117"/>
      <c r="BZ32" s="117"/>
      <c r="CA32" s="117"/>
      <c r="CB32" s="117"/>
      <c r="CC32" s="117"/>
      <c r="CD32" s="117"/>
      <c r="CE32" s="117"/>
      <c r="CF32" s="117"/>
      <c r="CG32" s="117"/>
      <c r="CH32" s="117"/>
      <c r="CI32" s="117"/>
      <c r="CJ32" s="117"/>
      <c r="CK32" s="117"/>
      <c r="CL32" s="117"/>
      <c r="CM32" s="117"/>
      <c r="CO32" s="117" t="s">
        <v>130</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2">
      <c r="A33" s="63"/>
      <c r="B33" s="317"/>
      <c r="C33" s="136" t="s">
        <v>131</v>
      </c>
      <c r="D33" s="136"/>
      <c r="E33" s="83" t="s">
        <v>132</v>
      </c>
      <c r="F33" s="83"/>
      <c r="G33" s="83"/>
      <c r="H33" s="83"/>
      <c r="I33" s="83"/>
      <c r="J33" s="83"/>
      <c r="K33" s="83"/>
      <c r="L33" s="83"/>
      <c r="M33" s="83"/>
      <c r="N33" s="83"/>
      <c r="O33" s="83"/>
      <c r="P33" s="83"/>
      <c r="Q33" s="83"/>
      <c r="R33" s="83"/>
      <c r="S33" s="83"/>
      <c r="T33" s="319"/>
      <c r="U33" s="136" t="s">
        <v>131</v>
      </c>
      <c r="V33" s="136"/>
      <c r="W33" s="83" t="s">
        <v>132</v>
      </c>
      <c r="X33" s="83"/>
      <c r="Y33" s="83"/>
      <c r="Z33" s="83"/>
      <c r="AA33" s="83"/>
      <c r="AB33" s="83"/>
      <c r="AC33" s="83"/>
      <c r="AD33" s="83"/>
      <c r="AE33" s="83"/>
      <c r="AF33" s="83"/>
      <c r="AG33" s="83"/>
      <c r="AH33" s="83"/>
      <c r="AI33" s="83"/>
      <c r="AJ33" s="83"/>
      <c r="AK33" s="83"/>
      <c r="AL33" s="319"/>
      <c r="AM33" s="136" t="s">
        <v>131</v>
      </c>
      <c r="AN33" s="136"/>
      <c r="AO33" s="83" t="s">
        <v>132</v>
      </c>
      <c r="AP33" s="83"/>
      <c r="AQ33" s="83"/>
      <c r="AR33" s="83"/>
      <c r="AS33" s="83"/>
      <c r="AT33" s="83"/>
      <c r="AU33" s="83"/>
      <c r="AV33" s="83"/>
      <c r="AW33" s="83"/>
      <c r="AX33" s="83"/>
      <c r="AY33" s="83"/>
      <c r="AZ33" s="83"/>
      <c r="BA33" s="83"/>
      <c r="BB33" s="83"/>
      <c r="BC33" s="83"/>
      <c r="BD33" s="320"/>
      <c r="BE33" s="83" t="s">
        <v>133</v>
      </c>
      <c r="BF33" s="83"/>
      <c r="BG33" s="83" t="s">
        <v>134</v>
      </c>
      <c r="BH33" s="83"/>
      <c r="BI33" s="83"/>
      <c r="BJ33" s="83"/>
      <c r="BK33" s="83"/>
      <c r="BL33" s="83"/>
      <c r="BM33" s="83"/>
      <c r="BN33" s="83"/>
      <c r="BO33" s="83"/>
      <c r="BP33" s="83"/>
      <c r="BQ33" s="83"/>
      <c r="BR33" s="83"/>
      <c r="BS33" s="83"/>
      <c r="BT33" s="83"/>
      <c r="BU33" s="83"/>
      <c r="BV33" s="320"/>
      <c r="BW33" s="136" t="s">
        <v>133</v>
      </c>
      <c r="BX33" s="136"/>
      <c r="BY33" s="83" t="s">
        <v>135</v>
      </c>
      <c r="BZ33" s="83"/>
      <c r="CA33" s="83"/>
      <c r="CB33" s="83"/>
      <c r="CC33" s="83"/>
      <c r="CD33" s="83"/>
      <c r="CE33" s="83"/>
      <c r="CF33" s="83"/>
      <c r="CG33" s="83"/>
      <c r="CH33" s="83"/>
      <c r="CI33" s="83"/>
      <c r="CJ33" s="83"/>
      <c r="CK33" s="83"/>
      <c r="CL33" s="83"/>
      <c r="CM33" s="83"/>
      <c r="CN33" s="319"/>
      <c r="CO33" s="136" t="s">
        <v>131</v>
      </c>
      <c r="CP33" s="136"/>
      <c r="CQ33" s="83" t="s">
        <v>136</v>
      </c>
      <c r="CR33" s="83"/>
      <c r="CS33" s="83"/>
      <c r="CT33" s="83"/>
      <c r="CU33" s="83"/>
      <c r="CV33" s="83"/>
      <c r="CW33" s="83"/>
      <c r="CX33" s="83"/>
      <c r="CY33" s="83"/>
      <c r="CZ33" s="83"/>
      <c r="DA33" s="83"/>
      <c r="DB33" s="83"/>
      <c r="DC33" s="83"/>
      <c r="DD33" s="83"/>
      <c r="DE33" s="83"/>
      <c r="DF33" s="319"/>
      <c r="DG33" s="321" t="s">
        <v>137</v>
      </c>
      <c r="DH33" s="321"/>
      <c r="DI33" s="322"/>
    </row>
    <row r="34" spans="1:113" ht="32.25" customHeight="1" x14ac:dyDescent="0.2">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4</v>
      </c>
      <c r="AN34" s="323"/>
      <c r="AO34" s="324" t="str">
        <f>IF('各会計、関係団体の財政状況及び健全化判断比率'!B30="","",'各会計、関係団体の財政状況及び健全化判断比率'!B30)</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8</v>
      </c>
      <c r="BX34" s="323"/>
      <c r="BY34" s="324" t="str">
        <f>IF('各会計、関係団体の財政状況及び健全化判断比率'!B68="","",'各会計、関係団体の財政状況及び健全化判断比率'!B68)</f>
        <v>福井県後期高齢者医療広域連合</v>
      </c>
      <c r="BZ34" s="324"/>
      <c r="CA34" s="324"/>
      <c r="CB34" s="324"/>
      <c r="CC34" s="324"/>
      <c r="CD34" s="324"/>
      <c r="CE34" s="324"/>
      <c r="CF34" s="324"/>
      <c r="CG34" s="324"/>
      <c r="CH34" s="324"/>
      <c r="CI34" s="324"/>
      <c r="CJ34" s="324"/>
      <c r="CK34" s="324"/>
      <c r="CL34" s="324"/>
      <c r="CM34" s="324"/>
      <c r="CN34" s="63"/>
      <c r="CO34" s="323">
        <f>IF(CQ34="","",MAX(C34:D43,U34:V43,AM34:AN43,BE34:BF43,BW34:BX43)+1)</f>
        <v>18</v>
      </c>
      <c r="CP34" s="323"/>
      <c r="CQ34" s="324" t="str">
        <f>IF('各会計、関係団体の財政状況及び健全化判断比率'!BS7="","",'各会計、関係団体の財政状況及び健全化判断比率'!BS7)</f>
        <v>福井県下水道公社</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2">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後期高齢者医療特別会計</v>
      </c>
      <c r="X35" s="324"/>
      <c r="Y35" s="324"/>
      <c r="Z35" s="324"/>
      <c r="AA35" s="324"/>
      <c r="AB35" s="324"/>
      <c r="AC35" s="324"/>
      <c r="AD35" s="324"/>
      <c r="AE35" s="324"/>
      <c r="AF35" s="324"/>
      <c r="AG35" s="324"/>
      <c r="AH35" s="324"/>
      <c r="AI35" s="324"/>
      <c r="AJ35" s="324"/>
      <c r="AK35" s="324"/>
      <c r="AL35" s="63"/>
      <c r="AM35" s="323">
        <f t="shared" ref="AM35:AM43" si="0">IF(AO35="","",AM34+1)</f>
        <v>5</v>
      </c>
      <c r="AN35" s="323"/>
      <c r="AO35" s="324" t="str">
        <f>IF('各会計、関係団体の財政状況及び健全化判断比率'!B31="","",'各会計、関係団体の財政状況及び健全化判断比率'!B31)</f>
        <v>公共下水道事業会計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9</v>
      </c>
      <c r="BX35" s="323"/>
      <c r="BY35" s="324" t="str">
        <f>IF('各会計、関係団体の財政状況及び健全化判断比率'!B69="","",'各会計、関係団体の財政状況及び健全化判断比率'!B69)</f>
        <v>福井県後期高齢者医療広域連合（事業会計）</v>
      </c>
      <c r="BZ35" s="324"/>
      <c r="CA35" s="324"/>
      <c r="CB35" s="324"/>
      <c r="CC35" s="324"/>
      <c r="CD35" s="324"/>
      <c r="CE35" s="324"/>
      <c r="CF35" s="324"/>
      <c r="CG35" s="324"/>
      <c r="CH35" s="324"/>
      <c r="CI35" s="324"/>
      <c r="CJ35" s="324"/>
      <c r="CK35" s="324"/>
      <c r="CL35" s="324"/>
      <c r="CM35" s="324"/>
      <c r="CN35" s="63"/>
      <c r="CO35" s="323">
        <f t="shared" ref="CO35:CO43" si="3">IF(CQ35="","",CO34+1)</f>
        <v>19</v>
      </c>
      <c r="CP35" s="323"/>
      <c r="CQ35" s="324" t="str">
        <f>IF('各会計、関係団体の財政状況及び健全化判断比率'!BS8="","",'各会計、関係団体の財政状況及び健全化判断比率'!BS8)</f>
        <v>坂井市スポーツ協会</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2">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t="str">
        <f t="shared" ref="U36:U43" si="4">IF(W36="","",U35+1)</f>
        <v/>
      </c>
      <c r="V36" s="323"/>
      <c r="W36" s="324"/>
      <c r="X36" s="324"/>
      <c r="Y36" s="324"/>
      <c r="Z36" s="324"/>
      <c r="AA36" s="324"/>
      <c r="AB36" s="324"/>
      <c r="AC36" s="324"/>
      <c r="AD36" s="324"/>
      <c r="AE36" s="324"/>
      <c r="AF36" s="324"/>
      <c r="AG36" s="324"/>
      <c r="AH36" s="324"/>
      <c r="AI36" s="324"/>
      <c r="AJ36" s="324"/>
      <c r="AK36" s="324"/>
      <c r="AL36" s="63"/>
      <c r="AM36" s="323">
        <f t="shared" si="0"/>
        <v>6</v>
      </c>
      <c r="AN36" s="323"/>
      <c r="AO36" s="324" t="str">
        <f>IF('各会計、関係団体の財政状況及び健全化判断比率'!B32="","",'各会計、関係団体の財政状況及び健全化判断比率'!B32)</f>
        <v>農業集落排水事業会計</v>
      </c>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10</v>
      </c>
      <c r="BX36" s="323"/>
      <c r="BY36" s="324" t="str">
        <f>IF('各会計、関係団体の財政状況及び健全化判断比率'!B70="","",'各会計、関係団体の財政状況及び健全化判断比率'!B70)</f>
        <v>福井県市町総合事務組合（普通会計分）</v>
      </c>
      <c r="BZ36" s="324"/>
      <c r="CA36" s="324"/>
      <c r="CB36" s="324"/>
      <c r="CC36" s="324"/>
      <c r="CD36" s="324"/>
      <c r="CE36" s="324"/>
      <c r="CF36" s="324"/>
      <c r="CG36" s="324"/>
      <c r="CH36" s="324"/>
      <c r="CI36" s="324"/>
      <c r="CJ36" s="324"/>
      <c r="CK36" s="324"/>
      <c r="CL36" s="324"/>
      <c r="CM36" s="324"/>
      <c r="CN36" s="63"/>
      <c r="CO36" s="323">
        <f t="shared" si="3"/>
        <v>20</v>
      </c>
      <c r="CP36" s="323"/>
      <c r="CQ36" s="324" t="str">
        <f>IF('各会計、関係団体の財政状況及び健全化判断比率'!BS9="","",'各会計、関係団体の財政状況及び健全化判断比率'!BS9)</f>
        <v>丸岡文化財団</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2">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f t="shared" si="0"/>
        <v>7</v>
      </c>
      <c r="AN37" s="323"/>
      <c r="AO37" s="324" t="str">
        <f>IF('各会計、関係団体の財政状況及び健全化判断比率'!B33="","",'各会計、関係団体の財政状況及び健全化判断比率'!B33)</f>
        <v>病院事業会計</v>
      </c>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11</v>
      </c>
      <c r="BX37" s="323"/>
      <c r="BY37" s="324" t="str">
        <f>IF('各会計、関係団体の財政状況及び健全化判断比率'!B71="","",'各会計、関係団体の財政状況及び健全化判断比率'!B71)</f>
        <v>福井県市町総合事務組合（事業会計分）</v>
      </c>
      <c r="BZ37" s="324"/>
      <c r="CA37" s="324"/>
      <c r="CB37" s="324"/>
      <c r="CC37" s="324"/>
      <c r="CD37" s="324"/>
      <c r="CE37" s="324"/>
      <c r="CF37" s="324"/>
      <c r="CG37" s="324"/>
      <c r="CH37" s="324"/>
      <c r="CI37" s="324"/>
      <c r="CJ37" s="324"/>
      <c r="CK37" s="324"/>
      <c r="CL37" s="324"/>
      <c r="CM37" s="324"/>
      <c r="CN37" s="63"/>
      <c r="CO37" s="323">
        <f t="shared" si="3"/>
        <v>21</v>
      </c>
      <c r="CP37" s="323"/>
      <c r="CQ37" s="324" t="str">
        <f>IF('各会計、関係団体の財政状況及び健全化判断比率'!BS10="","",'各会計、関係団体の財政状況及び健全化判断比率'!BS10)</f>
        <v>坂井市文化振興事業団</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2">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12</v>
      </c>
      <c r="BX38" s="323"/>
      <c r="BY38" s="324" t="str">
        <f>IF('各会計、関係団体の財政状況及び健全化判断比率'!B72="","",'各会計、関係団体の財政状況及び健全化判断比率'!B72)</f>
        <v>福井県自治会館組合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2">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13</v>
      </c>
      <c r="BX39" s="323"/>
      <c r="BY39" s="324" t="str">
        <f>IF('各会計、関係団体の財政状況及び健全化判断比率'!B73="","",'各会計、関係団体の財政状況及び健全化判断比率'!B73)</f>
        <v>五領川公共下水道事務組合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2">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14</v>
      </c>
      <c r="BX40" s="323"/>
      <c r="BY40" s="324" t="str">
        <f>IF('各会計、関係団体の財政状況及び健全化判断比率'!B74="","",'各会計、関係団体の財政状況及び健全化判断比率'!B74)</f>
        <v>坂井地区広域連合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2">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15</v>
      </c>
      <c r="BX41" s="323"/>
      <c r="BY41" s="324" t="str">
        <f>IF('各会計、関係団体の財政状況及び健全化判断比率'!B75="","",'各会計、関係団体の財政状況及び健全化判断比率'!B75)</f>
        <v>坂井地区広域連合（事業会計）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2">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16</v>
      </c>
      <c r="BX42" s="323"/>
      <c r="BY42" s="324" t="str">
        <f>IF('各会計、関係団体の財政状況及び健全化判断比率'!B76="","",'各会計、関係団体の財政状況及び健全化判断比率'!B76)</f>
        <v>越前三ボートレース企業団</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2">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17</v>
      </c>
      <c r="BX43" s="323"/>
      <c r="BY43" s="324" t="str">
        <f>IF('各会計、関係団体の財政状況及び健全化判断比率'!B77="","",'各会計、関係団体の財政状況及び健全化判断比率'!B77)</f>
        <v>福井坂井地区広域市町村圏事務組合</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5">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2"/>
    <row r="46" spans="1:113" x14ac:dyDescent="0.2">
      <c r="B46" s="61" t="s">
        <v>138</v>
      </c>
      <c r="E46" s="329" t="s">
        <v>139</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2">
      <c r="E47" s="329" t="s">
        <v>140</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2">
      <c r="E48" s="329" t="s">
        <v>141</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2">
      <c r="E49" s="330" t="s">
        <v>142</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2">
      <c r="E50" s="329" t="s">
        <v>143</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2">
      <c r="E51" s="329" t="s">
        <v>144</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2">
      <c r="E52" s="329" t="s">
        <v>145</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2">
      <c r="E53" s="329" t="s">
        <v>146</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2"/>
    <row r="55" spans="5:113" x14ac:dyDescent="0.2"/>
    <row r="56" spans="5:113" x14ac:dyDescent="0.2"/>
  </sheetData>
  <sheetProtection algorithmName="SHA-512" hashValue="b79xLhzfUBGHLxsxAbBXlOvRgJYH/vKxN9tdLxMQxzZYikPFjWHTfwj5HL1HQIQYNZXRgZqjG9c5RgVX67fkiw==" saltValue="JEyP5SHwYev3vV0xTPgkf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8260A-3CC8-4CF2-9E72-E46A0D19CBB8}">
  <sheetPr>
    <pageSetUpPr fitToPage="1"/>
  </sheetPr>
  <dimension ref="B1:EM49"/>
  <sheetViews>
    <sheetView showGridLines="0" workbookViewId="0"/>
  </sheetViews>
  <sheetFormatPr defaultColWidth="0" defaultRowHeight="11.25" customHeight="1" zeroHeight="1" x14ac:dyDescent="0.2"/>
  <cols>
    <col min="1" max="1" width="1.6640625" style="336" customWidth="1"/>
    <col min="2" max="2" width="2.33203125" style="336" customWidth="1"/>
    <col min="3" max="16" width="2.6640625" style="336" customWidth="1"/>
    <col min="17" max="17" width="2.33203125" style="336" customWidth="1"/>
    <col min="18" max="95" width="1.6640625" style="336" customWidth="1"/>
    <col min="96" max="133" width="1.6640625" style="464" customWidth="1"/>
    <col min="134" max="143" width="1.6640625" style="336" customWidth="1"/>
    <col min="144" max="16384" width="0" style="336" hidden="1"/>
  </cols>
  <sheetData>
    <row r="1" spans="2:143" ht="22.5" customHeight="1" thickBot="1" x14ac:dyDescent="0.25">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147</v>
      </c>
      <c r="DI1" s="334"/>
      <c r="DJ1" s="334"/>
      <c r="DK1" s="334"/>
      <c r="DL1" s="334"/>
      <c r="DM1" s="334"/>
      <c r="DN1" s="335"/>
      <c r="DO1" s="336"/>
      <c r="DP1" s="333" t="s">
        <v>148</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2">
      <c r="B2" s="337" t="s">
        <v>149</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2">
      <c r="B3" s="340" t="s">
        <v>150</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151</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152</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2">
      <c r="B4" s="340" t="s">
        <v>24</v>
      </c>
      <c r="C4" s="341"/>
      <c r="D4" s="341"/>
      <c r="E4" s="341"/>
      <c r="F4" s="341"/>
      <c r="G4" s="341"/>
      <c r="H4" s="341"/>
      <c r="I4" s="341"/>
      <c r="J4" s="341"/>
      <c r="K4" s="341"/>
      <c r="L4" s="341"/>
      <c r="M4" s="341"/>
      <c r="N4" s="341"/>
      <c r="O4" s="341"/>
      <c r="P4" s="341"/>
      <c r="Q4" s="342"/>
      <c r="R4" s="340" t="s">
        <v>153</v>
      </c>
      <c r="S4" s="341"/>
      <c r="T4" s="341"/>
      <c r="U4" s="341"/>
      <c r="V4" s="341"/>
      <c r="W4" s="341"/>
      <c r="X4" s="341"/>
      <c r="Y4" s="342"/>
      <c r="Z4" s="340" t="s">
        <v>154</v>
      </c>
      <c r="AA4" s="341"/>
      <c r="AB4" s="341"/>
      <c r="AC4" s="342"/>
      <c r="AD4" s="340" t="s">
        <v>155</v>
      </c>
      <c r="AE4" s="341"/>
      <c r="AF4" s="341"/>
      <c r="AG4" s="341"/>
      <c r="AH4" s="341"/>
      <c r="AI4" s="341"/>
      <c r="AJ4" s="341"/>
      <c r="AK4" s="342"/>
      <c r="AL4" s="340" t="s">
        <v>154</v>
      </c>
      <c r="AM4" s="341"/>
      <c r="AN4" s="341"/>
      <c r="AO4" s="342"/>
      <c r="AP4" s="343" t="s">
        <v>156</v>
      </c>
      <c r="AQ4" s="343"/>
      <c r="AR4" s="343"/>
      <c r="AS4" s="343"/>
      <c r="AT4" s="343"/>
      <c r="AU4" s="343"/>
      <c r="AV4" s="343"/>
      <c r="AW4" s="343"/>
      <c r="AX4" s="343"/>
      <c r="AY4" s="343"/>
      <c r="AZ4" s="343"/>
      <c r="BA4" s="343"/>
      <c r="BB4" s="343"/>
      <c r="BC4" s="343"/>
      <c r="BD4" s="343"/>
      <c r="BE4" s="343"/>
      <c r="BF4" s="343"/>
      <c r="BG4" s="343" t="s">
        <v>157</v>
      </c>
      <c r="BH4" s="343"/>
      <c r="BI4" s="343"/>
      <c r="BJ4" s="343"/>
      <c r="BK4" s="343"/>
      <c r="BL4" s="343"/>
      <c r="BM4" s="343"/>
      <c r="BN4" s="343"/>
      <c r="BO4" s="343" t="s">
        <v>154</v>
      </c>
      <c r="BP4" s="343"/>
      <c r="BQ4" s="343"/>
      <c r="BR4" s="343"/>
      <c r="BS4" s="343" t="s">
        <v>158</v>
      </c>
      <c r="BT4" s="343"/>
      <c r="BU4" s="343"/>
      <c r="BV4" s="343"/>
      <c r="BW4" s="343"/>
      <c r="BX4" s="343"/>
      <c r="BY4" s="343"/>
      <c r="BZ4" s="343"/>
      <c r="CA4" s="343"/>
      <c r="CB4" s="343"/>
      <c r="CD4" s="340" t="s">
        <v>159</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2">
      <c r="B5" s="344" t="s">
        <v>160</v>
      </c>
      <c r="C5" s="345"/>
      <c r="D5" s="345"/>
      <c r="E5" s="345"/>
      <c r="F5" s="345"/>
      <c r="G5" s="345"/>
      <c r="H5" s="345"/>
      <c r="I5" s="345"/>
      <c r="J5" s="345"/>
      <c r="K5" s="345"/>
      <c r="L5" s="345"/>
      <c r="M5" s="345"/>
      <c r="N5" s="345"/>
      <c r="O5" s="345"/>
      <c r="P5" s="345"/>
      <c r="Q5" s="346"/>
      <c r="R5" s="347">
        <v>12564446</v>
      </c>
      <c r="S5" s="348"/>
      <c r="T5" s="348"/>
      <c r="U5" s="348"/>
      <c r="V5" s="348"/>
      <c r="W5" s="348"/>
      <c r="X5" s="348"/>
      <c r="Y5" s="349"/>
      <c r="Z5" s="350">
        <v>23.1</v>
      </c>
      <c r="AA5" s="350"/>
      <c r="AB5" s="350"/>
      <c r="AC5" s="350"/>
      <c r="AD5" s="351">
        <v>12564446</v>
      </c>
      <c r="AE5" s="351"/>
      <c r="AF5" s="351"/>
      <c r="AG5" s="351"/>
      <c r="AH5" s="351"/>
      <c r="AI5" s="351"/>
      <c r="AJ5" s="351"/>
      <c r="AK5" s="351"/>
      <c r="AL5" s="352">
        <v>49.5</v>
      </c>
      <c r="AM5" s="353"/>
      <c r="AN5" s="353"/>
      <c r="AO5" s="354"/>
      <c r="AP5" s="344" t="s">
        <v>161</v>
      </c>
      <c r="AQ5" s="345"/>
      <c r="AR5" s="345"/>
      <c r="AS5" s="345"/>
      <c r="AT5" s="345"/>
      <c r="AU5" s="345"/>
      <c r="AV5" s="345"/>
      <c r="AW5" s="345"/>
      <c r="AX5" s="345"/>
      <c r="AY5" s="345"/>
      <c r="AZ5" s="345"/>
      <c r="BA5" s="345"/>
      <c r="BB5" s="345"/>
      <c r="BC5" s="345"/>
      <c r="BD5" s="345"/>
      <c r="BE5" s="345"/>
      <c r="BF5" s="346"/>
      <c r="BG5" s="355">
        <v>12488066</v>
      </c>
      <c r="BH5" s="356"/>
      <c r="BI5" s="356"/>
      <c r="BJ5" s="356"/>
      <c r="BK5" s="356"/>
      <c r="BL5" s="356"/>
      <c r="BM5" s="356"/>
      <c r="BN5" s="357"/>
      <c r="BO5" s="358">
        <v>99.4</v>
      </c>
      <c r="BP5" s="358"/>
      <c r="BQ5" s="358"/>
      <c r="BR5" s="358"/>
      <c r="BS5" s="359">
        <v>219823</v>
      </c>
      <c r="BT5" s="359"/>
      <c r="BU5" s="359"/>
      <c r="BV5" s="359"/>
      <c r="BW5" s="359"/>
      <c r="BX5" s="359"/>
      <c r="BY5" s="359"/>
      <c r="BZ5" s="359"/>
      <c r="CA5" s="359"/>
      <c r="CB5" s="360"/>
      <c r="CD5" s="340" t="s">
        <v>156</v>
      </c>
      <c r="CE5" s="341"/>
      <c r="CF5" s="341"/>
      <c r="CG5" s="341"/>
      <c r="CH5" s="341"/>
      <c r="CI5" s="341"/>
      <c r="CJ5" s="341"/>
      <c r="CK5" s="341"/>
      <c r="CL5" s="341"/>
      <c r="CM5" s="341"/>
      <c r="CN5" s="341"/>
      <c r="CO5" s="341"/>
      <c r="CP5" s="341"/>
      <c r="CQ5" s="342"/>
      <c r="CR5" s="340" t="s">
        <v>162</v>
      </c>
      <c r="CS5" s="341"/>
      <c r="CT5" s="341"/>
      <c r="CU5" s="341"/>
      <c r="CV5" s="341"/>
      <c r="CW5" s="341"/>
      <c r="CX5" s="341"/>
      <c r="CY5" s="342"/>
      <c r="CZ5" s="340" t="s">
        <v>154</v>
      </c>
      <c r="DA5" s="341"/>
      <c r="DB5" s="341"/>
      <c r="DC5" s="342"/>
      <c r="DD5" s="340" t="s">
        <v>163</v>
      </c>
      <c r="DE5" s="341"/>
      <c r="DF5" s="341"/>
      <c r="DG5" s="341"/>
      <c r="DH5" s="341"/>
      <c r="DI5" s="341"/>
      <c r="DJ5" s="341"/>
      <c r="DK5" s="341"/>
      <c r="DL5" s="341"/>
      <c r="DM5" s="341"/>
      <c r="DN5" s="341"/>
      <c r="DO5" s="341"/>
      <c r="DP5" s="342"/>
      <c r="DQ5" s="340" t="s">
        <v>164</v>
      </c>
      <c r="DR5" s="341"/>
      <c r="DS5" s="341"/>
      <c r="DT5" s="341"/>
      <c r="DU5" s="341"/>
      <c r="DV5" s="341"/>
      <c r="DW5" s="341"/>
      <c r="DX5" s="341"/>
      <c r="DY5" s="341"/>
      <c r="DZ5" s="341"/>
      <c r="EA5" s="341"/>
      <c r="EB5" s="341"/>
      <c r="EC5" s="342"/>
    </row>
    <row r="6" spans="2:143" ht="11.25" customHeight="1" x14ac:dyDescent="0.2">
      <c r="B6" s="361" t="s">
        <v>165</v>
      </c>
      <c r="C6" s="362"/>
      <c r="D6" s="362"/>
      <c r="E6" s="362"/>
      <c r="F6" s="362"/>
      <c r="G6" s="362"/>
      <c r="H6" s="362"/>
      <c r="I6" s="362"/>
      <c r="J6" s="362"/>
      <c r="K6" s="362"/>
      <c r="L6" s="362"/>
      <c r="M6" s="362"/>
      <c r="N6" s="362"/>
      <c r="O6" s="362"/>
      <c r="P6" s="362"/>
      <c r="Q6" s="363"/>
      <c r="R6" s="355">
        <v>344534</v>
      </c>
      <c r="S6" s="356"/>
      <c r="T6" s="356"/>
      <c r="U6" s="356"/>
      <c r="V6" s="356"/>
      <c r="W6" s="356"/>
      <c r="X6" s="356"/>
      <c r="Y6" s="357"/>
      <c r="Z6" s="358">
        <v>0.6</v>
      </c>
      <c r="AA6" s="358"/>
      <c r="AB6" s="358"/>
      <c r="AC6" s="358"/>
      <c r="AD6" s="359">
        <v>344534</v>
      </c>
      <c r="AE6" s="359"/>
      <c r="AF6" s="359"/>
      <c r="AG6" s="359"/>
      <c r="AH6" s="359"/>
      <c r="AI6" s="359"/>
      <c r="AJ6" s="359"/>
      <c r="AK6" s="359"/>
      <c r="AL6" s="364">
        <v>1.4</v>
      </c>
      <c r="AM6" s="365"/>
      <c r="AN6" s="365"/>
      <c r="AO6" s="366"/>
      <c r="AP6" s="361" t="s">
        <v>166</v>
      </c>
      <c r="AQ6" s="362"/>
      <c r="AR6" s="362"/>
      <c r="AS6" s="362"/>
      <c r="AT6" s="362"/>
      <c r="AU6" s="362"/>
      <c r="AV6" s="362"/>
      <c r="AW6" s="362"/>
      <c r="AX6" s="362"/>
      <c r="AY6" s="362"/>
      <c r="AZ6" s="362"/>
      <c r="BA6" s="362"/>
      <c r="BB6" s="362"/>
      <c r="BC6" s="362"/>
      <c r="BD6" s="362"/>
      <c r="BE6" s="362"/>
      <c r="BF6" s="363"/>
      <c r="BG6" s="355">
        <v>12488066</v>
      </c>
      <c r="BH6" s="356"/>
      <c r="BI6" s="356"/>
      <c r="BJ6" s="356"/>
      <c r="BK6" s="356"/>
      <c r="BL6" s="356"/>
      <c r="BM6" s="356"/>
      <c r="BN6" s="357"/>
      <c r="BO6" s="358">
        <v>99.4</v>
      </c>
      <c r="BP6" s="358"/>
      <c r="BQ6" s="358"/>
      <c r="BR6" s="358"/>
      <c r="BS6" s="359">
        <v>219823</v>
      </c>
      <c r="BT6" s="359"/>
      <c r="BU6" s="359"/>
      <c r="BV6" s="359"/>
      <c r="BW6" s="359"/>
      <c r="BX6" s="359"/>
      <c r="BY6" s="359"/>
      <c r="BZ6" s="359"/>
      <c r="CA6" s="359"/>
      <c r="CB6" s="360"/>
      <c r="CD6" s="344" t="s">
        <v>167</v>
      </c>
      <c r="CE6" s="345"/>
      <c r="CF6" s="345"/>
      <c r="CG6" s="345"/>
      <c r="CH6" s="345"/>
      <c r="CI6" s="345"/>
      <c r="CJ6" s="345"/>
      <c r="CK6" s="345"/>
      <c r="CL6" s="345"/>
      <c r="CM6" s="345"/>
      <c r="CN6" s="345"/>
      <c r="CO6" s="345"/>
      <c r="CP6" s="345"/>
      <c r="CQ6" s="346"/>
      <c r="CR6" s="355">
        <v>254304</v>
      </c>
      <c r="CS6" s="356"/>
      <c r="CT6" s="356"/>
      <c r="CU6" s="356"/>
      <c r="CV6" s="356"/>
      <c r="CW6" s="356"/>
      <c r="CX6" s="356"/>
      <c r="CY6" s="357"/>
      <c r="CZ6" s="352">
        <v>0.5</v>
      </c>
      <c r="DA6" s="353"/>
      <c r="DB6" s="353"/>
      <c r="DC6" s="367"/>
      <c r="DD6" s="368" t="s">
        <v>64</v>
      </c>
      <c r="DE6" s="356"/>
      <c r="DF6" s="356"/>
      <c r="DG6" s="356"/>
      <c r="DH6" s="356"/>
      <c r="DI6" s="356"/>
      <c r="DJ6" s="356"/>
      <c r="DK6" s="356"/>
      <c r="DL6" s="356"/>
      <c r="DM6" s="356"/>
      <c r="DN6" s="356"/>
      <c r="DO6" s="356"/>
      <c r="DP6" s="357"/>
      <c r="DQ6" s="368">
        <v>254128</v>
      </c>
      <c r="DR6" s="356"/>
      <c r="DS6" s="356"/>
      <c r="DT6" s="356"/>
      <c r="DU6" s="356"/>
      <c r="DV6" s="356"/>
      <c r="DW6" s="356"/>
      <c r="DX6" s="356"/>
      <c r="DY6" s="356"/>
      <c r="DZ6" s="356"/>
      <c r="EA6" s="356"/>
      <c r="EB6" s="356"/>
      <c r="EC6" s="369"/>
    </row>
    <row r="7" spans="2:143" ht="11.25" customHeight="1" x14ac:dyDescent="0.2">
      <c r="B7" s="361" t="s">
        <v>168</v>
      </c>
      <c r="C7" s="362"/>
      <c r="D7" s="362"/>
      <c r="E7" s="362"/>
      <c r="F7" s="362"/>
      <c r="G7" s="362"/>
      <c r="H7" s="362"/>
      <c r="I7" s="362"/>
      <c r="J7" s="362"/>
      <c r="K7" s="362"/>
      <c r="L7" s="362"/>
      <c r="M7" s="362"/>
      <c r="N7" s="362"/>
      <c r="O7" s="362"/>
      <c r="P7" s="362"/>
      <c r="Q7" s="363"/>
      <c r="R7" s="355">
        <v>5385</v>
      </c>
      <c r="S7" s="356"/>
      <c r="T7" s="356"/>
      <c r="U7" s="356"/>
      <c r="V7" s="356"/>
      <c r="W7" s="356"/>
      <c r="X7" s="356"/>
      <c r="Y7" s="357"/>
      <c r="Z7" s="358">
        <v>0</v>
      </c>
      <c r="AA7" s="358"/>
      <c r="AB7" s="358"/>
      <c r="AC7" s="358"/>
      <c r="AD7" s="359">
        <v>5385</v>
      </c>
      <c r="AE7" s="359"/>
      <c r="AF7" s="359"/>
      <c r="AG7" s="359"/>
      <c r="AH7" s="359"/>
      <c r="AI7" s="359"/>
      <c r="AJ7" s="359"/>
      <c r="AK7" s="359"/>
      <c r="AL7" s="364">
        <v>0</v>
      </c>
      <c r="AM7" s="365"/>
      <c r="AN7" s="365"/>
      <c r="AO7" s="366"/>
      <c r="AP7" s="361" t="s">
        <v>169</v>
      </c>
      <c r="AQ7" s="362"/>
      <c r="AR7" s="362"/>
      <c r="AS7" s="362"/>
      <c r="AT7" s="362"/>
      <c r="AU7" s="362"/>
      <c r="AV7" s="362"/>
      <c r="AW7" s="362"/>
      <c r="AX7" s="362"/>
      <c r="AY7" s="362"/>
      <c r="AZ7" s="362"/>
      <c r="BA7" s="362"/>
      <c r="BB7" s="362"/>
      <c r="BC7" s="362"/>
      <c r="BD7" s="362"/>
      <c r="BE7" s="362"/>
      <c r="BF7" s="363"/>
      <c r="BG7" s="355">
        <v>5332316</v>
      </c>
      <c r="BH7" s="356"/>
      <c r="BI7" s="356"/>
      <c r="BJ7" s="356"/>
      <c r="BK7" s="356"/>
      <c r="BL7" s="356"/>
      <c r="BM7" s="356"/>
      <c r="BN7" s="357"/>
      <c r="BO7" s="358">
        <v>42.4</v>
      </c>
      <c r="BP7" s="358"/>
      <c r="BQ7" s="358"/>
      <c r="BR7" s="358"/>
      <c r="BS7" s="359">
        <v>219823</v>
      </c>
      <c r="BT7" s="359"/>
      <c r="BU7" s="359"/>
      <c r="BV7" s="359"/>
      <c r="BW7" s="359"/>
      <c r="BX7" s="359"/>
      <c r="BY7" s="359"/>
      <c r="BZ7" s="359"/>
      <c r="CA7" s="359"/>
      <c r="CB7" s="360"/>
      <c r="CD7" s="361" t="s">
        <v>170</v>
      </c>
      <c r="CE7" s="362"/>
      <c r="CF7" s="362"/>
      <c r="CG7" s="362"/>
      <c r="CH7" s="362"/>
      <c r="CI7" s="362"/>
      <c r="CJ7" s="362"/>
      <c r="CK7" s="362"/>
      <c r="CL7" s="362"/>
      <c r="CM7" s="362"/>
      <c r="CN7" s="362"/>
      <c r="CO7" s="362"/>
      <c r="CP7" s="362"/>
      <c r="CQ7" s="363"/>
      <c r="CR7" s="355">
        <v>9704750</v>
      </c>
      <c r="CS7" s="356"/>
      <c r="CT7" s="356"/>
      <c r="CU7" s="356"/>
      <c r="CV7" s="356"/>
      <c r="CW7" s="356"/>
      <c r="CX7" s="356"/>
      <c r="CY7" s="357"/>
      <c r="CZ7" s="358">
        <v>18.7</v>
      </c>
      <c r="DA7" s="358"/>
      <c r="DB7" s="358"/>
      <c r="DC7" s="358"/>
      <c r="DD7" s="368">
        <v>128416</v>
      </c>
      <c r="DE7" s="356"/>
      <c r="DF7" s="356"/>
      <c r="DG7" s="356"/>
      <c r="DH7" s="356"/>
      <c r="DI7" s="356"/>
      <c r="DJ7" s="356"/>
      <c r="DK7" s="356"/>
      <c r="DL7" s="356"/>
      <c r="DM7" s="356"/>
      <c r="DN7" s="356"/>
      <c r="DO7" s="356"/>
      <c r="DP7" s="357"/>
      <c r="DQ7" s="368">
        <v>7047055</v>
      </c>
      <c r="DR7" s="356"/>
      <c r="DS7" s="356"/>
      <c r="DT7" s="356"/>
      <c r="DU7" s="356"/>
      <c r="DV7" s="356"/>
      <c r="DW7" s="356"/>
      <c r="DX7" s="356"/>
      <c r="DY7" s="356"/>
      <c r="DZ7" s="356"/>
      <c r="EA7" s="356"/>
      <c r="EB7" s="356"/>
      <c r="EC7" s="369"/>
    </row>
    <row r="8" spans="2:143" ht="11.25" customHeight="1" x14ac:dyDescent="0.2">
      <c r="B8" s="361" t="s">
        <v>171</v>
      </c>
      <c r="C8" s="362"/>
      <c r="D8" s="362"/>
      <c r="E8" s="362"/>
      <c r="F8" s="362"/>
      <c r="G8" s="362"/>
      <c r="H8" s="362"/>
      <c r="I8" s="362"/>
      <c r="J8" s="362"/>
      <c r="K8" s="362"/>
      <c r="L8" s="362"/>
      <c r="M8" s="362"/>
      <c r="N8" s="362"/>
      <c r="O8" s="362"/>
      <c r="P8" s="362"/>
      <c r="Q8" s="363"/>
      <c r="R8" s="355">
        <v>114109</v>
      </c>
      <c r="S8" s="356"/>
      <c r="T8" s="356"/>
      <c r="U8" s="356"/>
      <c r="V8" s="356"/>
      <c r="W8" s="356"/>
      <c r="X8" s="356"/>
      <c r="Y8" s="357"/>
      <c r="Z8" s="358">
        <v>0.2</v>
      </c>
      <c r="AA8" s="358"/>
      <c r="AB8" s="358"/>
      <c r="AC8" s="358"/>
      <c r="AD8" s="359">
        <v>114109</v>
      </c>
      <c r="AE8" s="359"/>
      <c r="AF8" s="359"/>
      <c r="AG8" s="359"/>
      <c r="AH8" s="359"/>
      <c r="AI8" s="359"/>
      <c r="AJ8" s="359"/>
      <c r="AK8" s="359"/>
      <c r="AL8" s="364">
        <v>0.4</v>
      </c>
      <c r="AM8" s="365"/>
      <c r="AN8" s="365"/>
      <c r="AO8" s="366"/>
      <c r="AP8" s="361" t="s">
        <v>172</v>
      </c>
      <c r="AQ8" s="362"/>
      <c r="AR8" s="362"/>
      <c r="AS8" s="362"/>
      <c r="AT8" s="362"/>
      <c r="AU8" s="362"/>
      <c r="AV8" s="362"/>
      <c r="AW8" s="362"/>
      <c r="AX8" s="362"/>
      <c r="AY8" s="362"/>
      <c r="AZ8" s="362"/>
      <c r="BA8" s="362"/>
      <c r="BB8" s="362"/>
      <c r="BC8" s="362"/>
      <c r="BD8" s="362"/>
      <c r="BE8" s="362"/>
      <c r="BF8" s="363"/>
      <c r="BG8" s="355">
        <v>151626</v>
      </c>
      <c r="BH8" s="356"/>
      <c r="BI8" s="356"/>
      <c r="BJ8" s="356"/>
      <c r="BK8" s="356"/>
      <c r="BL8" s="356"/>
      <c r="BM8" s="356"/>
      <c r="BN8" s="357"/>
      <c r="BO8" s="358">
        <v>1.2</v>
      </c>
      <c r="BP8" s="358"/>
      <c r="BQ8" s="358"/>
      <c r="BR8" s="358"/>
      <c r="BS8" s="359" t="s">
        <v>64</v>
      </c>
      <c r="BT8" s="359"/>
      <c r="BU8" s="359"/>
      <c r="BV8" s="359"/>
      <c r="BW8" s="359"/>
      <c r="BX8" s="359"/>
      <c r="BY8" s="359"/>
      <c r="BZ8" s="359"/>
      <c r="CA8" s="359"/>
      <c r="CB8" s="360"/>
      <c r="CD8" s="361" t="s">
        <v>173</v>
      </c>
      <c r="CE8" s="362"/>
      <c r="CF8" s="362"/>
      <c r="CG8" s="362"/>
      <c r="CH8" s="362"/>
      <c r="CI8" s="362"/>
      <c r="CJ8" s="362"/>
      <c r="CK8" s="362"/>
      <c r="CL8" s="362"/>
      <c r="CM8" s="362"/>
      <c r="CN8" s="362"/>
      <c r="CO8" s="362"/>
      <c r="CP8" s="362"/>
      <c r="CQ8" s="363"/>
      <c r="CR8" s="355">
        <v>17440288</v>
      </c>
      <c r="CS8" s="356"/>
      <c r="CT8" s="356"/>
      <c r="CU8" s="356"/>
      <c r="CV8" s="356"/>
      <c r="CW8" s="356"/>
      <c r="CX8" s="356"/>
      <c r="CY8" s="357"/>
      <c r="CZ8" s="358">
        <v>33.6</v>
      </c>
      <c r="DA8" s="358"/>
      <c r="DB8" s="358"/>
      <c r="DC8" s="358"/>
      <c r="DD8" s="368">
        <v>647615</v>
      </c>
      <c r="DE8" s="356"/>
      <c r="DF8" s="356"/>
      <c r="DG8" s="356"/>
      <c r="DH8" s="356"/>
      <c r="DI8" s="356"/>
      <c r="DJ8" s="356"/>
      <c r="DK8" s="356"/>
      <c r="DL8" s="356"/>
      <c r="DM8" s="356"/>
      <c r="DN8" s="356"/>
      <c r="DO8" s="356"/>
      <c r="DP8" s="357"/>
      <c r="DQ8" s="368">
        <v>9213121</v>
      </c>
      <c r="DR8" s="356"/>
      <c r="DS8" s="356"/>
      <c r="DT8" s="356"/>
      <c r="DU8" s="356"/>
      <c r="DV8" s="356"/>
      <c r="DW8" s="356"/>
      <c r="DX8" s="356"/>
      <c r="DY8" s="356"/>
      <c r="DZ8" s="356"/>
      <c r="EA8" s="356"/>
      <c r="EB8" s="356"/>
      <c r="EC8" s="369"/>
    </row>
    <row r="9" spans="2:143" ht="11.25" customHeight="1" x14ac:dyDescent="0.2">
      <c r="B9" s="361" t="s">
        <v>174</v>
      </c>
      <c r="C9" s="362"/>
      <c r="D9" s="362"/>
      <c r="E9" s="362"/>
      <c r="F9" s="362"/>
      <c r="G9" s="362"/>
      <c r="H9" s="362"/>
      <c r="I9" s="362"/>
      <c r="J9" s="362"/>
      <c r="K9" s="362"/>
      <c r="L9" s="362"/>
      <c r="M9" s="362"/>
      <c r="N9" s="362"/>
      <c r="O9" s="362"/>
      <c r="P9" s="362"/>
      <c r="Q9" s="363"/>
      <c r="R9" s="355">
        <v>152110</v>
      </c>
      <c r="S9" s="356"/>
      <c r="T9" s="356"/>
      <c r="U9" s="356"/>
      <c r="V9" s="356"/>
      <c r="W9" s="356"/>
      <c r="X9" s="356"/>
      <c r="Y9" s="357"/>
      <c r="Z9" s="358">
        <v>0.3</v>
      </c>
      <c r="AA9" s="358"/>
      <c r="AB9" s="358"/>
      <c r="AC9" s="358"/>
      <c r="AD9" s="359">
        <v>152110</v>
      </c>
      <c r="AE9" s="359"/>
      <c r="AF9" s="359"/>
      <c r="AG9" s="359"/>
      <c r="AH9" s="359"/>
      <c r="AI9" s="359"/>
      <c r="AJ9" s="359"/>
      <c r="AK9" s="359"/>
      <c r="AL9" s="364">
        <v>0.6</v>
      </c>
      <c r="AM9" s="365"/>
      <c r="AN9" s="365"/>
      <c r="AO9" s="366"/>
      <c r="AP9" s="361" t="s">
        <v>175</v>
      </c>
      <c r="AQ9" s="362"/>
      <c r="AR9" s="362"/>
      <c r="AS9" s="362"/>
      <c r="AT9" s="362"/>
      <c r="AU9" s="362"/>
      <c r="AV9" s="362"/>
      <c r="AW9" s="362"/>
      <c r="AX9" s="362"/>
      <c r="AY9" s="362"/>
      <c r="AZ9" s="362"/>
      <c r="BA9" s="362"/>
      <c r="BB9" s="362"/>
      <c r="BC9" s="362"/>
      <c r="BD9" s="362"/>
      <c r="BE9" s="362"/>
      <c r="BF9" s="363"/>
      <c r="BG9" s="355">
        <v>4279069</v>
      </c>
      <c r="BH9" s="356"/>
      <c r="BI9" s="356"/>
      <c r="BJ9" s="356"/>
      <c r="BK9" s="356"/>
      <c r="BL9" s="356"/>
      <c r="BM9" s="356"/>
      <c r="BN9" s="357"/>
      <c r="BO9" s="358">
        <v>34.1</v>
      </c>
      <c r="BP9" s="358"/>
      <c r="BQ9" s="358"/>
      <c r="BR9" s="358"/>
      <c r="BS9" s="359" t="s">
        <v>64</v>
      </c>
      <c r="BT9" s="359"/>
      <c r="BU9" s="359"/>
      <c r="BV9" s="359"/>
      <c r="BW9" s="359"/>
      <c r="BX9" s="359"/>
      <c r="BY9" s="359"/>
      <c r="BZ9" s="359"/>
      <c r="CA9" s="359"/>
      <c r="CB9" s="360"/>
      <c r="CD9" s="361" t="s">
        <v>176</v>
      </c>
      <c r="CE9" s="362"/>
      <c r="CF9" s="362"/>
      <c r="CG9" s="362"/>
      <c r="CH9" s="362"/>
      <c r="CI9" s="362"/>
      <c r="CJ9" s="362"/>
      <c r="CK9" s="362"/>
      <c r="CL9" s="362"/>
      <c r="CM9" s="362"/>
      <c r="CN9" s="362"/>
      <c r="CO9" s="362"/>
      <c r="CP9" s="362"/>
      <c r="CQ9" s="363"/>
      <c r="CR9" s="355">
        <v>3036505</v>
      </c>
      <c r="CS9" s="356"/>
      <c r="CT9" s="356"/>
      <c r="CU9" s="356"/>
      <c r="CV9" s="356"/>
      <c r="CW9" s="356"/>
      <c r="CX9" s="356"/>
      <c r="CY9" s="357"/>
      <c r="CZ9" s="358">
        <v>5.9</v>
      </c>
      <c r="DA9" s="358"/>
      <c r="DB9" s="358"/>
      <c r="DC9" s="358"/>
      <c r="DD9" s="368">
        <v>25686</v>
      </c>
      <c r="DE9" s="356"/>
      <c r="DF9" s="356"/>
      <c r="DG9" s="356"/>
      <c r="DH9" s="356"/>
      <c r="DI9" s="356"/>
      <c r="DJ9" s="356"/>
      <c r="DK9" s="356"/>
      <c r="DL9" s="356"/>
      <c r="DM9" s="356"/>
      <c r="DN9" s="356"/>
      <c r="DO9" s="356"/>
      <c r="DP9" s="357"/>
      <c r="DQ9" s="368">
        <v>2222578</v>
      </c>
      <c r="DR9" s="356"/>
      <c r="DS9" s="356"/>
      <c r="DT9" s="356"/>
      <c r="DU9" s="356"/>
      <c r="DV9" s="356"/>
      <c r="DW9" s="356"/>
      <c r="DX9" s="356"/>
      <c r="DY9" s="356"/>
      <c r="DZ9" s="356"/>
      <c r="EA9" s="356"/>
      <c r="EB9" s="356"/>
      <c r="EC9" s="369"/>
    </row>
    <row r="10" spans="2:143" ht="11.25" customHeight="1" x14ac:dyDescent="0.2">
      <c r="B10" s="361" t="s">
        <v>177</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178</v>
      </c>
      <c r="AQ10" s="362"/>
      <c r="AR10" s="362"/>
      <c r="AS10" s="362"/>
      <c r="AT10" s="362"/>
      <c r="AU10" s="362"/>
      <c r="AV10" s="362"/>
      <c r="AW10" s="362"/>
      <c r="AX10" s="362"/>
      <c r="AY10" s="362"/>
      <c r="AZ10" s="362"/>
      <c r="BA10" s="362"/>
      <c r="BB10" s="362"/>
      <c r="BC10" s="362"/>
      <c r="BD10" s="362"/>
      <c r="BE10" s="362"/>
      <c r="BF10" s="363"/>
      <c r="BG10" s="355">
        <v>306785</v>
      </c>
      <c r="BH10" s="356"/>
      <c r="BI10" s="356"/>
      <c r="BJ10" s="356"/>
      <c r="BK10" s="356"/>
      <c r="BL10" s="356"/>
      <c r="BM10" s="356"/>
      <c r="BN10" s="357"/>
      <c r="BO10" s="358">
        <v>2.4</v>
      </c>
      <c r="BP10" s="358"/>
      <c r="BQ10" s="358"/>
      <c r="BR10" s="358"/>
      <c r="BS10" s="359">
        <v>50967</v>
      </c>
      <c r="BT10" s="359"/>
      <c r="BU10" s="359"/>
      <c r="BV10" s="359"/>
      <c r="BW10" s="359"/>
      <c r="BX10" s="359"/>
      <c r="BY10" s="359"/>
      <c r="BZ10" s="359"/>
      <c r="CA10" s="359"/>
      <c r="CB10" s="360"/>
      <c r="CD10" s="361" t="s">
        <v>179</v>
      </c>
      <c r="CE10" s="362"/>
      <c r="CF10" s="362"/>
      <c r="CG10" s="362"/>
      <c r="CH10" s="362"/>
      <c r="CI10" s="362"/>
      <c r="CJ10" s="362"/>
      <c r="CK10" s="362"/>
      <c r="CL10" s="362"/>
      <c r="CM10" s="362"/>
      <c r="CN10" s="362"/>
      <c r="CO10" s="362"/>
      <c r="CP10" s="362"/>
      <c r="CQ10" s="363"/>
      <c r="CR10" s="355">
        <v>61590</v>
      </c>
      <c r="CS10" s="356"/>
      <c r="CT10" s="356"/>
      <c r="CU10" s="356"/>
      <c r="CV10" s="356"/>
      <c r="CW10" s="356"/>
      <c r="CX10" s="356"/>
      <c r="CY10" s="357"/>
      <c r="CZ10" s="358">
        <v>0.1</v>
      </c>
      <c r="DA10" s="358"/>
      <c r="DB10" s="358"/>
      <c r="DC10" s="358"/>
      <c r="DD10" s="368" t="s">
        <v>64</v>
      </c>
      <c r="DE10" s="356"/>
      <c r="DF10" s="356"/>
      <c r="DG10" s="356"/>
      <c r="DH10" s="356"/>
      <c r="DI10" s="356"/>
      <c r="DJ10" s="356"/>
      <c r="DK10" s="356"/>
      <c r="DL10" s="356"/>
      <c r="DM10" s="356"/>
      <c r="DN10" s="356"/>
      <c r="DO10" s="356"/>
      <c r="DP10" s="357"/>
      <c r="DQ10" s="368">
        <v>12930</v>
      </c>
      <c r="DR10" s="356"/>
      <c r="DS10" s="356"/>
      <c r="DT10" s="356"/>
      <c r="DU10" s="356"/>
      <c r="DV10" s="356"/>
      <c r="DW10" s="356"/>
      <c r="DX10" s="356"/>
      <c r="DY10" s="356"/>
      <c r="DZ10" s="356"/>
      <c r="EA10" s="356"/>
      <c r="EB10" s="356"/>
      <c r="EC10" s="369"/>
    </row>
    <row r="11" spans="2:143" ht="11.25" customHeight="1" x14ac:dyDescent="0.2">
      <c r="B11" s="361" t="s">
        <v>180</v>
      </c>
      <c r="C11" s="362"/>
      <c r="D11" s="362"/>
      <c r="E11" s="362"/>
      <c r="F11" s="362"/>
      <c r="G11" s="362"/>
      <c r="H11" s="362"/>
      <c r="I11" s="362"/>
      <c r="J11" s="362"/>
      <c r="K11" s="362"/>
      <c r="L11" s="362"/>
      <c r="M11" s="362"/>
      <c r="N11" s="362"/>
      <c r="O11" s="362"/>
      <c r="P11" s="362"/>
      <c r="Q11" s="363"/>
      <c r="R11" s="355">
        <v>2340693</v>
      </c>
      <c r="S11" s="356"/>
      <c r="T11" s="356"/>
      <c r="U11" s="356"/>
      <c r="V11" s="356"/>
      <c r="W11" s="356"/>
      <c r="X11" s="356"/>
      <c r="Y11" s="357"/>
      <c r="Z11" s="364">
        <v>4.3</v>
      </c>
      <c r="AA11" s="365"/>
      <c r="AB11" s="365"/>
      <c r="AC11" s="370"/>
      <c r="AD11" s="368">
        <v>2340693</v>
      </c>
      <c r="AE11" s="356"/>
      <c r="AF11" s="356"/>
      <c r="AG11" s="356"/>
      <c r="AH11" s="356"/>
      <c r="AI11" s="356"/>
      <c r="AJ11" s="356"/>
      <c r="AK11" s="357"/>
      <c r="AL11" s="364">
        <v>9.1999999999999993</v>
      </c>
      <c r="AM11" s="365"/>
      <c r="AN11" s="365"/>
      <c r="AO11" s="366"/>
      <c r="AP11" s="361" t="s">
        <v>181</v>
      </c>
      <c r="AQ11" s="362"/>
      <c r="AR11" s="362"/>
      <c r="AS11" s="362"/>
      <c r="AT11" s="362"/>
      <c r="AU11" s="362"/>
      <c r="AV11" s="362"/>
      <c r="AW11" s="362"/>
      <c r="AX11" s="362"/>
      <c r="AY11" s="362"/>
      <c r="AZ11" s="362"/>
      <c r="BA11" s="362"/>
      <c r="BB11" s="362"/>
      <c r="BC11" s="362"/>
      <c r="BD11" s="362"/>
      <c r="BE11" s="362"/>
      <c r="BF11" s="363"/>
      <c r="BG11" s="355">
        <v>594836</v>
      </c>
      <c r="BH11" s="356"/>
      <c r="BI11" s="356"/>
      <c r="BJ11" s="356"/>
      <c r="BK11" s="356"/>
      <c r="BL11" s="356"/>
      <c r="BM11" s="356"/>
      <c r="BN11" s="357"/>
      <c r="BO11" s="358">
        <v>4.7</v>
      </c>
      <c r="BP11" s="358"/>
      <c r="BQ11" s="358"/>
      <c r="BR11" s="358"/>
      <c r="BS11" s="359">
        <v>168856</v>
      </c>
      <c r="BT11" s="359"/>
      <c r="BU11" s="359"/>
      <c r="BV11" s="359"/>
      <c r="BW11" s="359"/>
      <c r="BX11" s="359"/>
      <c r="BY11" s="359"/>
      <c r="BZ11" s="359"/>
      <c r="CA11" s="359"/>
      <c r="CB11" s="360"/>
      <c r="CD11" s="361" t="s">
        <v>182</v>
      </c>
      <c r="CE11" s="362"/>
      <c r="CF11" s="362"/>
      <c r="CG11" s="362"/>
      <c r="CH11" s="362"/>
      <c r="CI11" s="362"/>
      <c r="CJ11" s="362"/>
      <c r="CK11" s="362"/>
      <c r="CL11" s="362"/>
      <c r="CM11" s="362"/>
      <c r="CN11" s="362"/>
      <c r="CO11" s="362"/>
      <c r="CP11" s="362"/>
      <c r="CQ11" s="363"/>
      <c r="CR11" s="355">
        <v>3054757</v>
      </c>
      <c r="CS11" s="356"/>
      <c r="CT11" s="356"/>
      <c r="CU11" s="356"/>
      <c r="CV11" s="356"/>
      <c r="CW11" s="356"/>
      <c r="CX11" s="356"/>
      <c r="CY11" s="357"/>
      <c r="CZ11" s="358">
        <v>5.9</v>
      </c>
      <c r="DA11" s="358"/>
      <c r="DB11" s="358"/>
      <c r="DC11" s="358"/>
      <c r="DD11" s="368">
        <v>1748173</v>
      </c>
      <c r="DE11" s="356"/>
      <c r="DF11" s="356"/>
      <c r="DG11" s="356"/>
      <c r="DH11" s="356"/>
      <c r="DI11" s="356"/>
      <c r="DJ11" s="356"/>
      <c r="DK11" s="356"/>
      <c r="DL11" s="356"/>
      <c r="DM11" s="356"/>
      <c r="DN11" s="356"/>
      <c r="DO11" s="356"/>
      <c r="DP11" s="357"/>
      <c r="DQ11" s="368">
        <v>1004141</v>
      </c>
      <c r="DR11" s="356"/>
      <c r="DS11" s="356"/>
      <c r="DT11" s="356"/>
      <c r="DU11" s="356"/>
      <c r="DV11" s="356"/>
      <c r="DW11" s="356"/>
      <c r="DX11" s="356"/>
      <c r="DY11" s="356"/>
      <c r="DZ11" s="356"/>
      <c r="EA11" s="356"/>
      <c r="EB11" s="356"/>
      <c r="EC11" s="369"/>
    </row>
    <row r="12" spans="2:143" ht="11.25" customHeight="1" x14ac:dyDescent="0.2">
      <c r="B12" s="361" t="s">
        <v>183</v>
      </c>
      <c r="C12" s="362"/>
      <c r="D12" s="362"/>
      <c r="E12" s="362"/>
      <c r="F12" s="362"/>
      <c r="G12" s="362"/>
      <c r="H12" s="362"/>
      <c r="I12" s="362"/>
      <c r="J12" s="362"/>
      <c r="K12" s="362"/>
      <c r="L12" s="362"/>
      <c r="M12" s="362"/>
      <c r="N12" s="362"/>
      <c r="O12" s="362"/>
      <c r="P12" s="362"/>
      <c r="Q12" s="363"/>
      <c r="R12" s="355">
        <v>20657</v>
      </c>
      <c r="S12" s="356"/>
      <c r="T12" s="356"/>
      <c r="U12" s="356"/>
      <c r="V12" s="356"/>
      <c r="W12" s="356"/>
      <c r="X12" s="356"/>
      <c r="Y12" s="357"/>
      <c r="Z12" s="358">
        <v>0</v>
      </c>
      <c r="AA12" s="358"/>
      <c r="AB12" s="358"/>
      <c r="AC12" s="358"/>
      <c r="AD12" s="359">
        <v>20657</v>
      </c>
      <c r="AE12" s="359"/>
      <c r="AF12" s="359"/>
      <c r="AG12" s="359"/>
      <c r="AH12" s="359"/>
      <c r="AI12" s="359"/>
      <c r="AJ12" s="359"/>
      <c r="AK12" s="359"/>
      <c r="AL12" s="364">
        <v>0.1</v>
      </c>
      <c r="AM12" s="365"/>
      <c r="AN12" s="365"/>
      <c r="AO12" s="366"/>
      <c r="AP12" s="361" t="s">
        <v>184</v>
      </c>
      <c r="AQ12" s="362"/>
      <c r="AR12" s="362"/>
      <c r="AS12" s="362"/>
      <c r="AT12" s="362"/>
      <c r="AU12" s="362"/>
      <c r="AV12" s="362"/>
      <c r="AW12" s="362"/>
      <c r="AX12" s="362"/>
      <c r="AY12" s="362"/>
      <c r="AZ12" s="362"/>
      <c r="BA12" s="362"/>
      <c r="BB12" s="362"/>
      <c r="BC12" s="362"/>
      <c r="BD12" s="362"/>
      <c r="BE12" s="362"/>
      <c r="BF12" s="363"/>
      <c r="BG12" s="355">
        <v>6223732</v>
      </c>
      <c r="BH12" s="356"/>
      <c r="BI12" s="356"/>
      <c r="BJ12" s="356"/>
      <c r="BK12" s="356"/>
      <c r="BL12" s="356"/>
      <c r="BM12" s="356"/>
      <c r="BN12" s="357"/>
      <c r="BO12" s="358">
        <v>49.5</v>
      </c>
      <c r="BP12" s="358"/>
      <c r="BQ12" s="358"/>
      <c r="BR12" s="358"/>
      <c r="BS12" s="359" t="s">
        <v>64</v>
      </c>
      <c r="BT12" s="359"/>
      <c r="BU12" s="359"/>
      <c r="BV12" s="359"/>
      <c r="BW12" s="359"/>
      <c r="BX12" s="359"/>
      <c r="BY12" s="359"/>
      <c r="BZ12" s="359"/>
      <c r="CA12" s="359"/>
      <c r="CB12" s="360"/>
      <c r="CD12" s="361" t="s">
        <v>185</v>
      </c>
      <c r="CE12" s="362"/>
      <c r="CF12" s="362"/>
      <c r="CG12" s="362"/>
      <c r="CH12" s="362"/>
      <c r="CI12" s="362"/>
      <c r="CJ12" s="362"/>
      <c r="CK12" s="362"/>
      <c r="CL12" s="362"/>
      <c r="CM12" s="362"/>
      <c r="CN12" s="362"/>
      <c r="CO12" s="362"/>
      <c r="CP12" s="362"/>
      <c r="CQ12" s="363"/>
      <c r="CR12" s="355">
        <v>2804742</v>
      </c>
      <c r="CS12" s="356"/>
      <c r="CT12" s="356"/>
      <c r="CU12" s="356"/>
      <c r="CV12" s="356"/>
      <c r="CW12" s="356"/>
      <c r="CX12" s="356"/>
      <c r="CY12" s="357"/>
      <c r="CZ12" s="358">
        <v>5.4</v>
      </c>
      <c r="DA12" s="358"/>
      <c r="DB12" s="358"/>
      <c r="DC12" s="358"/>
      <c r="DD12" s="368">
        <v>1780418</v>
      </c>
      <c r="DE12" s="356"/>
      <c r="DF12" s="356"/>
      <c r="DG12" s="356"/>
      <c r="DH12" s="356"/>
      <c r="DI12" s="356"/>
      <c r="DJ12" s="356"/>
      <c r="DK12" s="356"/>
      <c r="DL12" s="356"/>
      <c r="DM12" s="356"/>
      <c r="DN12" s="356"/>
      <c r="DO12" s="356"/>
      <c r="DP12" s="357"/>
      <c r="DQ12" s="368">
        <v>646725</v>
      </c>
      <c r="DR12" s="356"/>
      <c r="DS12" s="356"/>
      <c r="DT12" s="356"/>
      <c r="DU12" s="356"/>
      <c r="DV12" s="356"/>
      <c r="DW12" s="356"/>
      <c r="DX12" s="356"/>
      <c r="DY12" s="356"/>
      <c r="DZ12" s="356"/>
      <c r="EA12" s="356"/>
      <c r="EB12" s="356"/>
      <c r="EC12" s="369"/>
    </row>
    <row r="13" spans="2:143" ht="11.25" customHeight="1" x14ac:dyDescent="0.2">
      <c r="B13" s="361" t="s">
        <v>186</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187</v>
      </c>
      <c r="AQ13" s="362"/>
      <c r="AR13" s="362"/>
      <c r="AS13" s="362"/>
      <c r="AT13" s="362"/>
      <c r="AU13" s="362"/>
      <c r="AV13" s="362"/>
      <c r="AW13" s="362"/>
      <c r="AX13" s="362"/>
      <c r="AY13" s="362"/>
      <c r="AZ13" s="362"/>
      <c r="BA13" s="362"/>
      <c r="BB13" s="362"/>
      <c r="BC13" s="362"/>
      <c r="BD13" s="362"/>
      <c r="BE13" s="362"/>
      <c r="BF13" s="363"/>
      <c r="BG13" s="355">
        <v>6136012</v>
      </c>
      <c r="BH13" s="356"/>
      <c r="BI13" s="356"/>
      <c r="BJ13" s="356"/>
      <c r="BK13" s="356"/>
      <c r="BL13" s="356"/>
      <c r="BM13" s="356"/>
      <c r="BN13" s="357"/>
      <c r="BO13" s="358">
        <v>48.8</v>
      </c>
      <c r="BP13" s="358"/>
      <c r="BQ13" s="358"/>
      <c r="BR13" s="358"/>
      <c r="BS13" s="359" t="s">
        <v>64</v>
      </c>
      <c r="BT13" s="359"/>
      <c r="BU13" s="359"/>
      <c r="BV13" s="359"/>
      <c r="BW13" s="359"/>
      <c r="BX13" s="359"/>
      <c r="BY13" s="359"/>
      <c r="BZ13" s="359"/>
      <c r="CA13" s="359"/>
      <c r="CB13" s="360"/>
      <c r="CD13" s="361" t="s">
        <v>188</v>
      </c>
      <c r="CE13" s="362"/>
      <c r="CF13" s="362"/>
      <c r="CG13" s="362"/>
      <c r="CH13" s="362"/>
      <c r="CI13" s="362"/>
      <c r="CJ13" s="362"/>
      <c r="CK13" s="362"/>
      <c r="CL13" s="362"/>
      <c r="CM13" s="362"/>
      <c r="CN13" s="362"/>
      <c r="CO13" s="362"/>
      <c r="CP13" s="362"/>
      <c r="CQ13" s="363"/>
      <c r="CR13" s="355">
        <v>2937974</v>
      </c>
      <c r="CS13" s="356"/>
      <c r="CT13" s="356"/>
      <c r="CU13" s="356"/>
      <c r="CV13" s="356"/>
      <c r="CW13" s="356"/>
      <c r="CX13" s="356"/>
      <c r="CY13" s="357"/>
      <c r="CZ13" s="358">
        <v>5.7</v>
      </c>
      <c r="DA13" s="358"/>
      <c r="DB13" s="358"/>
      <c r="DC13" s="358"/>
      <c r="DD13" s="368">
        <v>989934</v>
      </c>
      <c r="DE13" s="356"/>
      <c r="DF13" s="356"/>
      <c r="DG13" s="356"/>
      <c r="DH13" s="356"/>
      <c r="DI13" s="356"/>
      <c r="DJ13" s="356"/>
      <c r="DK13" s="356"/>
      <c r="DL13" s="356"/>
      <c r="DM13" s="356"/>
      <c r="DN13" s="356"/>
      <c r="DO13" s="356"/>
      <c r="DP13" s="357"/>
      <c r="DQ13" s="368">
        <v>1809173</v>
      </c>
      <c r="DR13" s="356"/>
      <c r="DS13" s="356"/>
      <c r="DT13" s="356"/>
      <c r="DU13" s="356"/>
      <c r="DV13" s="356"/>
      <c r="DW13" s="356"/>
      <c r="DX13" s="356"/>
      <c r="DY13" s="356"/>
      <c r="DZ13" s="356"/>
      <c r="EA13" s="356"/>
      <c r="EB13" s="356"/>
      <c r="EC13" s="369"/>
    </row>
    <row r="14" spans="2:143" ht="11.25" customHeight="1" x14ac:dyDescent="0.2">
      <c r="B14" s="361" t="s">
        <v>189</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190</v>
      </c>
      <c r="AQ14" s="362"/>
      <c r="AR14" s="362"/>
      <c r="AS14" s="362"/>
      <c r="AT14" s="362"/>
      <c r="AU14" s="362"/>
      <c r="AV14" s="362"/>
      <c r="AW14" s="362"/>
      <c r="AX14" s="362"/>
      <c r="AY14" s="362"/>
      <c r="AZ14" s="362"/>
      <c r="BA14" s="362"/>
      <c r="BB14" s="362"/>
      <c r="BC14" s="362"/>
      <c r="BD14" s="362"/>
      <c r="BE14" s="362"/>
      <c r="BF14" s="363"/>
      <c r="BG14" s="355">
        <v>339260</v>
      </c>
      <c r="BH14" s="356"/>
      <c r="BI14" s="356"/>
      <c r="BJ14" s="356"/>
      <c r="BK14" s="356"/>
      <c r="BL14" s="356"/>
      <c r="BM14" s="356"/>
      <c r="BN14" s="357"/>
      <c r="BO14" s="358">
        <v>2.7</v>
      </c>
      <c r="BP14" s="358"/>
      <c r="BQ14" s="358"/>
      <c r="BR14" s="358"/>
      <c r="BS14" s="359" t="s">
        <v>64</v>
      </c>
      <c r="BT14" s="359"/>
      <c r="BU14" s="359"/>
      <c r="BV14" s="359"/>
      <c r="BW14" s="359"/>
      <c r="BX14" s="359"/>
      <c r="BY14" s="359"/>
      <c r="BZ14" s="359"/>
      <c r="CA14" s="359"/>
      <c r="CB14" s="360"/>
      <c r="CD14" s="361" t="s">
        <v>191</v>
      </c>
      <c r="CE14" s="362"/>
      <c r="CF14" s="362"/>
      <c r="CG14" s="362"/>
      <c r="CH14" s="362"/>
      <c r="CI14" s="362"/>
      <c r="CJ14" s="362"/>
      <c r="CK14" s="362"/>
      <c r="CL14" s="362"/>
      <c r="CM14" s="362"/>
      <c r="CN14" s="362"/>
      <c r="CO14" s="362"/>
      <c r="CP14" s="362"/>
      <c r="CQ14" s="363"/>
      <c r="CR14" s="355">
        <v>1726293</v>
      </c>
      <c r="CS14" s="356"/>
      <c r="CT14" s="356"/>
      <c r="CU14" s="356"/>
      <c r="CV14" s="356"/>
      <c r="CW14" s="356"/>
      <c r="CX14" s="356"/>
      <c r="CY14" s="357"/>
      <c r="CZ14" s="358">
        <v>3.3</v>
      </c>
      <c r="DA14" s="358"/>
      <c r="DB14" s="358"/>
      <c r="DC14" s="358"/>
      <c r="DD14" s="368" t="s">
        <v>64</v>
      </c>
      <c r="DE14" s="356"/>
      <c r="DF14" s="356"/>
      <c r="DG14" s="356"/>
      <c r="DH14" s="356"/>
      <c r="DI14" s="356"/>
      <c r="DJ14" s="356"/>
      <c r="DK14" s="356"/>
      <c r="DL14" s="356"/>
      <c r="DM14" s="356"/>
      <c r="DN14" s="356"/>
      <c r="DO14" s="356"/>
      <c r="DP14" s="357"/>
      <c r="DQ14" s="368">
        <v>1706493</v>
      </c>
      <c r="DR14" s="356"/>
      <c r="DS14" s="356"/>
      <c r="DT14" s="356"/>
      <c r="DU14" s="356"/>
      <c r="DV14" s="356"/>
      <c r="DW14" s="356"/>
      <c r="DX14" s="356"/>
      <c r="DY14" s="356"/>
      <c r="DZ14" s="356"/>
      <c r="EA14" s="356"/>
      <c r="EB14" s="356"/>
      <c r="EC14" s="369"/>
    </row>
    <row r="15" spans="2:143" ht="11.25" customHeight="1" x14ac:dyDescent="0.2">
      <c r="B15" s="361" t="s">
        <v>192</v>
      </c>
      <c r="C15" s="362"/>
      <c r="D15" s="362"/>
      <c r="E15" s="362"/>
      <c r="F15" s="362"/>
      <c r="G15" s="362"/>
      <c r="H15" s="362"/>
      <c r="I15" s="362"/>
      <c r="J15" s="362"/>
      <c r="K15" s="362"/>
      <c r="L15" s="362"/>
      <c r="M15" s="362"/>
      <c r="N15" s="362"/>
      <c r="O15" s="362"/>
      <c r="P15" s="362"/>
      <c r="Q15" s="363"/>
      <c r="R15" s="355">
        <v>46390</v>
      </c>
      <c r="S15" s="356"/>
      <c r="T15" s="356"/>
      <c r="U15" s="356"/>
      <c r="V15" s="356"/>
      <c r="W15" s="356"/>
      <c r="X15" s="356"/>
      <c r="Y15" s="357"/>
      <c r="Z15" s="358">
        <v>0.1</v>
      </c>
      <c r="AA15" s="358"/>
      <c r="AB15" s="358"/>
      <c r="AC15" s="358"/>
      <c r="AD15" s="359">
        <v>46390</v>
      </c>
      <c r="AE15" s="359"/>
      <c r="AF15" s="359"/>
      <c r="AG15" s="359"/>
      <c r="AH15" s="359"/>
      <c r="AI15" s="359"/>
      <c r="AJ15" s="359"/>
      <c r="AK15" s="359"/>
      <c r="AL15" s="364">
        <v>0.2</v>
      </c>
      <c r="AM15" s="365"/>
      <c r="AN15" s="365"/>
      <c r="AO15" s="366"/>
      <c r="AP15" s="361" t="s">
        <v>193</v>
      </c>
      <c r="AQ15" s="362"/>
      <c r="AR15" s="362"/>
      <c r="AS15" s="362"/>
      <c r="AT15" s="362"/>
      <c r="AU15" s="362"/>
      <c r="AV15" s="362"/>
      <c r="AW15" s="362"/>
      <c r="AX15" s="362"/>
      <c r="AY15" s="362"/>
      <c r="AZ15" s="362"/>
      <c r="BA15" s="362"/>
      <c r="BB15" s="362"/>
      <c r="BC15" s="362"/>
      <c r="BD15" s="362"/>
      <c r="BE15" s="362"/>
      <c r="BF15" s="363"/>
      <c r="BG15" s="355">
        <v>592758</v>
      </c>
      <c r="BH15" s="356"/>
      <c r="BI15" s="356"/>
      <c r="BJ15" s="356"/>
      <c r="BK15" s="356"/>
      <c r="BL15" s="356"/>
      <c r="BM15" s="356"/>
      <c r="BN15" s="357"/>
      <c r="BO15" s="358">
        <v>4.7</v>
      </c>
      <c r="BP15" s="358"/>
      <c r="BQ15" s="358"/>
      <c r="BR15" s="358"/>
      <c r="BS15" s="359" t="s">
        <v>64</v>
      </c>
      <c r="BT15" s="359"/>
      <c r="BU15" s="359"/>
      <c r="BV15" s="359"/>
      <c r="BW15" s="359"/>
      <c r="BX15" s="359"/>
      <c r="BY15" s="359"/>
      <c r="BZ15" s="359"/>
      <c r="CA15" s="359"/>
      <c r="CB15" s="360"/>
      <c r="CD15" s="361" t="s">
        <v>194</v>
      </c>
      <c r="CE15" s="362"/>
      <c r="CF15" s="362"/>
      <c r="CG15" s="362"/>
      <c r="CH15" s="362"/>
      <c r="CI15" s="362"/>
      <c r="CJ15" s="362"/>
      <c r="CK15" s="362"/>
      <c r="CL15" s="362"/>
      <c r="CM15" s="362"/>
      <c r="CN15" s="362"/>
      <c r="CO15" s="362"/>
      <c r="CP15" s="362"/>
      <c r="CQ15" s="363"/>
      <c r="CR15" s="355">
        <v>6285507</v>
      </c>
      <c r="CS15" s="356"/>
      <c r="CT15" s="356"/>
      <c r="CU15" s="356"/>
      <c r="CV15" s="356"/>
      <c r="CW15" s="356"/>
      <c r="CX15" s="356"/>
      <c r="CY15" s="357"/>
      <c r="CZ15" s="358">
        <v>12.1</v>
      </c>
      <c r="DA15" s="358"/>
      <c r="DB15" s="358"/>
      <c r="DC15" s="358"/>
      <c r="DD15" s="368">
        <v>1391698</v>
      </c>
      <c r="DE15" s="356"/>
      <c r="DF15" s="356"/>
      <c r="DG15" s="356"/>
      <c r="DH15" s="356"/>
      <c r="DI15" s="356"/>
      <c r="DJ15" s="356"/>
      <c r="DK15" s="356"/>
      <c r="DL15" s="356"/>
      <c r="DM15" s="356"/>
      <c r="DN15" s="356"/>
      <c r="DO15" s="356"/>
      <c r="DP15" s="357"/>
      <c r="DQ15" s="368">
        <v>3590786</v>
      </c>
      <c r="DR15" s="356"/>
      <c r="DS15" s="356"/>
      <c r="DT15" s="356"/>
      <c r="DU15" s="356"/>
      <c r="DV15" s="356"/>
      <c r="DW15" s="356"/>
      <c r="DX15" s="356"/>
      <c r="DY15" s="356"/>
      <c r="DZ15" s="356"/>
      <c r="EA15" s="356"/>
      <c r="EB15" s="356"/>
      <c r="EC15" s="369"/>
    </row>
    <row r="16" spans="2:143" ht="11.25" customHeight="1" x14ac:dyDescent="0.2">
      <c r="B16" s="361" t="s">
        <v>195</v>
      </c>
      <c r="C16" s="362"/>
      <c r="D16" s="362"/>
      <c r="E16" s="362"/>
      <c r="F16" s="362"/>
      <c r="G16" s="362"/>
      <c r="H16" s="362"/>
      <c r="I16" s="362"/>
      <c r="J16" s="362"/>
      <c r="K16" s="362"/>
      <c r="L16" s="362"/>
      <c r="M16" s="362"/>
      <c r="N16" s="362"/>
      <c r="O16" s="362"/>
      <c r="P16" s="362"/>
      <c r="Q16" s="363"/>
      <c r="R16" s="355">
        <v>291455</v>
      </c>
      <c r="S16" s="356"/>
      <c r="T16" s="356"/>
      <c r="U16" s="356"/>
      <c r="V16" s="356"/>
      <c r="W16" s="356"/>
      <c r="X16" s="356"/>
      <c r="Y16" s="357"/>
      <c r="Z16" s="358">
        <v>0.5</v>
      </c>
      <c r="AA16" s="358"/>
      <c r="AB16" s="358"/>
      <c r="AC16" s="358"/>
      <c r="AD16" s="359">
        <v>291455</v>
      </c>
      <c r="AE16" s="359"/>
      <c r="AF16" s="359"/>
      <c r="AG16" s="359"/>
      <c r="AH16" s="359"/>
      <c r="AI16" s="359"/>
      <c r="AJ16" s="359"/>
      <c r="AK16" s="359"/>
      <c r="AL16" s="364">
        <v>1.1000000000000001</v>
      </c>
      <c r="AM16" s="365"/>
      <c r="AN16" s="365"/>
      <c r="AO16" s="366"/>
      <c r="AP16" s="361" t="s">
        <v>196</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197</v>
      </c>
      <c r="CE16" s="362"/>
      <c r="CF16" s="362"/>
      <c r="CG16" s="362"/>
      <c r="CH16" s="362"/>
      <c r="CI16" s="362"/>
      <c r="CJ16" s="362"/>
      <c r="CK16" s="362"/>
      <c r="CL16" s="362"/>
      <c r="CM16" s="362"/>
      <c r="CN16" s="362"/>
      <c r="CO16" s="362"/>
      <c r="CP16" s="362"/>
      <c r="CQ16" s="363"/>
      <c r="CR16" s="355">
        <v>1000</v>
      </c>
      <c r="CS16" s="356"/>
      <c r="CT16" s="356"/>
      <c r="CU16" s="356"/>
      <c r="CV16" s="356"/>
      <c r="CW16" s="356"/>
      <c r="CX16" s="356"/>
      <c r="CY16" s="357"/>
      <c r="CZ16" s="358">
        <v>0</v>
      </c>
      <c r="DA16" s="358"/>
      <c r="DB16" s="358"/>
      <c r="DC16" s="358"/>
      <c r="DD16" s="368" t="s">
        <v>64</v>
      </c>
      <c r="DE16" s="356"/>
      <c r="DF16" s="356"/>
      <c r="DG16" s="356"/>
      <c r="DH16" s="356"/>
      <c r="DI16" s="356"/>
      <c r="DJ16" s="356"/>
      <c r="DK16" s="356"/>
      <c r="DL16" s="356"/>
      <c r="DM16" s="356"/>
      <c r="DN16" s="356"/>
      <c r="DO16" s="356"/>
      <c r="DP16" s="357"/>
      <c r="DQ16" s="368">
        <v>100</v>
      </c>
      <c r="DR16" s="356"/>
      <c r="DS16" s="356"/>
      <c r="DT16" s="356"/>
      <c r="DU16" s="356"/>
      <c r="DV16" s="356"/>
      <c r="DW16" s="356"/>
      <c r="DX16" s="356"/>
      <c r="DY16" s="356"/>
      <c r="DZ16" s="356"/>
      <c r="EA16" s="356"/>
      <c r="EB16" s="356"/>
      <c r="EC16" s="369"/>
    </row>
    <row r="17" spans="2:133" ht="11.25" customHeight="1" x14ac:dyDescent="0.2">
      <c r="B17" s="361" t="s">
        <v>198</v>
      </c>
      <c r="C17" s="362"/>
      <c r="D17" s="362"/>
      <c r="E17" s="362"/>
      <c r="F17" s="362"/>
      <c r="G17" s="362"/>
      <c r="H17" s="362"/>
      <c r="I17" s="362"/>
      <c r="J17" s="362"/>
      <c r="K17" s="362"/>
      <c r="L17" s="362"/>
      <c r="M17" s="362"/>
      <c r="N17" s="362"/>
      <c r="O17" s="362"/>
      <c r="P17" s="362"/>
      <c r="Q17" s="363"/>
      <c r="R17" s="355">
        <v>563241</v>
      </c>
      <c r="S17" s="356"/>
      <c r="T17" s="356"/>
      <c r="U17" s="356"/>
      <c r="V17" s="356"/>
      <c r="W17" s="356"/>
      <c r="X17" s="356"/>
      <c r="Y17" s="357"/>
      <c r="Z17" s="358">
        <v>1</v>
      </c>
      <c r="AA17" s="358"/>
      <c r="AB17" s="358"/>
      <c r="AC17" s="358"/>
      <c r="AD17" s="359">
        <v>563241</v>
      </c>
      <c r="AE17" s="359"/>
      <c r="AF17" s="359"/>
      <c r="AG17" s="359"/>
      <c r="AH17" s="359"/>
      <c r="AI17" s="359"/>
      <c r="AJ17" s="359"/>
      <c r="AK17" s="359"/>
      <c r="AL17" s="364">
        <v>2.2000000000000002</v>
      </c>
      <c r="AM17" s="365"/>
      <c r="AN17" s="365"/>
      <c r="AO17" s="366"/>
      <c r="AP17" s="361" t="s">
        <v>199</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200</v>
      </c>
      <c r="CE17" s="362"/>
      <c r="CF17" s="362"/>
      <c r="CG17" s="362"/>
      <c r="CH17" s="362"/>
      <c r="CI17" s="362"/>
      <c r="CJ17" s="362"/>
      <c r="CK17" s="362"/>
      <c r="CL17" s="362"/>
      <c r="CM17" s="362"/>
      <c r="CN17" s="362"/>
      <c r="CO17" s="362"/>
      <c r="CP17" s="362"/>
      <c r="CQ17" s="363"/>
      <c r="CR17" s="355">
        <v>4536664</v>
      </c>
      <c r="CS17" s="356"/>
      <c r="CT17" s="356"/>
      <c r="CU17" s="356"/>
      <c r="CV17" s="356"/>
      <c r="CW17" s="356"/>
      <c r="CX17" s="356"/>
      <c r="CY17" s="357"/>
      <c r="CZ17" s="358">
        <v>8.8000000000000007</v>
      </c>
      <c r="DA17" s="358"/>
      <c r="DB17" s="358"/>
      <c r="DC17" s="358"/>
      <c r="DD17" s="368" t="s">
        <v>64</v>
      </c>
      <c r="DE17" s="356"/>
      <c r="DF17" s="356"/>
      <c r="DG17" s="356"/>
      <c r="DH17" s="356"/>
      <c r="DI17" s="356"/>
      <c r="DJ17" s="356"/>
      <c r="DK17" s="356"/>
      <c r="DL17" s="356"/>
      <c r="DM17" s="356"/>
      <c r="DN17" s="356"/>
      <c r="DO17" s="356"/>
      <c r="DP17" s="357"/>
      <c r="DQ17" s="368">
        <v>4477766</v>
      </c>
      <c r="DR17" s="356"/>
      <c r="DS17" s="356"/>
      <c r="DT17" s="356"/>
      <c r="DU17" s="356"/>
      <c r="DV17" s="356"/>
      <c r="DW17" s="356"/>
      <c r="DX17" s="356"/>
      <c r="DY17" s="356"/>
      <c r="DZ17" s="356"/>
      <c r="EA17" s="356"/>
      <c r="EB17" s="356"/>
      <c r="EC17" s="369"/>
    </row>
    <row r="18" spans="2:133" ht="11.25" customHeight="1" x14ac:dyDescent="0.2">
      <c r="B18" s="361" t="s">
        <v>201</v>
      </c>
      <c r="C18" s="362"/>
      <c r="D18" s="362"/>
      <c r="E18" s="362"/>
      <c r="F18" s="362"/>
      <c r="G18" s="362"/>
      <c r="H18" s="362"/>
      <c r="I18" s="362"/>
      <c r="J18" s="362"/>
      <c r="K18" s="362"/>
      <c r="L18" s="362"/>
      <c r="M18" s="362"/>
      <c r="N18" s="362"/>
      <c r="O18" s="362"/>
      <c r="P18" s="362"/>
      <c r="Q18" s="363"/>
      <c r="R18" s="355">
        <v>94030</v>
      </c>
      <c r="S18" s="356"/>
      <c r="T18" s="356"/>
      <c r="U18" s="356"/>
      <c r="V18" s="356"/>
      <c r="W18" s="356"/>
      <c r="X18" s="356"/>
      <c r="Y18" s="357"/>
      <c r="Z18" s="358">
        <v>0.2</v>
      </c>
      <c r="AA18" s="358"/>
      <c r="AB18" s="358"/>
      <c r="AC18" s="358"/>
      <c r="AD18" s="359">
        <v>94030</v>
      </c>
      <c r="AE18" s="359"/>
      <c r="AF18" s="359"/>
      <c r="AG18" s="359"/>
      <c r="AH18" s="359"/>
      <c r="AI18" s="359"/>
      <c r="AJ18" s="359"/>
      <c r="AK18" s="359"/>
      <c r="AL18" s="364">
        <v>0.4</v>
      </c>
      <c r="AM18" s="365"/>
      <c r="AN18" s="365"/>
      <c r="AO18" s="366"/>
      <c r="AP18" s="361" t="s">
        <v>202</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203</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2">
      <c r="B19" s="361" t="s">
        <v>204</v>
      </c>
      <c r="C19" s="362"/>
      <c r="D19" s="362"/>
      <c r="E19" s="362"/>
      <c r="F19" s="362"/>
      <c r="G19" s="362"/>
      <c r="H19" s="362"/>
      <c r="I19" s="362"/>
      <c r="J19" s="362"/>
      <c r="K19" s="362"/>
      <c r="L19" s="362"/>
      <c r="M19" s="362"/>
      <c r="N19" s="362"/>
      <c r="O19" s="362"/>
      <c r="P19" s="362"/>
      <c r="Q19" s="363"/>
      <c r="R19" s="355">
        <v>419540</v>
      </c>
      <c r="S19" s="356"/>
      <c r="T19" s="356"/>
      <c r="U19" s="356"/>
      <c r="V19" s="356"/>
      <c r="W19" s="356"/>
      <c r="X19" s="356"/>
      <c r="Y19" s="357"/>
      <c r="Z19" s="358">
        <v>0.8</v>
      </c>
      <c r="AA19" s="358"/>
      <c r="AB19" s="358"/>
      <c r="AC19" s="358"/>
      <c r="AD19" s="359">
        <v>419540</v>
      </c>
      <c r="AE19" s="359"/>
      <c r="AF19" s="359"/>
      <c r="AG19" s="359"/>
      <c r="AH19" s="359"/>
      <c r="AI19" s="359"/>
      <c r="AJ19" s="359"/>
      <c r="AK19" s="359"/>
      <c r="AL19" s="364">
        <v>1.7</v>
      </c>
      <c r="AM19" s="365"/>
      <c r="AN19" s="365"/>
      <c r="AO19" s="366"/>
      <c r="AP19" s="361" t="s">
        <v>205</v>
      </c>
      <c r="AQ19" s="362"/>
      <c r="AR19" s="362"/>
      <c r="AS19" s="362"/>
      <c r="AT19" s="362"/>
      <c r="AU19" s="362"/>
      <c r="AV19" s="362"/>
      <c r="AW19" s="362"/>
      <c r="AX19" s="362"/>
      <c r="AY19" s="362"/>
      <c r="AZ19" s="362"/>
      <c r="BA19" s="362"/>
      <c r="BB19" s="362"/>
      <c r="BC19" s="362"/>
      <c r="BD19" s="362"/>
      <c r="BE19" s="362"/>
      <c r="BF19" s="363"/>
      <c r="BG19" s="355">
        <v>76380</v>
      </c>
      <c r="BH19" s="356"/>
      <c r="BI19" s="356"/>
      <c r="BJ19" s="356"/>
      <c r="BK19" s="356"/>
      <c r="BL19" s="356"/>
      <c r="BM19" s="356"/>
      <c r="BN19" s="357"/>
      <c r="BO19" s="358">
        <v>0.6</v>
      </c>
      <c r="BP19" s="358"/>
      <c r="BQ19" s="358"/>
      <c r="BR19" s="358"/>
      <c r="BS19" s="359" t="s">
        <v>64</v>
      </c>
      <c r="BT19" s="359"/>
      <c r="BU19" s="359"/>
      <c r="BV19" s="359"/>
      <c r="BW19" s="359"/>
      <c r="BX19" s="359"/>
      <c r="BY19" s="359"/>
      <c r="BZ19" s="359"/>
      <c r="CA19" s="359"/>
      <c r="CB19" s="360"/>
      <c r="CD19" s="361" t="s">
        <v>206</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2">
      <c r="B20" s="371" t="s">
        <v>207</v>
      </c>
      <c r="C20" s="372"/>
      <c r="D20" s="372"/>
      <c r="E20" s="372"/>
      <c r="F20" s="372"/>
      <c r="G20" s="372"/>
      <c r="H20" s="372"/>
      <c r="I20" s="372"/>
      <c r="J20" s="372"/>
      <c r="K20" s="372"/>
      <c r="L20" s="372"/>
      <c r="M20" s="372"/>
      <c r="N20" s="372"/>
      <c r="O20" s="372"/>
      <c r="P20" s="372"/>
      <c r="Q20" s="373"/>
      <c r="R20" s="355">
        <v>49671</v>
      </c>
      <c r="S20" s="356"/>
      <c r="T20" s="356"/>
      <c r="U20" s="356"/>
      <c r="V20" s="356"/>
      <c r="W20" s="356"/>
      <c r="X20" s="356"/>
      <c r="Y20" s="357"/>
      <c r="Z20" s="358">
        <v>0.1</v>
      </c>
      <c r="AA20" s="358"/>
      <c r="AB20" s="358"/>
      <c r="AC20" s="358"/>
      <c r="AD20" s="359">
        <v>49671</v>
      </c>
      <c r="AE20" s="359"/>
      <c r="AF20" s="359"/>
      <c r="AG20" s="359"/>
      <c r="AH20" s="359"/>
      <c r="AI20" s="359"/>
      <c r="AJ20" s="359"/>
      <c r="AK20" s="359"/>
      <c r="AL20" s="364">
        <v>0.2</v>
      </c>
      <c r="AM20" s="365"/>
      <c r="AN20" s="365"/>
      <c r="AO20" s="366"/>
      <c r="AP20" s="361" t="s">
        <v>208</v>
      </c>
      <c r="AQ20" s="362"/>
      <c r="AR20" s="362"/>
      <c r="AS20" s="362"/>
      <c r="AT20" s="362"/>
      <c r="AU20" s="362"/>
      <c r="AV20" s="362"/>
      <c r="AW20" s="362"/>
      <c r="AX20" s="362"/>
      <c r="AY20" s="362"/>
      <c r="AZ20" s="362"/>
      <c r="BA20" s="362"/>
      <c r="BB20" s="362"/>
      <c r="BC20" s="362"/>
      <c r="BD20" s="362"/>
      <c r="BE20" s="362"/>
      <c r="BF20" s="363"/>
      <c r="BG20" s="355">
        <v>76380</v>
      </c>
      <c r="BH20" s="356"/>
      <c r="BI20" s="356"/>
      <c r="BJ20" s="356"/>
      <c r="BK20" s="356"/>
      <c r="BL20" s="356"/>
      <c r="BM20" s="356"/>
      <c r="BN20" s="357"/>
      <c r="BO20" s="358">
        <v>0.6</v>
      </c>
      <c r="BP20" s="358"/>
      <c r="BQ20" s="358"/>
      <c r="BR20" s="358"/>
      <c r="BS20" s="359" t="s">
        <v>64</v>
      </c>
      <c r="BT20" s="359"/>
      <c r="BU20" s="359"/>
      <c r="BV20" s="359"/>
      <c r="BW20" s="359"/>
      <c r="BX20" s="359"/>
      <c r="BY20" s="359"/>
      <c r="BZ20" s="359"/>
      <c r="CA20" s="359"/>
      <c r="CB20" s="360"/>
      <c r="CD20" s="361" t="s">
        <v>209</v>
      </c>
      <c r="CE20" s="362"/>
      <c r="CF20" s="362"/>
      <c r="CG20" s="362"/>
      <c r="CH20" s="362"/>
      <c r="CI20" s="362"/>
      <c r="CJ20" s="362"/>
      <c r="CK20" s="362"/>
      <c r="CL20" s="362"/>
      <c r="CM20" s="362"/>
      <c r="CN20" s="362"/>
      <c r="CO20" s="362"/>
      <c r="CP20" s="362"/>
      <c r="CQ20" s="363"/>
      <c r="CR20" s="355">
        <v>51844374</v>
      </c>
      <c r="CS20" s="356"/>
      <c r="CT20" s="356"/>
      <c r="CU20" s="356"/>
      <c r="CV20" s="356"/>
      <c r="CW20" s="356"/>
      <c r="CX20" s="356"/>
      <c r="CY20" s="357"/>
      <c r="CZ20" s="358">
        <v>100</v>
      </c>
      <c r="DA20" s="358"/>
      <c r="DB20" s="358"/>
      <c r="DC20" s="358"/>
      <c r="DD20" s="368">
        <v>6711940</v>
      </c>
      <c r="DE20" s="356"/>
      <c r="DF20" s="356"/>
      <c r="DG20" s="356"/>
      <c r="DH20" s="356"/>
      <c r="DI20" s="356"/>
      <c r="DJ20" s="356"/>
      <c r="DK20" s="356"/>
      <c r="DL20" s="356"/>
      <c r="DM20" s="356"/>
      <c r="DN20" s="356"/>
      <c r="DO20" s="356"/>
      <c r="DP20" s="357"/>
      <c r="DQ20" s="368">
        <v>31984996</v>
      </c>
      <c r="DR20" s="356"/>
      <c r="DS20" s="356"/>
      <c r="DT20" s="356"/>
      <c r="DU20" s="356"/>
      <c r="DV20" s="356"/>
      <c r="DW20" s="356"/>
      <c r="DX20" s="356"/>
      <c r="DY20" s="356"/>
      <c r="DZ20" s="356"/>
      <c r="EA20" s="356"/>
      <c r="EB20" s="356"/>
      <c r="EC20" s="369"/>
    </row>
    <row r="21" spans="2:133" ht="11.25" customHeight="1" x14ac:dyDescent="0.2">
      <c r="B21" s="361" t="s">
        <v>210</v>
      </c>
      <c r="C21" s="362"/>
      <c r="D21" s="362"/>
      <c r="E21" s="362"/>
      <c r="F21" s="362"/>
      <c r="G21" s="362"/>
      <c r="H21" s="362"/>
      <c r="I21" s="362"/>
      <c r="J21" s="362"/>
      <c r="K21" s="362"/>
      <c r="L21" s="362"/>
      <c r="M21" s="362"/>
      <c r="N21" s="362"/>
      <c r="O21" s="362"/>
      <c r="P21" s="362"/>
      <c r="Q21" s="363"/>
      <c r="R21" s="355">
        <v>9726005</v>
      </c>
      <c r="S21" s="356"/>
      <c r="T21" s="356"/>
      <c r="U21" s="356"/>
      <c r="V21" s="356"/>
      <c r="W21" s="356"/>
      <c r="X21" s="356"/>
      <c r="Y21" s="357"/>
      <c r="Z21" s="358">
        <v>17.899999999999999</v>
      </c>
      <c r="AA21" s="358"/>
      <c r="AB21" s="358"/>
      <c r="AC21" s="358"/>
      <c r="AD21" s="359">
        <v>8756764</v>
      </c>
      <c r="AE21" s="359"/>
      <c r="AF21" s="359"/>
      <c r="AG21" s="359"/>
      <c r="AH21" s="359"/>
      <c r="AI21" s="359"/>
      <c r="AJ21" s="359"/>
      <c r="AK21" s="359"/>
      <c r="AL21" s="364">
        <v>34.5</v>
      </c>
      <c r="AM21" s="365"/>
      <c r="AN21" s="365"/>
      <c r="AO21" s="366"/>
      <c r="AP21" s="361" t="s">
        <v>211</v>
      </c>
      <c r="AQ21" s="374"/>
      <c r="AR21" s="374"/>
      <c r="AS21" s="374"/>
      <c r="AT21" s="374"/>
      <c r="AU21" s="374"/>
      <c r="AV21" s="374"/>
      <c r="AW21" s="374"/>
      <c r="AX21" s="374"/>
      <c r="AY21" s="374"/>
      <c r="AZ21" s="374"/>
      <c r="BA21" s="374"/>
      <c r="BB21" s="374"/>
      <c r="BC21" s="374"/>
      <c r="BD21" s="374"/>
      <c r="BE21" s="374"/>
      <c r="BF21" s="375"/>
      <c r="BG21" s="355">
        <v>76380</v>
      </c>
      <c r="BH21" s="356"/>
      <c r="BI21" s="356"/>
      <c r="BJ21" s="356"/>
      <c r="BK21" s="356"/>
      <c r="BL21" s="356"/>
      <c r="BM21" s="356"/>
      <c r="BN21" s="357"/>
      <c r="BO21" s="358">
        <v>0.6</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2">
      <c r="B22" s="361" t="s">
        <v>212</v>
      </c>
      <c r="C22" s="362"/>
      <c r="D22" s="362"/>
      <c r="E22" s="362"/>
      <c r="F22" s="362"/>
      <c r="G22" s="362"/>
      <c r="H22" s="362"/>
      <c r="I22" s="362"/>
      <c r="J22" s="362"/>
      <c r="K22" s="362"/>
      <c r="L22" s="362"/>
      <c r="M22" s="362"/>
      <c r="N22" s="362"/>
      <c r="O22" s="362"/>
      <c r="P22" s="362"/>
      <c r="Q22" s="363"/>
      <c r="R22" s="355">
        <v>8756764</v>
      </c>
      <c r="S22" s="356"/>
      <c r="T22" s="356"/>
      <c r="U22" s="356"/>
      <c r="V22" s="356"/>
      <c r="W22" s="356"/>
      <c r="X22" s="356"/>
      <c r="Y22" s="357"/>
      <c r="Z22" s="358">
        <v>16.100000000000001</v>
      </c>
      <c r="AA22" s="358"/>
      <c r="AB22" s="358"/>
      <c r="AC22" s="358"/>
      <c r="AD22" s="359">
        <v>8756764</v>
      </c>
      <c r="AE22" s="359"/>
      <c r="AF22" s="359"/>
      <c r="AG22" s="359"/>
      <c r="AH22" s="359"/>
      <c r="AI22" s="359"/>
      <c r="AJ22" s="359"/>
      <c r="AK22" s="359"/>
      <c r="AL22" s="364">
        <v>34.5</v>
      </c>
      <c r="AM22" s="365"/>
      <c r="AN22" s="365"/>
      <c r="AO22" s="366"/>
      <c r="AP22" s="361" t="s">
        <v>213</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214</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2">
      <c r="B23" s="361" t="s">
        <v>215</v>
      </c>
      <c r="C23" s="362"/>
      <c r="D23" s="362"/>
      <c r="E23" s="362"/>
      <c r="F23" s="362"/>
      <c r="G23" s="362"/>
      <c r="H23" s="362"/>
      <c r="I23" s="362"/>
      <c r="J23" s="362"/>
      <c r="K23" s="362"/>
      <c r="L23" s="362"/>
      <c r="M23" s="362"/>
      <c r="N23" s="362"/>
      <c r="O23" s="362"/>
      <c r="P23" s="362"/>
      <c r="Q23" s="363"/>
      <c r="R23" s="355">
        <v>969241</v>
      </c>
      <c r="S23" s="356"/>
      <c r="T23" s="356"/>
      <c r="U23" s="356"/>
      <c r="V23" s="356"/>
      <c r="W23" s="356"/>
      <c r="X23" s="356"/>
      <c r="Y23" s="357"/>
      <c r="Z23" s="358">
        <v>1.8</v>
      </c>
      <c r="AA23" s="358"/>
      <c r="AB23" s="358"/>
      <c r="AC23" s="358"/>
      <c r="AD23" s="359" t="s">
        <v>64</v>
      </c>
      <c r="AE23" s="359"/>
      <c r="AF23" s="359"/>
      <c r="AG23" s="359"/>
      <c r="AH23" s="359"/>
      <c r="AI23" s="359"/>
      <c r="AJ23" s="359"/>
      <c r="AK23" s="359"/>
      <c r="AL23" s="364" t="s">
        <v>64</v>
      </c>
      <c r="AM23" s="365"/>
      <c r="AN23" s="365"/>
      <c r="AO23" s="366"/>
      <c r="AP23" s="361" t="s">
        <v>216</v>
      </c>
      <c r="AQ23" s="374"/>
      <c r="AR23" s="374"/>
      <c r="AS23" s="374"/>
      <c r="AT23" s="374"/>
      <c r="AU23" s="374"/>
      <c r="AV23" s="374"/>
      <c r="AW23" s="374"/>
      <c r="AX23" s="374"/>
      <c r="AY23" s="374"/>
      <c r="AZ23" s="374"/>
      <c r="BA23" s="374"/>
      <c r="BB23" s="374"/>
      <c r="BC23" s="374"/>
      <c r="BD23" s="374"/>
      <c r="BE23" s="374"/>
      <c r="BF23" s="375"/>
      <c r="BG23" s="355" t="s">
        <v>64</v>
      </c>
      <c r="BH23" s="356"/>
      <c r="BI23" s="356"/>
      <c r="BJ23" s="356"/>
      <c r="BK23" s="356"/>
      <c r="BL23" s="356"/>
      <c r="BM23" s="356"/>
      <c r="BN23" s="357"/>
      <c r="BO23" s="358" t="s">
        <v>64</v>
      </c>
      <c r="BP23" s="358"/>
      <c r="BQ23" s="358"/>
      <c r="BR23" s="358"/>
      <c r="BS23" s="359" t="s">
        <v>64</v>
      </c>
      <c r="BT23" s="359"/>
      <c r="BU23" s="359"/>
      <c r="BV23" s="359"/>
      <c r="BW23" s="359"/>
      <c r="BX23" s="359"/>
      <c r="BY23" s="359"/>
      <c r="BZ23" s="359"/>
      <c r="CA23" s="359"/>
      <c r="CB23" s="360"/>
      <c r="CD23" s="340" t="s">
        <v>156</v>
      </c>
      <c r="CE23" s="341"/>
      <c r="CF23" s="341"/>
      <c r="CG23" s="341"/>
      <c r="CH23" s="341"/>
      <c r="CI23" s="341"/>
      <c r="CJ23" s="341"/>
      <c r="CK23" s="341"/>
      <c r="CL23" s="341"/>
      <c r="CM23" s="341"/>
      <c r="CN23" s="341"/>
      <c r="CO23" s="341"/>
      <c r="CP23" s="341"/>
      <c r="CQ23" s="342"/>
      <c r="CR23" s="340" t="s">
        <v>217</v>
      </c>
      <c r="CS23" s="341"/>
      <c r="CT23" s="341"/>
      <c r="CU23" s="341"/>
      <c r="CV23" s="341"/>
      <c r="CW23" s="341"/>
      <c r="CX23" s="341"/>
      <c r="CY23" s="342"/>
      <c r="CZ23" s="340" t="s">
        <v>218</v>
      </c>
      <c r="DA23" s="341"/>
      <c r="DB23" s="341"/>
      <c r="DC23" s="342"/>
      <c r="DD23" s="340" t="s">
        <v>219</v>
      </c>
      <c r="DE23" s="341"/>
      <c r="DF23" s="341"/>
      <c r="DG23" s="341"/>
      <c r="DH23" s="341"/>
      <c r="DI23" s="341"/>
      <c r="DJ23" s="341"/>
      <c r="DK23" s="342"/>
      <c r="DL23" s="385" t="s">
        <v>220</v>
      </c>
      <c r="DM23" s="386"/>
      <c r="DN23" s="386"/>
      <c r="DO23" s="386"/>
      <c r="DP23" s="386"/>
      <c r="DQ23" s="386"/>
      <c r="DR23" s="386"/>
      <c r="DS23" s="386"/>
      <c r="DT23" s="386"/>
      <c r="DU23" s="386"/>
      <c r="DV23" s="387"/>
      <c r="DW23" s="340" t="s">
        <v>221</v>
      </c>
      <c r="DX23" s="341"/>
      <c r="DY23" s="341"/>
      <c r="DZ23" s="341"/>
      <c r="EA23" s="341"/>
      <c r="EB23" s="341"/>
      <c r="EC23" s="342"/>
    </row>
    <row r="24" spans="2:133" ht="11.25" customHeight="1" x14ac:dyDescent="0.2">
      <c r="B24" s="361" t="s">
        <v>222</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223</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224</v>
      </c>
      <c r="CE24" s="345"/>
      <c r="CF24" s="345"/>
      <c r="CG24" s="345"/>
      <c r="CH24" s="345"/>
      <c r="CI24" s="345"/>
      <c r="CJ24" s="345"/>
      <c r="CK24" s="345"/>
      <c r="CL24" s="345"/>
      <c r="CM24" s="345"/>
      <c r="CN24" s="345"/>
      <c r="CO24" s="345"/>
      <c r="CP24" s="345"/>
      <c r="CQ24" s="346"/>
      <c r="CR24" s="347">
        <v>21929269</v>
      </c>
      <c r="CS24" s="348"/>
      <c r="CT24" s="348"/>
      <c r="CU24" s="348"/>
      <c r="CV24" s="348"/>
      <c r="CW24" s="348"/>
      <c r="CX24" s="348"/>
      <c r="CY24" s="349"/>
      <c r="CZ24" s="352">
        <v>42.3</v>
      </c>
      <c r="DA24" s="353"/>
      <c r="DB24" s="353"/>
      <c r="DC24" s="367"/>
      <c r="DD24" s="388">
        <v>14722536</v>
      </c>
      <c r="DE24" s="348"/>
      <c r="DF24" s="348"/>
      <c r="DG24" s="348"/>
      <c r="DH24" s="348"/>
      <c r="DI24" s="348"/>
      <c r="DJ24" s="348"/>
      <c r="DK24" s="349"/>
      <c r="DL24" s="388">
        <v>13479321</v>
      </c>
      <c r="DM24" s="348"/>
      <c r="DN24" s="348"/>
      <c r="DO24" s="348"/>
      <c r="DP24" s="348"/>
      <c r="DQ24" s="348"/>
      <c r="DR24" s="348"/>
      <c r="DS24" s="348"/>
      <c r="DT24" s="348"/>
      <c r="DU24" s="348"/>
      <c r="DV24" s="349"/>
      <c r="DW24" s="352">
        <v>52.9</v>
      </c>
      <c r="DX24" s="353"/>
      <c r="DY24" s="353"/>
      <c r="DZ24" s="353"/>
      <c r="EA24" s="353"/>
      <c r="EB24" s="353"/>
      <c r="EC24" s="354"/>
    </row>
    <row r="25" spans="2:133" ht="11.25" customHeight="1" x14ac:dyDescent="0.2">
      <c r="B25" s="361" t="s">
        <v>225</v>
      </c>
      <c r="C25" s="362"/>
      <c r="D25" s="362"/>
      <c r="E25" s="362"/>
      <c r="F25" s="362"/>
      <c r="G25" s="362"/>
      <c r="H25" s="362"/>
      <c r="I25" s="362"/>
      <c r="J25" s="362"/>
      <c r="K25" s="362"/>
      <c r="L25" s="362"/>
      <c r="M25" s="362"/>
      <c r="N25" s="362"/>
      <c r="O25" s="362"/>
      <c r="P25" s="362"/>
      <c r="Q25" s="363"/>
      <c r="R25" s="355">
        <v>26169025</v>
      </c>
      <c r="S25" s="356"/>
      <c r="T25" s="356"/>
      <c r="U25" s="356"/>
      <c r="V25" s="356"/>
      <c r="W25" s="356"/>
      <c r="X25" s="356"/>
      <c r="Y25" s="357"/>
      <c r="Z25" s="358">
        <v>48.1</v>
      </c>
      <c r="AA25" s="358"/>
      <c r="AB25" s="358"/>
      <c r="AC25" s="358"/>
      <c r="AD25" s="359">
        <v>25199784</v>
      </c>
      <c r="AE25" s="359"/>
      <c r="AF25" s="359"/>
      <c r="AG25" s="359"/>
      <c r="AH25" s="359"/>
      <c r="AI25" s="359"/>
      <c r="AJ25" s="359"/>
      <c r="AK25" s="359"/>
      <c r="AL25" s="364">
        <v>99.3</v>
      </c>
      <c r="AM25" s="365"/>
      <c r="AN25" s="365"/>
      <c r="AO25" s="366"/>
      <c r="AP25" s="361" t="s">
        <v>226</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227</v>
      </c>
      <c r="CE25" s="362"/>
      <c r="CF25" s="362"/>
      <c r="CG25" s="362"/>
      <c r="CH25" s="362"/>
      <c r="CI25" s="362"/>
      <c r="CJ25" s="362"/>
      <c r="CK25" s="362"/>
      <c r="CL25" s="362"/>
      <c r="CM25" s="362"/>
      <c r="CN25" s="362"/>
      <c r="CO25" s="362"/>
      <c r="CP25" s="362"/>
      <c r="CQ25" s="363"/>
      <c r="CR25" s="355">
        <v>7376761</v>
      </c>
      <c r="CS25" s="389"/>
      <c r="CT25" s="389"/>
      <c r="CU25" s="389"/>
      <c r="CV25" s="389"/>
      <c r="CW25" s="389"/>
      <c r="CX25" s="389"/>
      <c r="CY25" s="390"/>
      <c r="CZ25" s="364">
        <v>14.2</v>
      </c>
      <c r="DA25" s="391"/>
      <c r="DB25" s="391"/>
      <c r="DC25" s="392"/>
      <c r="DD25" s="368">
        <v>6657371</v>
      </c>
      <c r="DE25" s="389"/>
      <c r="DF25" s="389"/>
      <c r="DG25" s="389"/>
      <c r="DH25" s="389"/>
      <c r="DI25" s="389"/>
      <c r="DJ25" s="389"/>
      <c r="DK25" s="390"/>
      <c r="DL25" s="368">
        <v>6577197</v>
      </c>
      <c r="DM25" s="389"/>
      <c r="DN25" s="389"/>
      <c r="DO25" s="389"/>
      <c r="DP25" s="389"/>
      <c r="DQ25" s="389"/>
      <c r="DR25" s="389"/>
      <c r="DS25" s="389"/>
      <c r="DT25" s="389"/>
      <c r="DU25" s="389"/>
      <c r="DV25" s="390"/>
      <c r="DW25" s="364">
        <v>25.8</v>
      </c>
      <c r="DX25" s="391"/>
      <c r="DY25" s="391"/>
      <c r="DZ25" s="391"/>
      <c r="EA25" s="391"/>
      <c r="EB25" s="391"/>
      <c r="EC25" s="393"/>
    </row>
    <row r="26" spans="2:133" ht="11.25" customHeight="1" x14ac:dyDescent="0.2">
      <c r="B26" s="361" t="s">
        <v>228</v>
      </c>
      <c r="C26" s="362"/>
      <c r="D26" s="362"/>
      <c r="E26" s="362"/>
      <c r="F26" s="362"/>
      <c r="G26" s="362"/>
      <c r="H26" s="362"/>
      <c r="I26" s="362"/>
      <c r="J26" s="362"/>
      <c r="K26" s="362"/>
      <c r="L26" s="362"/>
      <c r="M26" s="362"/>
      <c r="N26" s="362"/>
      <c r="O26" s="362"/>
      <c r="P26" s="362"/>
      <c r="Q26" s="363"/>
      <c r="R26" s="355">
        <v>6689</v>
      </c>
      <c r="S26" s="356"/>
      <c r="T26" s="356"/>
      <c r="U26" s="356"/>
      <c r="V26" s="356"/>
      <c r="W26" s="356"/>
      <c r="X26" s="356"/>
      <c r="Y26" s="357"/>
      <c r="Z26" s="358">
        <v>0</v>
      </c>
      <c r="AA26" s="358"/>
      <c r="AB26" s="358"/>
      <c r="AC26" s="358"/>
      <c r="AD26" s="359">
        <v>6689</v>
      </c>
      <c r="AE26" s="359"/>
      <c r="AF26" s="359"/>
      <c r="AG26" s="359"/>
      <c r="AH26" s="359"/>
      <c r="AI26" s="359"/>
      <c r="AJ26" s="359"/>
      <c r="AK26" s="359"/>
      <c r="AL26" s="364">
        <v>0</v>
      </c>
      <c r="AM26" s="365"/>
      <c r="AN26" s="365"/>
      <c r="AO26" s="366"/>
      <c r="AP26" s="361" t="s">
        <v>229</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230</v>
      </c>
      <c r="CE26" s="362"/>
      <c r="CF26" s="362"/>
      <c r="CG26" s="362"/>
      <c r="CH26" s="362"/>
      <c r="CI26" s="362"/>
      <c r="CJ26" s="362"/>
      <c r="CK26" s="362"/>
      <c r="CL26" s="362"/>
      <c r="CM26" s="362"/>
      <c r="CN26" s="362"/>
      <c r="CO26" s="362"/>
      <c r="CP26" s="362"/>
      <c r="CQ26" s="363"/>
      <c r="CR26" s="355">
        <v>4587984</v>
      </c>
      <c r="CS26" s="356"/>
      <c r="CT26" s="356"/>
      <c r="CU26" s="356"/>
      <c r="CV26" s="356"/>
      <c r="CW26" s="356"/>
      <c r="CX26" s="356"/>
      <c r="CY26" s="357"/>
      <c r="CZ26" s="364">
        <v>8.8000000000000007</v>
      </c>
      <c r="DA26" s="391"/>
      <c r="DB26" s="391"/>
      <c r="DC26" s="392"/>
      <c r="DD26" s="368">
        <v>4192280</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2">
      <c r="B27" s="361" t="s">
        <v>231</v>
      </c>
      <c r="C27" s="362"/>
      <c r="D27" s="362"/>
      <c r="E27" s="362"/>
      <c r="F27" s="362"/>
      <c r="G27" s="362"/>
      <c r="H27" s="362"/>
      <c r="I27" s="362"/>
      <c r="J27" s="362"/>
      <c r="K27" s="362"/>
      <c r="L27" s="362"/>
      <c r="M27" s="362"/>
      <c r="N27" s="362"/>
      <c r="O27" s="362"/>
      <c r="P27" s="362"/>
      <c r="Q27" s="363"/>
      <c r="R27" s="355">
        <v>364885</v>
      </c>
      <c r="S27" s="356"/>
      <c r="T27" s="356"/>
      <c r="U27" s="356"/>
      <c r="V27" s="356"/>
      <c r="W27" s="356"/>
      <c r="X27" s="356"/>
      <c r="Y27" s="357"/>
      <c r="Z27" s="358">
        <v>0.7</v>
      </c>
      <c r="AA27" s="358"/>
      <c r="AB27" s="358"/>
      <c r="AC27" s="358"/>
      <c r="AD27" s="359" t="s">
        <v>64</v>
      </c>
      <c r="AE27" s="359"/>
      <c r="AF27" s="359"/>
      <c r="AG27" s="359"/>
      <c r="AH27" s="359"/>
      <c r="AI27" s="359"/>
      <c r="AJ27" s="359"/>
      <c r="AK27" s="359"/>
      <c r="AL27" s="364" t="s">
        <v>64</v>
      </c>
      <c r="AM27" s="365"/>
      <c r="AN27" s="365"/>
      <c r="AO27" s="366"/>
      <c r="AP27" s="361" t="s">
        <v>232</v>
      </c>
      <c r="AQ27" s="362"/>
      <c r="AR27" s="362"/>
      <c r="AS27" s="362"/>
      <c r="AT27" s="362"/>
      <c r="AU27" s="362"/>
      <c r="AV27" s="362"/>
      <c r="AW27" s="362"/>
      <c r="AX27" s="362"/>
      <c r="AY27" s="362"/>
      <c r="AZ27" s="362"/>
      <c r="BA27" s="362"/>
      <c r="BB27" s="362"/>
      <c r="BC27" s="362"/>
      <c r="BD27" s="362"/>
      <c r="BE27" s="362"/>
      <c r="BF27" s="363"/>
      <c r="BG27" s="355">
        <v>12564446</v>
      </c>
      <c r="BH27" s="356"/>
      <c r="BI27" s="356"/>
      <c r="BJ27" s="356"/>
      <c r="BK27" s="356"/>
      <c r="BL27" s="356"/>
      <c r="BM27" s="356"/>
      <c r="BN27" s="357"/>
      <c r="BO27" s="358">
        <v>100</v>
      </c>
      <c r="BP27" s="358"/>
      <c r="BQ27" s="358"/>
      <c r="BR27" s="358"/>
      <c r="BS27" s="359">
        <v>219823</v>
      </c>
      <c r="BT27" s="359"/>
      <c r="BU27" s="359"/>
      <c r="BV27" s="359"/>
      <c r="BW27" s="359"/>
      <c r="BX27" s="359"/>
      <c r="BY27" s="359"/>
      <c r="BZ27" s="359"/>
      <c r="CA27" s="359"/>
      <c r="CB27" s="360"/>
      <c r="CD27" s="361" t="s">
        <v>233</v>
      </c>
      <c r="CE27" s="362"/>
      <c r="CF27" s="362"/>
      <c r="CG27" s="362"/>
      <c r="CH27" s="362"/>
      <c r="CI27" s="362"/>
      <c r="CJ27" s="362"/>
      <c r="CK27" s="362"/>
      <c r="CL27" s="362"/>
      <c r="CM27" s="362"/>
      <c r="CN27" s="362"/>
      <c r="CO27" s="362"/>
      <c r="CP27" s="362"/>
      <c r="CQ27" s="363"/>
      <c r="CR27" s="355">
        <v>10015844</v>
      </c>
      <c r="CS27" s="389"/>
      <c r="CT27" s="389"/>
      <c r="CU27" s="389"/>
      <c r="CV27" s="389"/>
      <c r="CW27" s="389"/>
      <c r="CX27" s="389"/>
      <c r="CY27" s="390"/>
      <c r="CZ27" s="364">
        <v>19.3</v>
      </c>
      <c r="DA27" s="391"/>
      <c r="DB27" s="391"/>
      <c r="DC27" s="392"/>
      <c r="DD27" s="368">
        <v>3587399</v>
      </c>
      <c r="DE27" s="389"/>
      <c r="DF27" s="389"/>
      <c r="DG27" s="389"/>
      <c r="DH27" s="389"/>
      <c r="DI27" s="389"/>
      <c r="DJ27" s="389"/>
      <c r="DK27" s="390"/>
      <c r="DL27" s="368">
        <v>2424358</v>
      </c>
      <c r="DM27" s="389"/>
      <c r="DN27" s="389"/>
      <c r="DO27" s="389"/>
      <c r="DP27" s="389"/>
      <c r="DQ27" s="389"/>
      <c r="DR27" s="389"/>
      <c r="DS27" s="389"/>
      <c r="DT27" s="389"/>
      <c r="DU27" s="389"/>
      <c r="DV27" s="390"/>
      <c r="DW27" s="364">
        <v>9.5</v>
      </c>
      <c r="DX27" s="391"/>
      <c r="DY27" s="391"/>
      <c r="DZ27" s="391"/>
      <c r="EA27" s="391"/>
      <c r="EB27" s="391"/>
      <c r="EC27" s="393"/>
    </row>
    <row r="28" spans="2:133" ht="11.25" customHeight="1" x14ac:dyDescent="0.2">
      <c r="B28" s="361" t="s">
        <v>234</v>
      </c>
      <c r="C28" s="362"/>
      <c r="D28" s="362"/>
      <c r="E28" s="362"/>
      <c r="F28" s="362"/>
      <c r="G28" s="362"/>
      <c r="H28" s="362"/>
      <c r="I28" s="362"/>
      <c r="J28" s="362"/>
      <c r="K28" s="362"/>
      <c r="L28" s="362"/>
      <c r="M28" s="362"/>
      <c r="N28" s="362"/>
      <c r="O28" s="362"/>
      <c r="P28" s="362"/>
      <c r="Q28" s="363"/>
      <c r="R28" s="355">
        <v>268159</v>
      </c>
      <c r="S28" s="356"/>
      <c r="T28" s="356"/>
      <c r="U28" s="356"/>
      <c r="V28" s="356"/>
      <c r="W28" s="356"/>
      <c r="X28" s="356"/>
      <c r="Y28" s="357"/>
      <c r="Z28" s="358">
        <v>0.5</v>
      </c>
      <c r="AA28" s="358"/>
      <c r="AB28" s="358"/>
      <c r="AC28" s="358"/>
      <c r="AD28" s="359">
        <v>28979</v>
      </c>
      <c r="AE28" s="359"/>
      <c r="AF28" s="359"/>
      <c r="AG28" s="359"/>
      <c r="AH28" s="359"/>
      <c r="AI28" s="359"/>
      <c r="AJ28" s="359"/>
      <c r="AK28" s="359"/>
      <c r="AL28" s="364">
        <v>0.1</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235</v>
      </c>
      <c r="CE28" s="362"/>
      <c r="CF28" s="362"/>
      <c r="CG28" s="362"/>
      <c r="CH28" s="362"/>
      <c r="CI28" s="362"/>
      <c r="CJ28" s="362"/>
      <c r="CK28" s="362"/>
      <c r="CL28" s="362"/>
      <c r="CM28" s="362"/>
      <c r="CN28" s="362"/>
      <c r="CO28" s="362"/>
      <c r="CP28" s="362"/>
      <c r="CQ28" s="363"/>
      <c r="CR28" s="355">
        <v>4536664</v>
      </c>
      <c r="CS28" s="356"/>
      <c r="CT28" s="356"/>
      <c r="CU28" s="356"/>
      <c r="CV28" s="356"/>
      <c r="CW28" s="356"/>
      <c r="CX28" s="356"/>
      <c r="CY28" s="357"/>
      <c r="CZ28" s="364">
        <v>8.8000000000000007</v>
      </c>
      <c r="DA28" s="391"/>
      <c r="DB28" s="391"/>
      <c r="DC28" s="392"/>
      <c r="DD28" s="368">
        <v>4477766</v>
      </c>
      <c r="DE28" s="356"/>
      <c r="DF28" s="356"/>
      <c r="DG28" s="356"/>
      <c r="DH28" s="356"/>
      <c r="DI28" s="356"/>
      <c r="DJ28" s="356"/>
      <c r="DK28" s="357"/>
      <c r="DL28" s="368">
        <v>4477766</v>
      </c>
      <c r="DM28" s="356"/>
      <c r="DN28" s="356"/>
      <c r="DO28" s="356"/>
      <c r="DP28" s="356"/>
      <c r="DQ28" s="356"/>
      <c r="DR28" s="356"/>
      <c r="DS28" s="356"/>
      <c r="DT28" s="356"/>
      <c r="DU28" s="356"/>
      <c r="DV28" s="357"/>
      <c r="DW28" s="364">
        <v>17.600000000000001</v>
      </c>
      <c r="DX28" s="391"/>
      <c r="DY28" s="391"/>
      <c r="DZ28" s="391"/>
      <c r="EA28" s="391"/>
      <c r="EB28" s="391"/>
      <c r="EC28" s="393"/>
    </row>
    <row r="29" spans="2:133" ht="11.25" customHeight="1" x14ac:dyDescent="0.2">
      <c r="B29" s="361" t="s">
        <v>236</v>
      </c>
      <c r="C29" s="362"/>
      <c r="D29" s="362"/>
      <c r="E29" s="362"/>
      <c r="F29" s="362"/>
      <c r="G29" s="362"/>
      <c r="H29" s="362"/>
      <c r="I29" s="362"/>
      <c r="J29" s="362"/>
      <c r="K29" s="362"/>
      <c r="L29" s="362"/>
      <c r="M29" s="362"/>
      <c r="N29" s="362"/>
      <c r="O29" s="362"/>
      <c r="P29" s="362"/>
      <c r="Q29" s="363"/>
      <c r="R29" s="355">
        <v>205997</v>
      </c>
      <c r="S29" s="356"/>
      <c r="T29" s="356"/>
      <c r="U29" s="356"/>
      <c r="V29" s="356"/>
      <c r="W29" s="356"/>
      <c r="X29" s="356"/>
      <c r="Y29" s="357"/>
      <c r="Z29" s="358">
        <v>0.4</v>
      </c>
      <c r="AA29" s="358"/>
      <c r="AB29" s="358"/>
      <c r="AC29" s="358"/>
      <c r="AD29" s="359">
        <v>751</v>
      </c>
      <c r="AE29" s="359"/>
      <c r="AF29" s="359"/>
      <c r="AG29" s="359"/>
      <c r="AH29" s="359"/>
      <c r="AI29" s="359"/>
      <c r="AJ29" s="359"/>
      <c r="AK29" s="359"/>
      <c r="AL29" s="364">
        <v>0</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237</v>
      </c>
      <c r="CE29" s="395"/>
      <c r="CF29" s="361" t="s">
        <v>238</v>
      </c>
      <c r="CG29" s="362"/>
      <c r="CH29" s="362"/>
      <c r="CI29" s="362"/>
      <c r="CJ29" s="362"/>
      <c r="CK29" s="362"/>
      <c r="CL29" s="362"/>
      <c r="CM29" s="362"/>
      <c r="CN29" s="362"/>
      <c r="CO29" s="362"/>
      <c r="CP29" s="362"/>
      <c r="CQ29" s="363"/>
      <c r="CR29" s="355">
        <v>4536664</v>
      </c>
      <c r="CS29" s="389"/>
      <c r="CT29" s="389"/>
      <c r="CU29" s="389"/>
      <c r="CV29" s="389"/>
      <c r="CW29" s="389"/>
      <c r="CX29" s="389"/>
      <c r="CY29" s="390"/>
      <c r="CZ29" s="364">
        <v>8.8000000000000007</v>
      </c>
      <c r="DA29" s="391"/>
      <c r="DB29" s="391"/>
      <c r="DC29" s="392"/>
      <c r="DD29" s="368">
        <v>4477766</v>
      </c>
      <c r="DE29" s="389"/>
      <c r="DF29" s="389"/>
      <c r="DG29" s="389"/>
      <c r="DH29" s="389"/>
      <c r="DI29" s="389"/>
      <c r="DJ29" s="389"/>
      <c r="DK29" s="390"/>
      <c r="DL29" s="368">
        <v>4477766</v>
      </c>
      <c r="DM29" s="389"/>
      <c r="DN29" s="389"/>
      <c r="DO29" s="389"/>
      <c r="DP29" s="389"/>
      <c r="DQ29" s="389"/>
      <c r="DR29" s="389"/>
      <c r="DS29" s="389"/>
      <c r="DT29" s="389"/>
      <c r="DU29" s="389"/>
      <c r="DV29" s="390"/>
      <c r="DW29" s="364">
        <v>17.600000000000001</v>
      </c>
      <c r="DX29" s="391"/>
      <c r="DY29" s="391"/>
      <c r="DZ29" s="391"/>
      <c r="EA29" s="391"/>
      <c r="EB29" s="391"/>
      <c r="EC29" s="393"/>
    </row>
    <row r="30" spans="2:133" ht="11.25" customHeight="1" x14ac:dyDescent="0.2">
      <c r="B30" s="361" t="s">
        <v>239</v>
      </c>
      <c r="C30" s="362"/>
      <c r="D30" s="362"/>
      <c r="E30" s="362"/>
      <c r="F30" s="362"/>
      <c r="G30" s="362"/>
      <c r="H30" s="362"/>
      <c r="I30" s="362"/>
      <c r="J30" s="362"/>
      <c r="K30" s="362"/>
      <c r="L30" s="362"/>
      <c r="M30" s="362"/>
      <c r="N30" s="362"/>
      <c r="O30" s="362"/>
      <c r="P30" s="362"/>
      <c r="Q30" s="363"/>
      <c r="R30" s="355">
        <v>6972236</v>
      </c>
      <c r="S30" s="356"/>
      <c r="T30" s="356"/>
      <c r="U30" s="356"/>
      <c r="V30" s="356"/>
      <c r="W30" s="356"/>
      <c r="X30" s="356"/>
      <c r="Y30" s="357"/>
      <c r="Z30" s="358">
        <v>12.8</v>
      </c>
      <c r="AA30" s="358"/>
      <c r="AB30" s="358"/>
      <c r="AC30" s="358"/>
      <c r="AD30" s="359" t="s">
        <v>64</v>
      </c>
      <c r="AE30" s="359"/>
      <c r="AF30" s="359"/>
      <c r="AG30" s="359"/>
      <c r="AH30" s="359"/>
      <c r="AI30" s="359"/>
      <c r="AJ30" s="359"/>
      <c r="AK30" s="359"/>
      <c r="AL30" s="364" t="s">
        <v>64</v>
      </c>
      <c r="AM30" s="365"/>
      <c r="AN30" s="365"/>
      <c r="AO30" s="366"/>
      <c r="AP30" s="340" t="s">
        <v>156</v>
      </c>
      <c r="AQ30" s="341"/>
      <c r="AR30" s="341"/>
      <c r="AS30" s="341"/>
      <c r="AT30" s="341"/>
      <c r="AU30" s="341"/>
      <c r="AV30" s="341"/>
      <c r="AW30" s="341"/>
      <c r="AX30" s="341"/>
      <c r="AY30" s="341"/>
      <c r="AZ30" s="341"/>
      <c r="BA30" s="341"/>
      <c r="BB30" s="341"/>
      <c r="BC30" s="341"/>
      <c r="BD30" s="341"/>
      <c r="BE30" s="341"/>
      <c r="BF30" s="342"/>
      <c r="BG30" s="340" t="s">
        <v>240</v>
      </c>
      <c r="BH30" s="396"/>
      <c r="BI30" s="396"/>
      <c r="BJ30" s="396"/>
      <c r="BK30" s="396"/>
      <c r="BL30" s="396"/>
      <c r="BM30" s="396"/>
      <c r="BN30" s="396"/>
      <c r="BO30" s="396"/>
      <c r="BP30" s="396"/>
      <c r="BQ30" s="397"/>
      <c r="BR30" s="340" t="s">
        <v>241</v>
      </c>
      <c r="BS30" s="396"/>
      <c r="BT30" s="396"/>
      <c r="BU30" s="396"/>
      <c r="BV30" s="396"/>
      <c r="BW30" s="396"/>
      <c r="BX30" s="396"/>
      <c r="BY30" s="396"/>
      <c r="BZ30" s="396"/>
      <c r="CA30" s="396"/>
      <c r="CB30" s="397"/>
      <c r="CD30" s="398"/>
      <c r="CE30" s="399"/>
      <c r="CF30" s="361" t="s">
        <v>242</v>
      </c>
      <c r="CG30" s="362"/>
      <c r="CH30" s="362"/>
      <c r="CI30" s="362"/>
      <c r="CJ30" s="362"/>
      <c r="CK30" s="362"/>
      <c r="CL30" s="362"/>
      <c r="CM30" s="362"/>
      <c r="CN30" s="362"/>
      <c r="CO30" s="362"/>
      <c r="CP30" s="362"/>
      <c r="CQ30" s="363"/>
      <c r="CR30" s="355">
        <v>4386501</v>
      </c>
      <c r="CS30" s="356"/>
      <c r="CT30" s="356"/>
      <c r="CU30" s="356"/>
      <c r="CV30" s="356"/>
      <c r="CW30" s="356"/>
      <c r="CX30" s="356"/>
      <c r="CY30" s="357"/>
      <c r="CZ30" s="364">
        <v>8.5</v>
      </c>
      <c r="DA30" s="391"/>
      <c r="DB30" s="391"/>
      <c r="DC30" s="392"/>
      <c r="DD30" s="368">
        <v>4327603</v>
      </c>
      <c r="DE30" s="356"/>
      <c r="DF30" s="356"/>
      <c r="DG30" s="356"/>
      <c r="DH30" s="356"/>
      <c r="DI30" s="356"/>
      <c r="DJ30" s="356"/>
      <c r="DK30" s="357"/>
      <c r="DL30" s="368">
        <v>4327603</v>
      </c>
      <c r="DM30" s="356"/>
      <c r="DN30" s="356"/>
      <c r="DO30" s="356"/>
      <c r="DP30" s="356"/>
      <c r="DQ30" s="356"/>
      <c r="DR30" s="356"/>
      <c r="DS30" s="356"/>
      <c r="DT30" s="356"/>
      <c r="DU30" s="356"/>
      <c r="DV30" s="357"/>
      <c r="DW30" s="364">
        <v>17</v>
      </c>
      <c r="DX30" s="391"/>
      <c r="DY30" s="391"/>
      <c r="DZ30" s="391"/>
      <c r="EA30" s="391"/>
      <c r="EB30" s="391"/>
      <c r="EC30" s="393"/>
    </row>
    <row r="31" spans="2:133" ht="11.25" customHeight="1" x14ac:dyDescent="0.2">
      <c r="B31" s="371" t="s">
        <v>243</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244</v>
      </c>
      <c r="AQ31" s="401"/>
      <c r="AR31" s="401"/>
      <c r="AS31" s="401"/>
      <c r="AT31" s="402" t="s">
        <v>245</v>
      </c>
      <c r="AU31" s="403"/>
      <c r="AV31" s="403"/>
      <c r="AW31" s="403"/>
      <c r="AX31" s="344" t="s">
        <v>121</v>
      </c>
      <c r="AY31" s="345"/>
      <c r="AZ31" s="345"/>
      <c r="BA31" s="345"/>
      <c r="BB31" s="345"/>
      <c r="BC31" s="345"/>
      <c r="BD31" s="345"/>
      <c r="BE31" s="345"/>
      <c r="BF31" s="346"/>
      <c r="BG31" s="404">
        <v>99.7</v>
      </c>
      <c r="BH31" s="405"/>
      <c r="BI31" s="405"/>
      <c r="BJ31" s="405"/>
      <c r="BK31" s="405"/>
      <c r="BL31" s="405"/>
      <c r="BM31" s="353">
        <v>98.5</v>
      </c>
      <c r="BN31" s="405"/>
      <c r="BO31" s="405"/>
      <c r="BP31" s="405"/>
      <c r="BQ31" s="406"/>
      <c r="BR31" s="404">
        <v>99.6</v>
      </c>
      <c r="BS31" s="405"/>
      <c r="BT31" s="405"/>
      <c r="BU31" s="405"/>
      <c r="BV31" s="405"/>
      <c r="BW31" s="405"/>
      <c r="BX31" s="353">
        <v>98.5</v>
      </c>
      <c r="BY31" s="405"/>
      <c r="BZ31" s="405"/>
      <c r="CA31" s="405"/>
      <c r="CB31" s="406"/>
      <c r="CD31" s="398"/>
      <c r="CE31" s="399"/>
      <c r="CF31" s="361" t="s">
        <v>246</v>
      </c>
      <c r="CG31" s="362"/>
      <c r="CH31" s="362"/>
      <c r="CI31" s="362"/>
      <c r="CJ31" s="362"/>
      <c r="CK31" s="362"/>
      <c r="CL31" s="362"/>
      <c r="CM31" s="362"/>
      <c r="CN31" s="362"/>
      <c r="CO31" s="362"/>
      <c r="CP31" s="362"/>
      <c r="CQ31" s="363"/>
      <c r="CR31" s="355">
        <v>150163</v>
      </c>
      <c r="CS31" s="389"/>
      <c r="CT31" s="389"/>
      <c r="CU31" s="389"/>
      <c r="CV31" s="389"/>
      <c r="CW31" s="389"/>
      <c r="CX31" s="389"/>
      <c r="CY31" s="390"/>
      <c r="CZ31" s="364">
        <v>0.3</v>
      </c>
      <c r="DA31" s="391"/>
      <c r="DB31" s="391"/>
      <c r="DC31" s="392"/>
      <c r="DD31" s="368">
        <v>150163</v>
      </c>
      <c r="DE31" s="389"/>
      <c r="DF31" s="389"/>
      <c r="DG31" s="389"/>
      <c r="DH31" s="389"/>
      <c r="DI31" s="389"/>
      <c r="DJ31" s="389"/>
      <c r="DK31" s="390"/>
      <c r="DL31" s="368">
        <v>150163</v>
      </c>
      <c r="DM31" s="389"/>
      <c r="DN31" s="389"/>
      <c r="DO31" s="389"/>
      <c r="DP31" s="389"/>
      <c r="DQ31" s="389"/>
      <c r="DR31" s="389"/>
      <c r="DS31" s="389"/>
      <c r="DT31" s="389"/>
      <c r="DU31" s="389"/>
      <c r="DV31" s="390"/>
      <c r="DW31" s="364">
        <v>0.6</v>
      </c>
      <c r="DX31" s="391"/>
      <c r="DY31" s="391"/>
      <c r="DZ31" s="391"/>
      <c r="EA31" s="391"/>
      <c r="EB31" s="391"/>
      <c r="EC31" s="393"/>
    </row>
    <row r="32" spans="2:133" ht="11.25" customHeight="1" x14ac:dyDescent="0.2">
      <c r="B32" s="361" t="s">
        <v>247</v>
      </c>
      <c r="C32" s="362"/>
      <c r="D32" s="362"/>
      <c r="E32" s="362"/>
      <c r="F32" s="362"/>
      <c r="G32" s="362"/>
      <c r="H32" s="362"/>
      <c r="I32" s="362"/>
      <c r="J32" s="362"/>
      <c r="K32" s="362"/>
      <c r="L32" s="362"/>
      <c r="M32" s="362"/>
      <c r="N32" s="362"/>
      <c r="O32" s="362"/>
      <c r="P32" s="362"/>
      <c r="Q32" s="363"/>
      <c r="R32" s="355">
        <v>4864092</v>
      </c>
      <c r="S32" s="356"/>
      <c r="T32" s="356"/>
      <c r="U32" s="356"/>
      <c r="V32" s="356"/>
      <c r="W32" s="356"/>
      <c r="X32" s="356"/>
      <c r="Y32" s="357"/>
      <c r="Z32" s="358">
        <v>8.9</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248</v>
      </c>
      <c r="AX32" s="361" t="s">
        <v>249</v>
      </c>
      <c r="AY32" s="362"/>
      <c r="AZ32" s="362"/>
      <c r="BA32" s="362"/>
      <c r="BB32" s="362"/>
      <c r="BC32" s="362"/>
      <c r="BD32" s="362"/>
      <c r="BE32" s="362"/>
      <c r="BF32" s="363"/>
      <c r="BG32" s="410">
        <v>99.6</v>
      </c>
      <c r="BH32" s="389"/>
      <c r="BI32" s="389"/>
      <c r="BJ32" s="389"/>
      <c r="BK32" s="389"/>
      <c r="BL32" s="389"/>
      <c r="BM32" s="365">
        <v>99</v>
      </c>
      <c r="BN32" s="389"/>
      <c r="BO32" s="389"/>
      <c r="BP32" s="389"/>
      <c r="BQ32" s="411"/>
      <c r="BR32" s="410">
        <v>99.6</v>
      </c>
      <c r="BS32" s="389"/>
      <c r="BT32" s="389"/>
      <c r="BU32" s="389"/>
      <c r="BV32" s="389"/>
      <c r="BW32" s="389"/>
      <c r="BX32" s="365">
        <v>99</v>
      </c>
      <c r="BY32" s="389"/>
      <c r="BZ32" s="389"/>
      <c r="CA32" s="389"/>
      <c r="CB32" s="411"/>
      <c r="CD32" s="412"/>
      <c r="CE32" s="413"/>
      <c r="CF32" s="361" t="s">
        <v>250</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2">
      <c r="B33" s="361" t="s">
        <v>251</v>
      </c>
      <c r="C33" s="362"/>
      <c r="D33" s="362"/>
      <c r="E33" s="362"/>
      <c r="F33" s="362"/>
      <c r="G33" s="362"/>
      <c r="H33" s="362"/>
      <c r="I33" s="362"/>
      <c r="J33" s="362"/>
      <c r="K33" s="362"/>
      <c r="L33" s="362"/>
      <c r="M33" s="362"/>
      <c r="N33" s="362"/>
      <c r="O33" s="362"/>
      <c r="P33" s="362"/>
      <c r="Q33" s="363"/>
      <c r="R33" s="355">
        <v>236577</v>
      </c>
      <c r="S33" s="356"/>
      <c r="T33" s="356"/>
      <c r="U33" s="356"/>
      <c r="V33" s="356"/>
      <c r="W33" s="356"/>
      <c r="X33" s="356"/>
      <c r="Y33" s="357"/>
      <c r="Z33" s="358">
        <v>0.4</v>
      </c>
      <c r="AA33" s="358"/>
      <c r="AB33" s="358"/>
      <c r="AC33" s="358"/>
      <c r="AD33" s="359">
        <v>47939</v>
      </c>
      <c r="AE33" s="359"/>
      <c r="AF33" s="359"/>
      <c r="AG33" s="359"/>
      <c r="AH33" s="359"/>
      <c r="AI33" s="359"/>
      <c r="AJ33" s="359"/>
      <c r="AK33" s="359"/>
      <c r="AL33" s="364">
        <v>0.2</v>
      </c>
      <c r="AM33" s="365"/>
      <c r="AN33" s="365"/>
      <c r="AO33" s="366"/>
      <c r="AP33" s="414"/>
      <c r="AQ33" s="415"/>
      <c r="AR33" s="415"/>
      <c r="AS33" s="415"/>
      <c r="AT33" s="416"/>
      <c r="AU33" s="417"/>
      <c r="AV33" s="417"/>
      <c r="AW33" s="417"/>
      <c r="AX33" s="376" t="s">
        <v>252</v>
      </c>
      <c r="AY33" s="377"/>
      <c r="AZ33" s="377"/>
      <c r="BA33" s="377"/>
      <c r="BB33" s="377"/>
      <c r="BC33" s="377"/>
      <c r="BD33" s="377"/>
      <c r="BE33" s="377"/>
      <c r="BF33" s="378"/>
      <c r="BG33" s="418">
        <v>99.6</v>
      </c>
      <c r="BH33" s="419"/>
      <c r="BI33" s="419"/>
      <c r="BJ33" s="419"/>
      <c r="BK33" s="419"/>
      <c r="BL33" s="419"/>
      <c r="BM33" s="420">
        <v>97.8</v>
      </c>
      <c r="BN33" s="419"/>
      <c r="BO33" s="419"/>
      <c r="BP33" s="419"/>
      <c r="BQ33" s="421"/>
      <c r="BR33" s="418">
        <v>99.6</v>
      </c>
      <c r="BS33" s="419"/>
      <c r="BT33" s="419"/>
      <c r="BU33" s="419"/>
      <c r="BV33" s="419"/>
      <c r="BW33" s="419"/>
      <c r="BX33" s="420">
        <v>97.8</v>
      </c>
      <c r="BY33" s="419"/>
      <c r="BZ33" s="419"/>
      <c r="CA33" s="419"/>
      <c r="CB33" s="421"/>
      <c r="CD33" s="361" t="s">
        <v>253</v>
      </c>
      <c r="CE33" s="362"/>
      <c r="CF33" s="362"/>
      <c r="CG33" s="362"/>
      <c r="CH33" s="362"/>
      <c r="CI33" s="362"/>
      <c r="CJ33" s="362"/>
      <c r="CK33" s="362"/>
      <c r="CL33" s="362"/>
      <c r="CM33" s="362"/>
      <c r="CN33" s="362"/>
      <c r="CO33" s="362"/>
      <c r="CP33" s="362"/>
      <c r="CQ33" s="363"/>
      <c r="CR33" s="355">
        <v>23202165</v>
      </c>
      <c r="CS33" s="389"/>
      <c r="CT33" s="389"/>
      <c r="CU33" s="389"/>
      <c r="CV33" s="389"/>
      <c r="CW33" s="389"/>
      <c r="CX33" s="389"/>
      <c r="CY33" s="390"/>
      <c r="CZ33" s="364">
        <v>44.8</v>
      </c>
      <c r="DA33" s="391"/>
      <c r="DB33" s="391"/>
      <c r="DC33" s="392"/>
      <c r="DD33" s="368">
        <v>16180327</v>
      </c>
      <c r="DE33" s="389"/>
      <c r="DF33" s="389"/>
      <c r="DG33" s="389"/>
      <c r="DH33" s="389"/>
      <c r="DI33" s="389"/>
      <c r="DJ33" s="389"/>
      <c r="DK33" s="390"/>
      <c r="DL33" s="368">
        <v>11081132</v>
      </c>
      <c r="DM33" s="389"/>
      <c r="DN33" s="389"/>
      <c r="DO33" s="389"/>
      <c r="DP33" s="389"/>
      <c r="DQ33" s="389"/>
      <c r="DR33" s="389"/>
      <c r="DS33" s="389"/>
      <c r="DT33" s="389"/>
      <c r="DU33" s="389"/>
      <c r="DV33" s="390"/>
      <c r="DW33" s="364">
        <v>43.5</v>
      </c>
      <c r="DX33" s="391"/>
      <c r="DY33" s="391"/>
      <c r="DZ33" s="391"/>
      <c r="EA33" s="391"/>
      <c r="EB33" s="391"/>
      <c r="EC33" s="393"/>
    </row>
    <row r="34" spans="2:133" ht="11.25" customHeight="1" x14ac:dyDescent="0.2">
      <c r="B34" s="361" t="s">
        <v>254</v>
      </c>
      <c r="C34" s="362"/>
      <c r="D34" s="362"/>
      <c r="E34" s="362"/>
      <c r="F34" s="362"/>
      <c r="G34" s="362"/>
      <c r="H34" s="362"/>
      <c r="I34" s="362"/>
      <c r="J34" s="362"/>
      <c r="K34" s="362"/>
      <c r="L34" s="362"/>
      <c r="M34" s="362"/>
      <c r="N34" s="362"/>
      <c r="O34" s="362"/>
      <c r="P34" s="362"/>
      <c r="Q34" s="363"/>
      <c r="R34" s="355">
        <v>1791516</v>
      </c>
      <c r="S34" s="356"/>
      <c r="T34" s="356"/>
      <c r="U34" s="356"/>
      <c r="V34" s="356"/>
      <c r="W34" s="356"/>
      <c r="X34" s="356"/>
      <c r="Y34" s="357"/>
      <c r="Z34" s="358">
        <v>3.3</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255</v>
      </c>
      <c r="CE34" s="362"/>
      <c r="CF34" s="362"/>
      <c r="CG34" s="362"/>
      <c r="CH34" s="362"/>
      <c r="CI34" s="362"/>
      <c r="CJ34" s="362"/>
      <c r="CK34" s="362"/>
      <c r="CL34" s="362"/>
      <c r="CM34" s="362"/>
      <c r="CN34" s="362"/>
      <c r="CO34" s="362"/>
      <c r="CP34" s="362"/>
      <c r="CQ34" s="363"/>
      <c r="CR34" s="355">
        <v>6377301</v>
      </c>
      <c r="CS34" s="356"/>
      <c r="CT34" s="356"/>
      <c r="CU34" s="356"/>
      <c r="CV34" s="356"/>
      <c r="CW34" s="356"/>
      <c r="CX34" s="356"/>
      <c r="CY34" s="357"/>
      <c r="CZ34" s="364">
        <v>12.3</v>
      </c>
      <c r="DA34" s="391"/>
      <c r="DB34" s="391"/>
      <c r="DC34" s="392"/>
      <c r="DD34" s="368">
        <v>3564275</v>
      </c>
      <c r="DE34" s="356"/>
      <c r="DF34" s="356"/>
      <c r="DG34" s="356"/>
      <c r="DH34" s="356"/>
      <c r="DI34" s="356"/>
      <c r="DJ34" s="356"/>
      <c r="DK34" s="357"/>
      <c r="DL34" s="368">
        <v>3425840</v>
      </c>
      <c r="DM34" s="356"/>
      <c r="DN34" s="356"/>
      <c r="DO34" s="356"/>
      <c r="DP34" s="356"/>
      <c r="DQ34" s="356"/>
      <c r="DR34" s="356"/>
      <c r="DS34" s="356"/>
      <c r="DT34" s="356"/>
      <c r="DU34" s="356"/>
      <c r="DV34" s="357"/>
      <c r="DW34" s="364">
        <v>13.4</v>
      </c>
      <c r="DX34" s="391"/>
      <c r="DY34" s="391"/>
      <c r="DZ34" s="391"/>
      <c r="EA34" s="391"/>
      <c r="EB34" s="391"/>
      <c r="EC34" s="393"/>
    </row>
    <row r="35" spans="2:133" ht="11.25" customHeight="1" x14ac:dyDescent="0.2">
      <c r="B35" s="361" t="s">
        <v>256</v>
      </c>
      <c r="C35" s="362"/>
      <c r="D35" s="362"/>
      <c r="E35" s="362"/>
      <c r="F35" s="362"/>
      <c r="G35" s="362"/>
      <c r="H35" s="362"/>
      <c r="I35" s="362"/>
      <c r="J35" s="362"/>
      <c r="K35" s="362"/>
      <c r="L35" s="362"/>
      <c r="M35" s="362"/>
      <c r="N35" s="362"/>
      <c r="O35" s="362"/>
      <c r="P35" s="362"/>
      <c r="Q35" s="363"/>
      <c r="R35" s="355">
        <v>5645839</v>
      </c>
      <c r="S35" s="356"/>
      <c r="T35" s="356"/>
      <c r="U35" s="356"/>
      <c r="V35" s="356"/>
      <c r="W35" s="356"/>
      <c r="X35" s="356"/>
      <c r="Y35" s="357"/>
      <c r="Z35" s="358">
        <v>10.4</v>
      </c>
      <c r="AA35" s="358"/>
      <c r="AB35" s="358"/>
      <c r="AC35" s="358"/>
      <c r="AD35" s="359" t="s">
        <v>64</v>
      </c>
      <c r="AE35" s="359"/>
      <c r="AF35" s="359"/>
      <c r="AG35" s="359"/>
      <c r="AH35" s="359"/>
      <c r="AI35" s="359"/>
      <c r="AJ35" s="359"/>
      <c r="AK35" s="359"/>
      <c r="AL35" s="364" t="s">
        <v>64</v>
      </c>
      <c r="AM35" s="365"/>
      <c r="AN35" s="365"/>
      <c r="AO35" s="366"/>
      <c r="AP35" s="424"/>
      <c r="AQ35" s="340" t="s">
        <v>257</v>
      </c>
      <c r="AR35" s="341"/>
      <c r="AS35" s="341"/>
      <c r="AT35" s="341"/>
      <c r="AU35" s="341"/>
      <c r="AV35" s="341"/>
      <c r="AW35" s="341"/>
      <c r="AX35" s="341"/>
      <c r="AY35" s="341"/>
      <c r="AZ35" s="341"/>
      <c r="BA35" s="341"/>
      <c r="BB35" s="341"/>
      <c r="BC35" s="341"/>
      <c r="BD35" s="341"/>
      <c r="BE35" s="341"/>
      <c r="BF35" s="342"/>
      <c r="BG35" s="340" t="s">
        <v>258</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259</v>
      </c>
      <c r="CE35" s="362"/>
      <c r="CF35" s="362"/>
      <c r="CG35" s="362"/>
      <c r="CH35" s="362"/>
      <c r="CI35" s="362"/>
      <c r="CJ35" s="362"/>
      <c r="CK35" s="362"/>
      <c r="CL35" s="362"/>
      <c r="CM35" s="362"/>
      <c r="CN35" s="362"/>
      <c r="CO35" s="362"/>
      <c r="CP35" s="362"/>
      <c r="CQ35" s="363"/>
      <c r="CR35" s="355">
        <v>598798</v>
      </c>
      <c r="CS35" s="389"/>
      <c r="CT35" s="389"/>
      <c r="CU35" s="389"/>
      <c r="CV35" s="389"/>
      <c r="CW35" s="389"/>
      <c r="CX35" s="389"/>
      <c r="CY35" s="390"/>
      <c r="CZ35" s="364">
        <v>1.2</v>
      </c>
      <c r="DA35" s="391"/>
      <c r="DB35" s="391"/>
      <c r="DC35" s="392"/>
      <c r="DD35" s="368">
        <v>382135</v>
      </c>
      <c r="DE35" s="389"/>
      <c r="DF35" s="389"/>
      <c r="DG35" s="389"/>
      <c r="DH35" s="389"/>
      <c r="DI35" s="389"/>
      <c r="DJ35" s="389"/>
      <c r="DK35" s="390"/>
      <c r="DL35" s="368">
        <v>236649</v>
      </c>
      <c r="DM35" s="389"/>
      <c r="DN35" s="389"/>
      <c r="DO35" s="389"/>
      <c r="DP35" s="389"/>
      <c r="DQ35" s="389"/>
      <c r="DR35" s="389"/>
      <c r="DS35" s="389"/>
      <c r="DT35" s="389"/>
      <c r="DU35" s="389"/>
      <c r="DV35" s="390"/>
      <c r="DW35" s="364">
        <v>0.9</v>
      </c>
      <c r="DX35" s="391"/>
      <c r="DY35" s="391"/>
      <c r="DZ35" s="391"/>
      <c r="EA35" s="391"/>
      <c r="EB35" s="391"/>
      <c r="EC35" s="393"/>
    </row>
    <row r="36" spans="2:133" ht="11.25" customHeight="1" x14ac:dyDescent="0.2">
      <c r="B36" s="361" t="s">
        <v>260</v>
      </c>
      <c r="C36" s="362"/>
      <c r="D36" s="362"/>
      <c r="E36" s="362"/>
      <c r="F36" s="362"/>
      <c r="G36" s="362"/>
      <c r="H36" s="362"/>
      <c r="I36" s="362"/>
      <c r="J36" s="362"/>
      <c r="K36" s="362"/>
      <c r="L36" s="362"/>
      <c r="M36" s="362"/>
      <c r="N36" s="362"/>
      <c r="O36" s="362"/>
      <c r="P36" s="362"/>
      <c r="Q36" s="363"/>
      <c r="R36" s="355">
        <v>1163431</v>
      </c>
      <c r="S36" s="356"/>
      <c r="T36" s="356"/>
      <c r="U36" s="356"/>
      <c r="V36" s="356"/>
      <c r="W36" s="356"/>
      <c r="X36" s="356"/>
      <c r="Y36" s="357"/>
      <c r="Z36" s="358">
        <v>2.1</v>
      </c>
      <c r="AA36" s="358"/>
      <c r="AB36" s="358"/>
      <c r="AC36" s="358"/>
      <c r="AD36" s="359" t="s">
        <v>64</v>
      </c>
      <c r="AE36" s="359"/>
      <c r="AF36" s="359"/>
      <c r="AG36" s="359"/>
      <c r="AH36" s="359"/>
      <c r="AI36" s="359"/>
      <c r="AJ36" s="359"/>
      <c r="AK36" s="359"/>
      <c r="AL36" s="364" t="s">
        <v>64</v>
      </c>
      <c r="AM36" s="365"/>
      <c r="AN36" s="365"/>
      <c r="AO36" s="366"/>
      <c r="AP36" s="424"/>
      <c r="AQ36" s="425" t="s">
        <v>261</v>
      </c>
      <c r="AR36" s="426"/>
      <c r="AS36" s="426"/>
      <c r="AT36" s="426"/>
      <c r="AU36" s="426"/>
      <c r="AV36" s="426"/>
      <c r="AW36" s="426"/>
      <c r="AX36" s="426"/>
      <c r="AY36" s="427"/>
      <c r="AZ36" s="347">
        <v>4598637</v>
      </c>
      <c r="BA36" s="348"/>
      <c r="BB36" s="348"/>
      <c r="BC36" s="348"/>
      <c r="BD36" s="348"/>
      <c r="BE36" s="348"/>
      <c r="BF36" s="428"/>
      <c r="BG36" s="344" t="s">
        <v>262</v>
      </c>
      <c r="BH36" s="345"/>
      <c r="BI36" s="345"/>
      <c r="BJ36" s="345"/>
      <c r="BK36" s="345"/>
      <c r="BL36" s="345"/>
      <c r="BM36" s="345"/>
      <c r="BN36" s="345"/>
      <c r="BO36" s="345"/>
      <c r="BP36" s="345"/>
      <c r="BQ36" s="345"/>
      <c r="BR36" s="345"/>
      <c r="BS36" s="345"/>
      <c r="BT36" s="345"/>
      <c r="BU36" s="346"/>
      <c r="BV36" s="347">
        <v>221939</v>
      </c>
      <c r="BW36" s="348"/>
      <c r="BX36" s="348"/>
      <c r="BY36" s="348"/>
      <c r="BZ36" s="348"/>
      <c r="CA36" s="348"/>
      <c r="CB36" s="428"/>
      <c r="CD36" s="361" t="s">
        <v>263</v>
      </c>
      <c r="CE36" s="362"/>
      <c r="CF36" s="362"/>
      <c r="CG36" s="362"/>
      <c r="CH36" s="362"/>
      <c r="CI36" s="362"/>
      <c r="CJ36" s="362"/>
      <c r="CK36" s="362"/>
      <c r="CL36" s="362"/>
      <c r="CM36" s="362"/>
      <c r="CN36" s="362"/>
      <c r="CO36" s="362"/>
      <c r="CP36" s="362"/>
      <c r="CQ36" s="363"/>
      <c r="CR36" s="355">
        <v>7192388</v>
      </c>
      <c r="CS36" s="356"/>
      <c r="CT36" s="356"/>
      <c r="CU36" s="356"/>
      <c r="CV36" s="356"/>
      <c r="CW36" s="356"/>
      <c r="CX36" s="356"/>
      <c r="CY36" s="357"/>
      <c r="CZ36" s="364">
        <v>13.9</v>
      </c>
      <c r="DA36" s="391"/>
      <c r="DB36" s="391"/>
      <c r="DC36" s="392"/>
      <c r="DD36" s="368">
        <v>5817956</v>
      </c>
      <c r="DE36" s="356"/>
      <c r="DF36" s="356"/>
      <c r="DG36" s="356"/>
      <c r="DH36" s="356"/>
      <c r="DI36" s="356"/>
      <c r="DJ36" s="356"/>
      <c r="DK36" s="357"/>
      <c r="DL36" s="368">
        <v>4960233</v>
      </c>
      <c r="DM36" s="356"/>
      <c r="DN36" s="356"/>
      <c r="DO36" s="356"/>
      <c r="DP36" s="356"/>
      <c r="DQ36" s="356"/>
      <c r="DR36" s="356"/>
      <c r="DS36" s="356"/>
      <c r="DT36" s="356"/>
      <c r="DU36" s="356"/>
      <c r="DV36" s="357"/>
      <c r="DW36" s="364">
        <v>19.5</v>
      </c>
      <c r="DX36" s="391"/>
      <c r="DY36" s="391"/>
      <c r="DZ36" s="391"/>
      <c r="EA36" s="391"/>
      <c r="EB36" s="391"/>
      <c r="EC36" s="393"/>
    </row>
    <row r="37" spans="2:133" ht="11.25" customHeight="1" x14ac:dyDescent="0.2">
      <c r="B37" s="361" t="s">
        <v>264</v>
      </c>
      <c r="C37" s="362"/>
      <c r="D37" s="362"/>
      <c r="E37" s="362"/>
      <c r="F37" s="362"/>
      <c r="G37" s="362"/>
      <c r="H37" s="362"/>
      <c r="I37" s="362"/>
      <c r="J37" s="362"/>
      <c r="K37" s="362"/>
      <c r="L37" s="362"/>
      <c r="M37" s="362"/>
      <c r="N37" s="362"/>
      <c r="O37" s="362"/>
      <c r="P37" s="362"/>
      <c r="Q37" s="363"/>
      <c r="R37" s="355">
        <v>4824608</v>
      </c>
      <c r="S37" s="356"/>
      <c r="T37" s="356"/>
      <c r="U37" s="356"/>
      <c r="V37" s="356"/>
      <c r="W37" s="356"/>
      <c r="X37" s="356"/>
      <c r="Y37" s="357"/>
      <c r="Z37" s="358">
        <v>8.9</v>
      </c>
      <c r="AA37" s="358"/>
      <c r="AB37" s="358"/>
      <c r="AC37" s="358"/>
      <c r="AD37" s="359">
        <v>103318</v>
      </c>
      <c r="AE37" s="359"/>
      <c r="AF37" s="359"/>
      <c r="AG37" s="359"/>
      <c r="AH37" s="359"/>
      <c r="AI37" s="359"/>
      <c r="AJ37" s="359"/>
      <c r="AK37" s="359"/>
      <c r="AL37" s="364">
        <v>0.4</v>
      </c>
      <c r="AM37" s="365"/>
      <c r="AN37" s="365"/>
      <c r="AO37" s="366"/>
      <c r="AQ37" s="429" t="s">
        <v>265</v>
      </c>
      <c r="AR37" s="430"/>
      <c r="AS37" s="430"/>
      <c r="AT37" s="430"/>
      <c r="AU37" s="430"/>
      <c r="AV37" s="430"/>
      <c r="AW37" s="430"/>
      <c r="AX37" s="430"/>
      <c r="AY37" s="431"/>
      <c r="AZ37" s="355">
        <v>1078998</v>
      </c>
      <c r="BA37" s="356"/>
      <c r="BB37" s="356"/>
      <c r="BC37" s="356"/>
      <c r="BD37" s="389"/>
      <c r="BE37" s="389"/>
      <c r="BF37" s="411"/>
      <c r="BG37" s="361" t="s">
        <v>266</v>
      </c>
      <c r="BH37" s="362"/>
      <c r="BI37" s="362"/>
      <c r="BJ37" s="362"/>
      <c r="BK37" s="362"/>
      <c r="BL37" s="362"/>
      <c r="BM37" s="362"/>
      <c r="BN37" s="362"/>
      <c r="BO37" s="362"/>
      <c r="BP37" s="362"/>
      <c r="BQ37" s="362"/>
      <c r="BR37" s="362"/>
      <c r="BS37" s="362"/>
      <c r="BT37" s="362"/>
      <c r="BU37" s="363"/>
      <c r="BV37" s="355">
        <v>193387</v>
      </c>
      <c r="BW37" s="356"/>
      <c r="BX37" s="356"/>
      <c r="BY37" s="356"/>
      <c r="BZ37" s="356"/>
      <c r="CA37" s="356"/>
      <c r="CB37" s="369"/>
      <c r="CD37" s="361" t="s">
        <v>267</v>
      </c>
      <c r="CE37" s="362"/>
      <c r="CF37" s="362"/>
      <c r="CG37" s="362"/>
      <c r="CH37" s="362"/>
      <c r="CI37" s="362"/>
      <c r="CJ37" s="362"/>
      <c r="CK37" s="362"/>
      <c r="CL37" s="362"/>
      <c r="CM37" s="362"/>
      <c r="CN37" s="362"/>
      <c r="CO37" s="362"/>
      <c r="CP37" s="362"/>
      <c r="CQ37" s="363"/>
      <c r="CR37" s="355">
        <v>2992928</v>
      </c>
      <c r="CS37" s="389"/>
      <c r="CT37" s="389"/>
      <c r="CU37" s="389"/>
      <c r="CV37" s="389"/>
      <c r="CW37" s="389"/>
      <c r="CX37" s="389"/>
      <c r="CY37" s="390"/>
      <c r="CZ37" s="364">
        <v>5.8</v>
      </c>
      <c r="DA37" s="391"/>
      <c r="DB37" s="391"/>
      <c r="DC37" s="392"/>
      <c r="DD37" s="368">
        <v>2712998</v>
      </c>
      <c r="DE37" s="389"/>
      <c r="DF37" s="389"/>
      <c r="DG37" s="389"/>
      <c r="DH37" s="389"/>
      <c r="DI37" s="389"/>
      <c r="DJ37" s="389"/>
      <c r="DK37" s="390"/>
      <c r="DL37" s="368">
        <v>2467837</v>
      </c>
      <c r="DM37" s="389"/>
      <c r="DN37" s="389"/>
      <c r="DO37" s="389"/>
      <c r="DP37" s="389"/>
      <c r="DQ37" s="389"/>
      <c r="DR37" s="389"/>
      <c r="DS37" s="389"/>
      <c r="DT37" s="389"/>
      <c r="DU37" s="389"/>
      <c r="DV37" s="390"/>
      <c r="DW37" s="364">
        <v>9.6999999999999993</v>
      </c>
      <c r="DX37" s="391"/>
      <c r="DY37" s="391"/>
      <c r="DZ37" s="391"/>
      <c r="EA37" s="391"/>
      <c r="EB37" s="391"/>
      <c r="EC37" s="393"/>
    </row>
    <row r="38" spans="2:133" ht="11.25" customHeight="1" x14ac:dyDescent="0.2">
      <c r="B38" s="361" t="s">
        <v>268</v>
      </c>
      <c r="C38" s="362"/>
      <c r="D38" s="362"/>
      <c r="E38" s="362"/>
      <c r="F38" s="362"/>
      <c r="G38" s="362"/>
      <c r="H38" s="362"/>
      <c r="I38" s="362"/>
      <c r="J38" s="362"/>
      <c r="K38" s="362"/>
      <c r="L38" s="362"/>
      <c r="M38" s="362"/>
      <c r="N38" s="362"/>
      <c r="O38" s="362"/>
      <c r="P38" s="362"/>
      <c r="Q38" s="363"/>
      <c r="R38" s="355">
        <v>1902399</v>
      </c>
      <c r="S38" s="356"/>
      <c r="T38" s="356"/>
      <c r="U38" s="356"/>
      <c r="V38" s="356"/>
      <c r="W38" s="356"/>
      <c r="X38" s="356"/>
      <c r="Y38" s="357"/>
      <c r="Z38" s="358">
        <v>3.5</v>
      </c>
      <c r="AA38" s="358"/>
      <c r="AB38" s="358"/>
      <c r="AC38" s="358"/>
      <c r="AD38" s="359" t="s">
        <v>64</v>
      </c>
      <c r="AE38" s="359"/>
      <c r="AF38" s="359"/>
      <c r="AG38" s="359"/>
      <c r="AH38" s="359"/>
      <c r="AI38" s="359"/>
      <c r="AJ38" s="359"/>
      <c r="AK38" s="359"/>
      <c r="AL38" s="364" t="s">
        <v>64</v>
      </c>
      <c r="AM38" s="365"/>
      <c r="AN38" s="365"/>
      <c r="AO38" s="366"/>
      <c r="AQ38" s="429" t="s">
        <v>269</v>
      </c>
      <c r="AR38" s="430"/>
      <c r="AS38" s="430"/>
      <c r="AT38" s="430"/>
      <c r="AU38" s="430"/>
      <c r="AV38" s="430"/>
      <c r="AW38" s="430"/>
      <c r="AX38" s="430"/>
      <c r="AY38" s="431"/>
      <c r="AZ38" s="355">
        <v>500000</v>
      </c>
      <c r="BA38" s="356"/>
      <c r="BB38" s="356"/>
      <c r="BC38" s="356"/>
      <c r="BD38" s="389"/>
      <c r="BE38" s="389"/>
      <c r="BF38" s="411"/>
      <c r="BG38" s="361" t="s">
        <v>270</v>
      </c>
      <c r="BH38" s="362"/>
      <c r="BI38" s="362"/>
      <c r="BJ38" s="362"/>
      <c r="BK38" s="362"/>
      <c r="BL38" s="362"/>
      <c r="BM38" s="362"/>
      <c r="BN38" s="362"/>
      <c r="BO38" s="362"/>
      <c r="BP38" s="362"/>
      <c r="BQ38" s="362"/>
      <c r="BR38" s="362"/>
      <c r="BS38" s="362"/>
      <c r="BT38" s="362"/>
      <c r="BU38" s="363"/>
      <c r="BV38" s="355">
        <v>8914</v>
      </c>
      <c r="BW38" s="356"/>
      <c r="BX38" s="356"/>
      <c r="BY38" s="356"/>
      <c r="BZ38" s="356"/>
      <c r="CA38" s="356"/>
      <c r="CB38" s="369"/>
      <c r="CD38" s="361" t="s">
        <v>271</v>
      </c>
      <c r="CE38" s="362"/>
      <c r="CF38" s="362"/>
      <c r="CG38" s="362"/>
      <c r="CH38" s="362"/>
      <c r="CI38" s="362"/>
      <c r="CJ38" s="362"/>
      <c r="CK38" s="362"/>
      <c r="CL38" s="362"/>
      <c r="CM38" s="362"/>
      <c r="CN38" s="362"/>
      <c r="CO38" s="362"/>
      <c r="CP38" s="362"/>
      <c r="CQ38" s="363"/>
      <c r="CR38" s="355">
        <v>2953409</v>
      </c>
      <c r="CS38" s="356"/>
      <c r="CT38" s="356"/>
      <c r="CU38" s="356"/>
      <c r="CV38" s="356"/>
      <c r="CW38" s="356"/>
      <c r="CX38" s="356"/>
      <c r="CY38" s="357"/>
      <c r="CZ38" s="364">
        <v>5.7</v>
      </c>
      <c r="DA38" s="391"/>
      <c r="DB38" s="391"/>
      <c r="DC38" s="392"/>
      <c r="DD38" s="368">
        <v>2491599</v>
      </c>
      <c r="DE38" s="356"/>
      <c r="DF38" s="356"/>
      <c r="DG38" s="356"/>
      <c r="DH38" s="356"/>
      <c r="DI38" s="356"/>
      <c r="DJ38" s="356"/>
      <c r="DK38" s="357"/>
      <c r="DL38" s="368">
        <v>2458410</v>
      </c>
      <c r="DM38" s="356"/>
      <c r="DN38" s="356"/>
      <c r="DO38" s="356"/>
      <c r="DP38" s="356"/>
      <c r="DQ38" s="356"/>
      <c r="DR38" s="356"/>
      <c r="DS38" s="356"/>
      <c r="DT38" s="356"/>
      <c r="DU38" s="356"/>
      <c r="DV38" s="357"/>
      <c r="DW38" s="364">
        <v>9.6</v>
      </c>
      <c r="DX38" s="391"/>
      <c r="DY38" s="391"/>
      <c r="DZ38" s="391"/>
      <c r="EA38" s="391"/>
      <c r="EB38" s="391"/>
      <c r="EC38" s="393"/>
    </row>
    <row r="39" spans="2:133" ht="11.25" customHeight="1" x14ac:dyDescent="0.2">
      <c r="B39" s="361" t="s">
        <v>272</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273</v>
      </c>
      <c r="AR39" s="430"/>
      <c r="AS39" s="430"/>
      <c r="AT39" s="430"/>
      <c r="AU39" s="430"/>
      <c r="AV39" s="430"/>
      <c r="AW39" s="430"/>
      <c r="AX39" s="430"/>
      <c r="AY39" s="431"/>
      <c r="AZ39" s="355">
        <v>66230</v>
      </c>
      <c r="BA39" s="356"/>
      <c r="BB39" s="356"/>
      <c r="BC39" s="356"/>
      <c r="BD39" s="389"/>
      <c r="BE39" s="389"/>
      <c r="BF39" s="411"/>
      <c r="BG39" s="361" t="s">
        <v>274</v>
      </c>
      <c r="BH39" s="362"/>
      <c r="BI39" s="362"/>
      <c r="BJ39" s="362"/>
      <c r="BK39" s="362"/>
      <c r="BL39" s="362"/>
      <c r="BM39" s="362"/>
      <c r="BN39" s="362"/>
      <c r="BO39" s="362"/>
      <c r="BP39" s="362"/>
      <c r="BQ39" s="362"/>
      <c r="BR39" s="362"/>
      <c r="BS39" s="362"/>
      <c r="BT39" s="362"/>
      <c r="BU39" s="363"/>
      <c r="BV39" s="355">
        <v>12934</v>
      </c>
      <c r="BW39" s="356"/>
      <c r="BX39" s="356"/>
      <c r="BY39" s="356"/>
      <c r="BZ39" s="356"/>
      <c r="CA39" s="356"/>
      <c r="CB39" s="369"/>
      <c r="CD39" s="361" t="s">
        <v>275</v>
      </c>
      <c r="CE39" s="362"/>
      <c r="CF39" s="362"/>
      <c r="CG39" s="362"/>
      <c r="CH39" s="362"/>
      <c r="CI39" s="362"/>
      <c r="CJ39" s="362"/>
      <c r="CK39" s="362"/>
      <c r="CL39" s="362"/>
      <c r="CM39" s="362"/>
      <c r="CN39" s="362"/>
      <c r="CO39" s="362"/>
      <c r="CP39" s="362"/>
      <c r="CQ39" s="363"/>
      <c r="CR39" s="355">
        <v>5465769</v>
      </c>
      <c r="CS39" s="389"/>
      <c r="CT39" s="389"/>
      <c r="CU39" s="389"/>
      <c r="CV39" s="389"/>
      <c r="CW39" s="389"/>
      <c r="CX39" s="389"/>
      <c r="CY39" s="390"/>
      <c r="CZ39" s="364">
        <v>10.5</v>
      </c>
      <c r="DA39" s="391"/>
      <c r="DB39" s="391"/>
      <c r="DC39" s="392"/>
      <c r="DD39" s="368">
        <v>3688362</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2">
      <c r="B40" s="361" t="s">
        <v>276</v>
      </c>
      <c r="C40" s="362"/>
      <c r="D40" s="362"/>
      <c r="E40" s="362"/>
      <c r="F40" s="362"/>
      <c r="G40" s="362"/>
      <c r="H40" s="362"/>
      <c r="I40" s="362"/>
      <c r="J40" s="362"/>
      <c r="K40" s="362"/>
      <c r="L40" s="362"/>
      <c r="M40" s="362"/>
      <c r="N40" s="362"/>
      <c r="O40" s="362"/>
      <c r="P40" s="362"/>
      <c r="Q40" s="363"/>
      <c r="R40" s="355">
        <v>102999</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277</v>
      </c>
      <c r="AR40" s="430"/>
      <c r="AS40" s="430"/>
      <c r="AT40" s="430"/>
      <c r="AU40" s="430"/>
      <c r="AV40" s="430"/>
      <c r="AW40" s="430"/>
      <c r="AX40" s="430"/>
      <c r="AY40" s="431"/>
      <c r="AZ40" s="355" t="s">
        <v>64</v>
      </c>
      <c r="BA40" s="356"/>
      <c r="BB40" s="356"/>
      <c r="BC40" s="356"/>
      <c r="BD40" s="389"/>
      <c r="BE40" s="389"/>
      <c r="BF40" s="411"/>
      <c r="BG40" s="407" t="s">
        <v>278</v>
      </c>
      <c r="BH40" s="408"/>
      <c r="BI40" s="408"/>
      <c r="BJ40" s="408"/>
      <c r="BK40" s="408"/>
      <c r="BL40" s="432"/>
      <c r="BM40" s="362" t="s">
        <v>279</v>
      </c>
      <c r="BN40" s="362"/>
      <c r="BO40" s="362"/>
      <c r="BP40" s="362"/>
      <c r="BQ40" s="362"/>
      <c r="BR40" s="362"/>
      <c r="BS40" s="362"/>
      <c r="BT40" s="362"/>
      <c r="BU40" s="363"/>
      <c r="BV40" s="355">
        <v>109</v>
      </c>
      <c r="BW40" s="356"/>
      <c r="BX40" s="356"/>
      <c r="BY40" s="356"/>
      <c r="BZ40" s="356"/>
      <c r="CA40" s="356"/>
      <c r="CB40" s="369"/>
      <c r="CD40" s="361" t="s">
        <v>280</v>
      </c>
      <c r="CE40" s="362"/>
      <c r="CF40" s="362"/>
      <c r="CG40" s="362"/>
      <c r="CH40" s="362"/>
      <c r="CI40" s="362"/>
      <c r="CJ40" s="362"/>
      <c r="CK40" s="362"/>
      <c r="CL40" s="362"/>
      <c r="CM40" s="362"/>
      <c r="CN40" s="362"/>
      <c r="CO40" s="362"/>
      <c r="CP40" s="362"/>
      <c r="CQ40" s="363"/>
      <c r="CR40" s="355">
        <v>614500</v>
      </c>
      <c r="CS40" s="356"/>
      <c r="CT40" s="356"/>
      <c r="CU40" s="356"/>
      <c r="CV40" s="356"/>
      <c r="CW40" s="356"/>
      <c r="CX40" s="356"/>
      <c r="CY40" s="357"/>
      <c r="CZ40" s="364">
        <v>1.2</v>
      </c>
      <c r="DA40" s="391"/>
      <c r="DB40" s="391"/>
      <c r="DC40" s="392"/>
      <c r="DD40" s="368">
        <v>236000</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x14ac:dyDescent="0.2">
      <c r="B41" s="376" t="s">
        <v>281</v>
      </c>
      <c r="C41" s="377"/>
      <c r="D41" s="377"/>
      <c r="E41" s="377"/>
      <c r="F41" s="377"/>
      <c r="G41" s="377"/>
      <c r="H41" s="377"/>
      <c r="I41" s="377"/>
      <c r="J41" s="377"/>
      <c r="K41" s="377"/>
      <c r="L41" s="377"/>
      <c r="M41" s="377"/>
      <c r="N41" s="377"/>
      <c r="O41" s="377"/>
      <c r="P41" s="377"/>
      <c r="Q41" s="378"/>
      <c r="R41" s="433">
        <v>54415453</v>
      </c>
      <c r="S41" s="434"/>
      <c r="T41" s="434"/>
      <c r="U41" s="434"/>
      <c r="V41" s="434"/>
      <c r="W41" s="434"/>
      <c r="X41" s="434"/>
      <c r="Y41" s="435"/>
      <c r="Z41" s="436">
        <v>100</v>
      </c>
      <c r="AA41" s="436"/>
      <c r="AB41" s="436"/>
      <c r="AC41" s="436"/>
      <c r="AD41" s="437">
        <v>25387460</v>
      </c>
      <c r="AE41" s="437"/>
      <c r="AF41" s="437"/>
      <c r="AG41" s="437"/>
      <c r="AH41" s="437"/>
      <c r="AI41" s="437"/>
      <c r="AJ41" s="437"/>
      <c r="AK41" s="437"/>
      <c r="AL41" s="438">
        <v>100</v>
      </c>
      <c r="AM41" s="420"/>
      <c r="AN41" s="420"/>
      <c r="AO41" s="439"/>
      <c r="AQ41" s="429" t="s">
        <v>282</v>
      </c>
      <c r="AR41" s="430"/>
      <c r="AS41" s="430"/>
      <c r="AT41" s="430"/>
      <c r="AU41" s="430"/>
      <c r="AV41" s="430"/>
      <c r="AW41" s="430"/>
      <c r="AX41" s="430"/>
      <c r="AY41" s="431"/>
      <c r="AZ41" s="355">
        <v>486004</v>
      </c>
      <c r="BA41" s="356"/>
      <c r="BB41" s="356"/>
      <c r="BC41" s="356"/>
      <c r="BD41" s="389"/>
      <c r="BE41" s="389"/>
      <c r="BF41" s="411"/>
      <c r="BG41" s="407"/>
      <c r="BH41" s="408"/>
      <c r="BI41" s="408"/>
      <c r="BJ41" s="408"/>
      <c r="BK41" s="408"/>
      <c r="BL41" s="432"/>
      <c r="BM41" s="362" t="s">
        <v>283</v>
      </c>
      <c r="BN41" s="362"/>
      <c r="BO41" s="362"/>
      <c r="BP41" s="362"/>
      <c r="BQ41" s="362"/>
      <c r="BR41" s="362"/>
      <c r="BS41" s="362"/>
      <c r="BT41" s="362"/>
      <c r="BU41" s="363"/>
      <c r="BV41" s="355">
        <v>1</v>
      </c>
      <c r="BW41" s="356"/>
      <c r="BX41" s="356"/>
      <c r="BY41" s="356"/>
      <c r="BZ41" s="356"/>
      <c r="CA41" s="356"/>
      <c r="CB41" s="369"/>
      <c r="CD41" s="361" t="s">
        <v>284</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2">
      <c r="AQ42" s="446" t="s">
        <v>285</v>
      </c>
      <c r="AR42" s="447"/>
      <c r="AS42" s="447"/>
      <c r="AT42" s="447"/>
      <c r="AU42" s="447"/>
      <c r="AV42" s="447"/>
      <c r="AW42" s="447"/>
      <c r="AX42" s="447"/>
      <c r="AY42" s="448"/>
      <c r="AZ42" s="433">
        <v>2467405</v>
      </c>
      <c r="BA42" s="434"/>
      <c r="BB42" s="434"/>
      <c r="BC42" s="434"/>
      <c r="BD42" s="419"/>
      <c r="BE42" s="419"/>
      <c r="BF42" s="421"/>
      <c r="BG42" s="414"/>
      <c r="BH42" s="415"/>
      <c r="BI42" s="415"/>
      <c r="BJ42" s="415"/>
      <c r="BK42" s="415"/>
      <c r="BL42" s="449"/>
      <c r="BM42" s="377" t="s">
        <v>286</v>
      </c>
      <c r="BN42" s="377"/>
      <c r="BO42" s="377"/>
      <c r="BP42" s="377"/>
      <c r="BQ42" s="377"/>
      <c r="BR42" s="377"/>
      <c r="BS42" s="377"/>
      <c r="BT42" s="377"/>
      <c r="BU42" s="378"/>
      <c r="BV42" s="433">
        <v>422</v>
      </c>
      <c r="BW42" s="434"/>
      <c r="BX42" s="434"/>
      <c r="BY42" s="434"/>
      <c r="BZ42" s="434"/>
      <c r="CA42" s="434"/>
      <c r="CB42" s="450"/>
      <c r="CD42" s="361" t="s">
        <v>287</v>
      </c>
      <c r="CE42" s="362"/>
      <c r="CF42" s="362"/>
      <c r="CG42" s="362"/>
      <c r="CH42" s="362"/>
      <c r="CI42" s="362"/>
      <c r="CJ42" s="362"/>
      <c r="CK42" s="362"/>
      <c r="CL42" s="362"/>
      <c r="CM42" s="362"/>
      <c r="CN42" s="362"/>
      <c r="CO42" s="362"/>
      <c r="CP42" s="362"/>
      <c r="CQ42" s="363"/>
      <c r="CR42" s="355">
        <v>6712940</v>
      </c>
      <c r="CS42" s="389"/>
      <c r="CT42" s="389"/>
      <c r="CU42" s="389"/>
      <c r="CV42" s="389"/>
      <c r="CW42" s="389"/>
      <c r="CX42" s="389"/>
      <c r="CY42" s="390"/>
      <c r="CZ42" s="364">
        <v>12.9</v>
      </c>
      <c r="DA42" s="391"/>
      <c r="DB42" s="391"/>
      <c r="DC42" s="392"/>
      <c r="DD42" s="368">
        <v>1082133</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2">
      <c r="B43" s="336" t="s">
        <v>288</v>
      </c>
      <c r="CD43" s="361" t="s">
        <v>289</v>
      </c>
      <c r="CE43" s="362"/>
      <c r="CF43" s="362"/>
      <c r="CG43" s="362"/>
      <c r="CH43" s="362"/>
      <c r="CI43" s="362"/>
      <c r="CJ43" s="362"/>
      <c r="CK43" s="362"/>
      <c r="CL43" s="362"/>
      <c r="CM43" s="362"/>
      <c r="CN43" s="362"/>
      <c r="CO43" s="362"/>
      <c r="CP43" s="362"/>
      <c r="CQ43" s="363"/>
      <c r="CR43" s="355">
        <v>116955</v>
      </c>
      <c r="CS43" s="389"/>
      <c r="CT43" s="389"/>
      <c r="CU43" s="389"/>
      <c r="CV43" s="389"/>
      <c r="CW43" s="389"/>
      <c r="CX43" s="389"/>
      <c r="CY43" s="390"/>
      <c r="CZ43" s="364">
        <v>0.2</v>
      </c>
      <c r="DA43" s="391"/>
      <c r="DB43" s="391"/>
      <c r="DC43" s="392"/>
      <c r="DD43" s="368">
        <v>116955</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2">
      <c r="B44" s="451" t="s">
        <v>290</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237</v>
      </c>
      <c r="CE44" s="395"/>
      <c r="CF44" s="361" t="s">
        <v>291</v>
      </c>
      <c r="CG44" s="362"/>
      <c r="CH44" s="362"/>
      <c r="CI44" s="362"/>
      <c r="CJ44" s="362"/>
      <c r="CK44" s="362"/>
      <c r="CL44" s="362"/>
      <c r="CM44" s="362"/>
      <c r="CN44" s="362"/>
      <c r="CO44" s="362"/>
      <c r="CP44" s="362"/>
      <c r="CQ44" s="363"/>
      <c r="CR44" s="355">
        <v>6711940</v>
      </c>
      <c r="CS44" s="356"/>
      <c r="CT44" s="356"/>
      <c r="CU44" s="356"/>
      <c r="CV44" s="356"/>
      <c r="CW44" s="356"/>
      <c r="CX44" s="356"/>
      <c r="CY44" s="357"/>
      <c r="CZ44" s="364">
        <v>12.9</v>
      </c>
      <c r="DA44" s="365"/>
      <c r="DB44" s="365"/>
      <c r="DC44" s="370"/>
      <c r="DD44" s="368">
        <v>1082033</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2">
      <c r="B45" s="451" t="s">
        <v>292</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293</v>
      </c>
      <c r="CG45" s="362"/>
      <c r="CH45" s="362"/>
      <c r="CI45" s="362"/>
      <c r="CJ45" s="362"/>
      <c r="CK45" s="362"/>
      <c r="CL45" s="362"/>
      <c r="CM45" s="362"/>
      <c r="CN45" s="362"/>
      <c r="CO45" s="362"/>
      <c r="CP45" s="362"/>
      <c r="CQ45" s="363"/>
      <c r="CR45" s="355">
        <v>3788000</v>
      </c>
      <c r="CS45" s="389"/>
      <c r="CT45" s="389"/>
      <c r="CU45" s="389"/>
      <c r="CV45" s="389"/>
      <c r="CW45" s="389"/>
      <c r="CX45" s="389"/>
      <c r="CY45" s="390"/>
      <c r="CZ45" s="364">
        <v>7.3</v>
      </c>
      <c r="DA45" s="391"/>
      <c r="DB45" s="391"/>
      <c r="DC45" s="392"/>
      <c r="DD45" s="368">
        <v>392817</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2">
      <c r="B46" s="453"/>
      <c r="CD46" s="398"/>
      <c r="CE46" s="399"/>
      <c r="CF46" s="361" t="s">
        <v>294</v>
      </c>
      <c r="CG46" s="362"/>
      <c r="CH46" s="362"/>
      <c r="CI46" s="362"/>
      <c r="CJ46" s="362"/>
      <c r="CK46" s="362"/>
      <c r="CL46" s="362"/>
      <c r="CM46" s="362"/>
      <c r="CN46" s="362"/>
      <c r="CO46" s="362"/>
      <c r="CP46" s="362"/>
      <c r="CQ46" s="363"/>
      <c r="CR46" s="355">
        <v>2750255</v>
      </c>
      <c r="CS46" s="356"/>
      <c r="CT46" s="356"/>
      <c r="CU46" s="356"/>
      <c r="CV46" s="356"/>
      <c r="CW46" s="356"/>
      <c r="CX46" s="356"/>
      <c r="CY46" s="357"/>
      <c r="CZ46" s="364">
        <v>5.3</v>
      </c>
      <c r="DA46" s="365"/>
      <c r="DB46" s="365"/>
      <c r="DC46" s="370"/>
      <c r="DD46" s="368">
        <v>629831</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2">
      <c r="B47" s="453"/>
      <c r="CD47" s="398"/>
      <c r="CE47" s="399"/>
      <c r="CF47" s="361" t="s">
        <v>295</v>
      </c>
      <c r="CG47" s="362"/>
      <c r="CH47" s="362"/>
      <c r="CI47" s="362"/>
      <c r="CJ47" s="362"/>
      <c r="CK47" s="362"/>
      <c r="CL47" s="362"/>
      <c r="CM47" s="362"/>
      <c r="CN47" s="362"/>
      <c r="CO47" s="362"/>
      <c r="CP47" s="362"/>
      <c r="CQ47" s="363"/>
      <c r="CR47" s="355">
        <v>1000</v>
      </c>
      <c r="CS47" s="389"/>
      <c r="CT47" s="389"/>
      <c r="CU47" s="389"/>
      <c r="CV47" s="389"/>
      <c r="CW47" s="389"/>
      <c r="CX47" s="389"/>
      <c r="CY47" s="390"/>
      <c r="CZ47" s="364">
        <v>0</v>
      </c>
      <c r="DA47" s="391"/>
      <c r="DB47" s="391"/>
      <c r="DC47" s="392"/>
      <c r="DD47" s="368">
        <v>100</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ht="10.8" x14ac:dyDescent="0.2">
      <c r="B48" s="453"/>
      <c r="CD48" s="412"/>
      <c r="CE48" s="413"/>
      <c r="CF48" s="361" t="s">
        <v>296</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2">
      <c r="B49" s="453"/>
      <c r="CD49" s="376" t="s">
        <v>297</v>
      </c>
      <c r="CE49" s="377"/>
      <c r="CF49" s="377"/>
      <c r="CG49" s="377"/>
      <c r="CH49" s="377"/>
      <c r="CI49" s="377"/>
      <c r="CJ49" s="377"/>
      <c r="CK49" s="377"/>
      <c r="CL49" s="377"/>
      <c r="CM49" s="377"/>
      <c r="CN49" s="377"/>
      <c r="CO49" s="377"/>
      <c r="CP49" s="377"/>
      <c r="CQ49" s="378"/>
      <c r="CR49" s="433">
        <v>51844374</v>
      </c>
      <c r="CS49" s="419"/>
      <c r="CT49" s="419"/>
      <c r="CU49" s="419"/>
      <c r="CV49" s="419"/>
      <c r="CW49" s="419"/>
      <c r="CX49" s="419"/>
      <c r="CY49" s="454"/>
      <c r="CZ49" s="438">
        <v>100</v>
      </c>
      <c r="DA49" s="455"/>
      <c r="DB49" s="455"/>
      <c r="DC49" s="456"/>
      <c r="DD49" s="457">
        <v>31984996</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GHS7w1sG8HqR8ekPrfHK14qjKbyzEpPCEN55GQ1oLaBN/8Rl7Eawts1etsne53DCO5RnaQV/CWu954gZtasYBw==" saltValue="CWsdALrBbeIHWJkObvz/e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E264C-0FE0-4EDD-9AB9-E2590458766F}">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9" customWidth="1"/>
    <col min="131" max="131" width="1.6640625" style="469" customWidth="1"/>
    <col min="132" max="16384" width="9" style="469" hidden="1"/>
  </cols>
  <sheetData>
    <row r="1" spans="1:131" ht="11.25" customHeight="1" thickBot="1" x14ac:dyDescent="0.25">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5">
      <c r="A2" s="470" t="s">
        <v>298</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299</v>
      </c>
      <c r="DK2" s="472"/>
      <c r="DL2" s="472"/>
      <c r="DM2" s="472"/>
      <c r="DN2" s="472"/>
      <c r="DO2" s="473"/>
      <c r="DP2" s="466"/>
      <c r="DQ2" s="471" t="s">
        <v>300</v>
      </c>
      <c r="DR2" s="472"/>
      <c r="DS2" s="472"/>
      <c r="DT2" s="472"/>
      <c r="DU2" s="472"/>
      <c r="DV2" s="472"/>
      <c r="DW2" s="472"/>
      <c r="DX2" s="472"/>
      <c r="DY2" s="472"/>
      <c r="DZ2" s="473"/>
      <c r="EA2" s="468"/>
    </row>
    <row r="3" spans="1:131" ht="11.25" customHeight="1" x14ac:dyDescent="0.2">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5">
      <c r="A4" s="474" t="s">
        <v>301</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302</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2">
      <c r="A5" s="480" t="s">
        <v>303</v>
      </c>
      <c r="B5" s="481"/>
      <c r="C5" s="481"/>
      <c r="D5" s="481"/>
      <c r="E5" s="481"/>
      <c r="F5" s="481"/>
      <c r="G5" s="481"/>
      <c r="H5" s="481"/>
      <c r="I5" s="481"/>
      <c r="J5" s="481"/>
      <c r="K5" s="481"/>
      <c r="L5" s="481"/>
      <c r="M5" s="481"/>
      <c r="N5" s="481"/>
      <c r="O5" s="481"/>
      <c r="P5" s="482"/>
      <c r="Q5" s="483" t="s">
        <v>304</v>
      </c>
      <c r="R5" s="484"/>
      <c r="S5" s="484"/>
      <c r="T5" s="484"/>
      <c r="U5" s="485"/>
      <c r="V5" s="483" t="s">
        <v>305</v>
      </c>
      <c r="W5" s="484"/>
      <c r="X5" s="484"/>
      <c r="Y5" s="484"/>
      <c r="Z5" s="485"/>
      <c r="AA5" s="483" t="s">
        <v>306</v>
      </c>
      <c r="AB5" s="484"/>
      <c r="AC5" s="484"/>
      <c r="AD5" s="484"/>
      <c r="AE5" s="484"/>
      <c r="AF5" s="486" t="s">
        <v>307</v>
      </c>
      <c r="AG5" s="484"/>
      <c r="AH5" s="484"/>
      <c r="AI5" s="484"/>
      <c r="AJ5" s="487"/>
      <c r="AK5" s="484" t="s">
        <v>308</v>
      </c>
      <c r="AL5" s="484"/>
      <c r="AM5" s="484"/>
      <c r="AN5" s="484"/>
      <c r="AO5" s="485"/>
      <c r="AP5" s="483" t="s">
        <v>309</v>
      </c>
      <c r="AQ5" s="484"/>
      <c r="AR5" s="484"/>
      <c r="AS5" s="484"/>
      <c r="AT5" s="485"/>
      <c r="AU5" s="483" t="s">
        <v>310</v>
      </c>
      <c r="AV5" s="484"/>
      <c r="AW5" s="484"/>
      <c r="AX5" s="484"/>
      <c r="AY5" s="487"/>
      <c r="AZ5" s="475"/>
      <c r="BA5" s="475"/>
      <c r="BB5" s="475"/>
      <c r="BC5" s="475"/>
      <c r="BD5" s="475"/>
      <c r="BE5" s="476"/>
      <c r="BF5" s="476"/>
      <c r="BG5" s="476"/>
      <c r="BH5" s="476"/>
      <c r="BI5" s="476"/>
      <c r="BJ5" s="476"/>
      <c r="BK5" s="476"/>
      <c r="BL5" s="476"/>
      <c r="BM5" s="476"/>
      <c r="BN5" s="476"/>
      <c r="BO5" s="476"/>
      <c r="BP5" s="476"/>
      <c r="BQ5" s="480" t="s">
        <v>311</v>
      </c>
      <c r="BR5" s="481"/>
      <c r="BS5" s="481"/>
      <c r="BT5" s="481"/>
      <c r="BU5" s="481"/>
      <c r="BV5" s="481"/>
      <c r="BW5" s="481"/>
      <c r="BX5" s="481"/>
      <c r="BY5" s="481"/>
      <c r="BZ5" s="481"/>
      <c r="CA5" s="481"/>
      <c r="CB5" s="481"/>
      <c r="CC5" s="481"/>
      <c r="CD5" s="481"/>
      <c r="CE5" s="481"/>
      <c r="CF5" s="481"/>
      <c r="CG5" s="482"/>
      <c r="CH5" s="483" t="s">
        <v>312</v>
      </c>
      <c r="CI5" s="484"/>
      <c r="CJ5" s="484"/>
      <c r="CK5" s="484"/>
      <c r="CL5" s="485"/>
      <c r="CM5" s="483" t="s">
        <v>313</v>
      </c>
      <c r="CN5" s="484"/>
      <c r="CO5" s="484"/>
      <c r="CP5" s="484"/>
      <c r="CQ5" s="485"/>
      <c r="CR5" s="483" t="s">
        <v>314</v>
      </c>
      <c r="CS5" s="484"/>
      <c r="CT5" s="484"/>
      <c r="CU5" s="484"/>
      <c r="CV5" s="485"/>
      <c r="CW5" s="483" t="s">
        <v>315</v>
      </c>
      <c r="CX5" s="484"/>
      <c r="CY5" s="484"/>
      <c r="CZ5" s="484"/>
      <c r="DA5" s="485"/>
      <c r="DB5" s="483" t="s">
        <v>316</v>
      </c>
      <c r="DC5" s="484"/>
      <c r="DD5" s="484"/>
      <c r="DE5" s="484"/>
      <c r="DF5" s="485"/>
      <c r="DG5" s="488" t="s">
        <v>317</v>
      </c>
      <c r="DH5" s="489"/>
      <c r="DI5" s="489"/>
      <c r="DJ5" s="489"/>
      <c r="DK5" s="490"/>
      <c r="DL5" s="488" t="s">
        <v>318</v>
      </c>
      <c r="DM5" s="489"/>
      <c r="DN5" s="489"/>
      <c r="DO5" s="489"/>
      <c r="DP5" s="490"/>
      <c r="DQ5" s="483" t="s">
        <v>319</v>
      </c>
      <c r="DR5" s="484"/>
      <c r="DS5" s="484"/>
      <c r="DT5" s="484"/>
      <c r="DU5" s="485"/>
      <c r="DV5" s="483" t="s">
        <v>310</v>
      </c>
      <c r="DW5" s="484"/>
      <c r="DX5" s="484"/>
      <c r="DY5" s="484"/>
      <c r="DZ5" s="487"/>
      <c r="EA5" s="478"/>
    </row>
    <row r="6" spans="1:131" s="479" customFormat="1" ht="26.25" customHeight="1" thickBot="1" x14ac:dyDescent="0.25">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2">
      <c r="A7" s="502">
        <v>1</v>
      </c>
      <c r="B7" s="503" t="s">
        <v>320</v>
      </c>
      <c r="C7" s="504"/>
      <c r="D7" s="504"/>
      <c r="E7" s="504"/>
      <c r="F7" s="504"/>
      <c r="G7" s="504"/>
      <c r="H7" s="504"/>
      <c r="I7" s="504"/>
      <c r="J7" s="504"/>
      <c r="K7" s="504"/>
      <c r="L7" s="504"/>
      <c r="M7" s="504"/>
      <c r="N7" s="504"/>
      <c r="O7" s="504"/>
      <c r="P7" s="505"/>
      <c r="Q7" s="506">
        <v>54415</v>
      </c>
      <c r="R7" s="507"/>
      <c r="S7" s="507"/>
      <c r="T7" s="507"/>
      <c r="U7" s="507"/>
      <c r="V7" s="507">
        <v>51844</v>
      </c>
      <c r="W7" s="507"/>
      <c r="X7" s="507"/>
      <c r="Y7" s="507"/>
      <c r="Z7" s="507"/>
      <c r="AA7" s="507">
        <v>2571</v>
      </c>
      <c r="AB7" s="507"/>
      <c r="AC7" s="507"/>
      <c r="AD7" s="507"/>
      <c r="AE7" s="508"/>
      <c r="AF7" s="509">
        <v>1756</v>
      </c>
      <c r="AG7" s="510"/>
      <c r="AH7" s="510"/>
      <c r="AI7" s="510"/>
      <c r="AJ7" s="511"/>
      <c r="AK7" s="512">
        <v>5646</v>
      </c>
      <c r="AL7" s="513"/>
      <c r="AM7" s="513"/>
      <c r="AN7" s="513"/>
      <c r="AO7" s="513"/>
      <c r="AP7" s="513">
        <v>50286</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321</v>
      </c>
      <c r="BT7" s="518"/>
      <c r="BU7" s="518"/>
      <c r="BV7" s="518"/>
      <c r="BW7" s="518"/>
      <c r="BX7" s="518"/>
      <c r="BY7" s="518"/>
      <c r="BZ7" s="518"/>
      <c r="CA7" s="518"/>
      <c r="CB7" s="518"/>
      <c r="CC7" s="518"/>
      <c r="CD7" s="518"/>
      <c r="CE7" s="518"/>
      <c r="CF7" s="518"/>
      <c r="CG7" s="519"/>
      <c r="CH7" s="520">
        <v>0</v>
      </c>
      <c r="CI7" s="521"/>
      <c r="CJ7" s="521"/>
      <c r="CK7" s="521"/>
      <c r="CL7" s="522"/>
      <c r="CM7" s="520">
        <v>12</v>
      </c>
      <c r="CN7" s="521"/>
      <c r="CO7" s="521"/>
      <c r="CP7" s="521"/>
      <c r="CQ7" s="522"/>
      <c r="CR7" s="520">
        <v>3</v>
      </c>
      <c r="CS7" s="521"/>
      <c r="CT7" s="521"/>
      <c r="CU7" s="521"/>
      <c r="CV7" s="522"/>
      <c r="CW7" s="520" t="s">
        <v>322</v>
      </c>
      <c r="CX7" s="521"/>
      <c r="CY7" s="521"/>
      <c r="CZ7" s="521"/>
      <c r="DA7" s="522"/>
      <c r="DB7" s="520" t="s">
        <v>322</v>
      </c>
      <c r="DC7" s="521"/>
      <c r="DD7" s="521"/>
      <c r="DE7" s="521"/>
      <c r="DF7" s="522"/>
      <c r="DG7" s="520" t="s">
        <v>322</v>
      </c>
      <c r="DH7" s="521"/>
      <c r="DI7" s="521"/>
      <c r="DJ7" s="521"/>
      <c r="DK7" s="522"/>
      <c r="DL7" s="520" t="s">
        <v>322</v>
      </c>
      <c r="DM7" s="521"/>
      <c r="DN7" s="521"/>
      <c r="DO7" s="521"/>
      <c r="DP7" s="522"/>
      <c r="DQ7" s="520" t="s">
        <v>322</v>
      </c>
      <c r="DR7" s="521"/>
      <c r="DS7" s="521"/>
      <c r="DT7" s="521"/>
      <c r="DU7" s="522"/>
      <c r="DV7" s="517"/>
      <c r="DW7" s="518"/>
      <c r="DX7" s="518"/>
      <c r="DY7" s="518"/>
      <c r="DZ7" s="523"/>
      <c r="EA7" s="478"/>
    </row>
    <row r="8" spans="1:131" s="479" customFormat="1" ht="26.25" customHeight="1" x14ac:dyDescent="0.2">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323</v>
      </c>
      <c r="BT8" s="540"/>
      <c r="BU8" s="540"/>
      <c r="BV8" s="540"/>
      <c r="BW8" s="540"/>
      <c r="BX8" s="540"/>
      <c r="BY8" s="540"/>
      <c r="BZ8" s="540"/>
      <c r="CA8" s="540"/>
      <c r="CB8" s="540"/>
      <c r="CC8" s="540"/>
      <c r="CD8" s="540"/>
      <c r="CE8" s="540"/>
      <c r="CF8" s="540"/>
      <c r="CG8" s="541"/>
      <c r="CH8" s="542">
        <v>0</v>
      </c>
      <c r="CI8" s="543"/>
      <c r="CJ8" s="543"/>
      <c r="CK8" s="543"/>
      <c r="CL8" s="544"/>
      <c r="CM8" s="542">
        <v>67</v>
      </c>
      <c r="CN8" s="543"/>
      <c r="CO8" s="543"/>
      <c r="CP8" s="543"/>
      <c r="CQ8" s="544"/>
      <c r="CR8" s="542">
        <v>10</v>
      </c>
      <c r="CS8" s="543"/>
      <c r="CT8" s="543"/>
      <c r="CU8" s="543"/>
      <c r="CV8" s="544"/>
      <c r="CW8" s="542">
        <v>99</v>
      </c>
      <c r="CX8" s="543"/>
      <c r="CY8" s="543"/>
      <c r="CZ8" s="543"/>
      <c r="DA8" s="544"/>
      <c r="DB8" s="542" t="s">
        <v>322</v>
      </c>
      <c r="DC8" s="543"/>
      <c r="DD8" s="543"/>
      <c r="DE8" s="543"/>
      <c r="DF8" s="544"/>
      <c r="DG8" s="542" t="s">
        <v>322</v>
      </c>
      <c r="DH8" s="543"/>
      <c r="DI8" s="543"/>
      <c r="DJ8" s="543"/>
      <c r="DK8" s="544"/>
      <c r="DL8" s="542" t="s">
        <v>322</v>
      </c>
      <c r="DM8" s="543"/>
      <c r="DN8" s="543"/>
      <c r="DO8" s="543"/>
      <c r="DP8" s="544"/>
      <c r="DQ8" s="542" t="s">
        <v>322</v>
      </c>
      <c r="DR8" s="543"/>
      <c r="DS8" s="543"/>
      <c r="DT8" s="543"/>
      <c r="DU8" s="544"/>
      <c r="DV8" s="539"/>
      <c r="DW8" s="540"/>
      <c r="DX8" s="540"/>
      <c r="DY8" s="540"/>
      <c r="DZ8" s="545"/>
      <c r="EA8" s="478"/>
    </row>
    <row r="9" spans="1:131" s="479" customFormat="1" ht="26.25" customHeight="1" x14ac:dyDescent="0.2">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324</v>
      </c>
      <c r="BT9" s="540"/>
      <c r="BU9" s="540"/>
      <c r="BV9" s="540"/>
      <c r="BW9" s="540"/>
      <c r="BX9" s="540"/>
      <c r="BY9" s="540"/>
      <c r="BZ9" s="540"/>
      <c r="CA9" s="540"/>
      <c r="CB9" s="540"/>
      <c r="CC9" s="540"/>
      <c r="CD9" s="540"/>
      <c r="CE9" s="540"/>
      <c r="CF9" s="540"/>
      <c r="CG9" s="541"/>
      <c r="CH9" s="542">
        <v>2</v>
      </c>
      <c r="CI9" s="543"/>
      <c r="CJ9" s="543"/>
      <c r="CK9" s="543"/>
      <c r="CL9" s="544"/>
      <c r="CM9" s="542">
        <v>108</v>
      </c>
      <c r="CN9" s="543"/>
      <c r="CO9" s="543"/>
      <c r="CP9" s="543"/>
      <c r="CQ9" s="544"/>
      <c r="CR9" s="542">
        <v>50</v>
      </c>
      <c r="CS9" s="543"/>
      <c r="CT9" s="543"/>
      <c r="CU9" s="543"/>
      <c r="CV9" s="544"/>
      <c r="CW9" s="542">
        <v>57</v>
      </c>
      <c r="CX9" s="543"/>
      <c r="CY9" s="543"/>
      <c r="CZ9" s="543"/>
      <c r="DA9" s="544"/>
      <c r="DB9" s="542" t="s">
        <v>322</v>
      </c>
      <c r="DC9" s="543"/>
      <c r="DD9" s="543"/>
      <c r="DE9" s="543"/>
      <c r="DF9" s="544"/>
      <c r="DG9" s="542" t="s">
        <v>322</v>
      </c>
      <c r="DH9" s="543"/>
      <c r="DI9" s="543"/>
      <c r="DJ9" s="543"/>
      <c r="DK9" s="544"/>
      <c r="DL9" s="542" t="s">
        <v>322</v>
      </c>
      <c r="DM9" s="543"/>
      <c r="DN9" s="543"/>
      <c r="DO9" s="543"/>
      <c r="DP9" s="544"/>
      <c r="DQ9" s="542" t="s">
        <v>322</v>
      </c>
      <c r="DR9" s="543"/>
      <c r="DS9" s="543"/>
      <c r="DT9" s="543"/>
      <c r="DU9" s="544"/>
      <c r="DV9" s="539"/>
      <c r="DW9" s="540"/>
      <c r="DX9" s="540"/>
      <c r="DY9" s="540"/>
      <c r="DZ9" s="545"/>
      <c r="EA9" s="478"/>
    </row>
    <row r="10" spans="1:131" s="479" customFormat="1" ht="26.25" customHeight="1" x14ac:dyDescent="0.2">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325</v>
      </c>
      <c r="BT10" s="540"/>
      <c r="BU10" s="540"/>
      <c r="BV10" s="540"/>
      <c r="BW10" s="540"/>
      <c r="BX10" s="540"/>
      <c r="BY10" s="540"/>
      <c r="BZ10" s="540"/>
      <c r="CA10" s="540"/>
      <c r="CB10" s="540"/>
      <c r="CC10" s="540"/>
      <c r="CD10" s="540"/>
      <c r="CE10" s="540"/>
      <c r="CF10" s="540"/>
      <c r="CG10" s="541"/>
      <c r="CH10" s="542">
        <v>6</v>
      </c>
      <c r="CI10" s="543"/>
      <c r="CJ10" s="543"/>
      <c r="CK10" s="543"/>
      <c r="CL10" s="544"/>
      <c r="CM10" s="542">
        <v>151</v>
      </c>
      <c r="CN10" s="543"/>
      <c r="CO10" s="543"/>
      <c r="CP10" s="543"/>
      <c r="CQ10" s="544"/>
      <c r="CR10" s="542">
        <v>100</v>
      </c>
      <c r="CS10" s="543"/>
      <c r="CT10" s="543"/>
      <c r="CU10" s="543"/>
      <c r="CV10" s="544"/>
      <c r="CW10" s="542">
        <v>73</v>
      </c>
      <c r="CX10" s="543"/>
      <c r="CY10" s="543"/>
      <c r="CZ10" s="543"/>
      <c r="DA10" s="544"/>
      <c r="DB10" s="542" t="s">
        <v>322</v>
      </c>
      <c r="DC10" s="543"/>
      <c r="DD10" s="543"/>
      <c r="DE10" s="543"/>
      <c r="DF10" s="544"/>
      <c r="DG10" s="542" t="s">
        <v>322</v>
      </c>
      <c r="DH10" s="543"/>
      <c r="DI10" s="543"/>
      <c r="DJ10" s="543"/>
      <c r="DK10" s="544"/>
      <c r="DL10" s="542" t="s">
        <v>322</v>
      </c>
      <c r="DM10" s="543"/>
      <c r="DN10" s="543"/>
      <c r="DO10" s="543"/>
      <c r="DP10" s="544"/>
      <c r="DQ10" s="542" t="s">
        <v>322</v>
      </c>
      <c r="DR10" s="543"/>
      <c r="DS10" s="543"/>
      <c r="DT10" s="543"/>
      <c r="DU10" s="544"/>
      <c r="DV10" s="539"/>
      <c r="DW10" s="540"/>
      <c r="DX10" s="540"/>
      <c r="DY10" s="540"/>
      <c r="DZ10" s="545"/>
      <c r="EA10" s="478"/>
    </row>
    <row r="11" spans="1:131" s="479" customFormat="1" ht="26.25" customHeight="1" x14ac:dyDescent="0.2">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2">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2">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2">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2">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2">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2">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2">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2">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2">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5">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2">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326</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5">
      <c r="A23" s="555" t="s">
        <v>327</v>
      </c>
      <c r="B23" s="556" t="s">
        <v>328</v>
      </c>
      <c r="C23" s="557"/>
      <c r="D23" s="557"/>
      <c r="E23" s="557"/>
      <c r="F23" s="557"/>
      <c r="G23" s="557"/>
      <c r="H23" s="557"/>
      <c r="I23" s="557"/>
      <c r="J23" s="557"/>
      <c r="K23" s="557"/>
      <c r="L23" s="557"/>
      <c r="M23" s="557"/>
      <c r="N23" s="557"/>
      <c r="O23" s="557"/>
      <c r="P23" s="558"/>
      <c r="Q23" s="559">
        <v>54415</v>
      </c>
      <c r="R23" s="560"/>
      <c r="S23" s="560"/>
      <c r="T23" s="560"/>
      <c r="U23" s="560"/>
      <c r="V23" s="560">
        <v>51844</v>
      </c>
      <c r="W23" s="560"/>
      <c r="X23" s="560"/>
      <c r="Y23" s="560"/>
      <c r="Z23" s="560"/>
      <c r="AA23" s="560">
        <v>2571</v>
      </c>
      <c r="AB23" s="560"/>
      <c r="AC23" s="560"/>
      <c r="AD23" s="560"/>
      <c r="AE23" s="561"/>
      <c r="AF23" s="562">
        <v>1756</v>
      </c>
      <c r="AG23" s="560"/>
      <c r="AH23" s="560"/>
      <c r="AI23" s="560"/>
      <c r="AJ23" s="563"/>
      <c r="AK23" s="564"/>
      <c r="AL23" s="565"/>
      <c r="AM23" s="565"/>
      <c r="AN23" s="565"/>
      <c r="AO23" s="565"/>
      <c r="AP23" s="560">
        <v>50286</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2">
      <c r="A24" s="571" t="s">
        <v>329</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5">
      <c r="A25" s="474" t="s">
        <v>330</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2">
      <c r="A26" s="480" t="s">
        <v>303</v>
      </c>
      <c r="B26" s="481"/>
      <c r="C26" s="481"/>
      <c r="D26" s="481"/>
      <c r="E26" s="481"/>
      <c r="F26" s="481"/>
      <c r="G26" s="481"/>
      <c r="H26" s="481"/>
      <c r="I26" s="481"/>
      <c r="J26" s="481"/>
      <c r="K26" s="481"/>
      <c r="L26" s="481"/>
      <c r="M26" s="481"/>
      <c r="N26" s="481"/>
      <c r="O26" s="481"/>
      <c r="P26" s="482"/>
      <c r="Q26" s="483" t="s">
        <v>331</v>
      </c>
      <c r="R26" s="484"/>
      <c r="S26" s="484"/>
      <c r="T26" s="484"/>
      <c r="U26" s="485"/>
      <c r="V26" s="483" t="s">
        <v>332</v>
      </c>
      <c r="W26" s="484"/>
      <c r="X26" s="484"/>
      <c r="Y26" s="484"/>
      <c r="Z26" s="485"/>
      <c r="AA26" s="483" t="s">
        <v>333</v>
      </c>
      <c r="AB26" s="484"/>
      <c r="AC26" s="484"/>
      <c r="AD26" s="484"/>
      <c r="AE26" s="484"/>
      <c r="AF26" s="573" t="s">
        <v>334</v>
      </c>
      <c r="AG26" s="574"/>
      <c r="AH26" s="574"/>
      <c r="AI26" s="574"/>
      <c r="AJ26" s="575"/>
      <c r="AK26" s="484" t="s">
        <v>335</v>
      </c>
      <c r="AL26" s="484"/>
      <c r="AM26" s="484"/>
      <c r="AN26" s="484"/>
      <c r="AO26" s="485"/>
      <c r="AP26" s="483" t="s">
        <v>336</v>
      </c>
      <c r="AQ26" s="484"/>
      <c r="AR26" s="484"/>
      <c r="AS26" s="484"/>
      <c r="AT26" s="485"/>
      <c r="AU26" s="483" t="s">
        <v>337</v>
      </c>
      <c r="AV26" s="484"/>
      <c r="AW26" s="484"/>
      <c r="AX26" s="484"/>
      <c r="AY26" s="485"/>
      <c r="AZ26" s="483" t="s">
        <v>338</v>
      </c>
      <c r="BA26" s="484"/>
      <c r="BB26" s="484"/>
      <c r="BC26" s="484"/>
      <c r="BD26" s="485"/>
      <c r="BE26" s="483" t="s">
        <v>310</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5">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2">
      <c r="A28" s="579">
        <v>1</v>
      </c>
      <c r="B28" s="503" t="s">
        <v>339</v>
      </c>
      <c r="C28" s="504"/>
      <c r="D28" s="504"/>
      <c r="E28" s="504"/>
      <c r="F28" s="504"/>
      <c r="G28" s="504"/>
      <c r="H28" s="504"/>
      <c r="I28" s="504"/>
      <c r="J28" s="504"/>
      <c r="K28" s="504"/>
      <c r="L28" s="504"/>
      <c r="M28" s="504"/>
      <c r="N28" s="504"/>
      <c r="O28" s="504"/>
      <c r="P28" s="505"/>
      <c r="Q28" s="580">
        <v>7841</v>
      </c>
      <c r="R28" s="581"/>
      <c r="S28" s="581"/>
      <c r="T28" s="581"/>
      <c r="U28" s="581"/>
      <c r="V28" s="581">
        <v>7619</v>
      </c>
      <c r="W28" s="581"/>
      <c r="X28" s="581"/>
      <c r="Y28" s="581"/>
      <c r="Z28" s="581"/>
      <c r="AA28" s="581">
        <v>222</v>
      </c>
      <c r="AB28" s="581"/>
      <c r="AC28" s="581"/>
      <c r="AD28" s="581"/>
      <c r="AE28" s="582"/>
      <c r="AF28" s="583">
        <v>222</v>
      </c>
      <c r="AG28" s="581"/>
      <c r="AH28" s="581"/>
      <c r="AI28" s="581"/>
      <c r="AJ28" s="584"/>
      <c r="AK28" s="585">
        <v>486</v>
      </c>
      <c r="AL28" s="586"/>
      <c r="AM28" s="586"/>
      <c r="AN28" s="586"/>
      <c r="AO28" s="586"/>
      <c r="AP28" s="586" t="s">
        <v>340</v>
      </c>
      <c r="AQ28" s="586"/>
      <c r="AR28" s="586"/>
      <c r="AS28" s="586"/>
      <c r="AT28" s="586"/>
      <c r="AU28" s="586" t="s">
        <v>340</v>
      </c>
      <c r="AV28" s="586"/>
      <c r="AW28" s="586"/>
      <c r="AX28" s="586"/>
      <c r="AY28" s="586"/>
      <c r="AZ28" s="587" t="s">
        <v>340</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2">
      <c r="A29" s="579">
        <v>2</v>
      </c>
      <c r="B29" s="525" t="s">
        <v>341</v>
      </c>
      <c r="C29" s="526"/>
      <c r="D29" s="526"/>
      <c r="E29" s="526"/>
      <c r="F29" s="526"/>
      <c r="G29" s="526"/>
      <c r="H29" s="526"/>
      <c r="I29" s="526"/>
      <c r="J29" s="526"/>
      <c r="K29" s="526"/>
      <c r="L29" s="526"/>
      <c r="M29" s="526"/>
      <c r="N29" s="526"/>
      <c r="O29" s="526"/>
      <c r="P29" s="527"/>
      <c r="Q29" s="528">
        <v>1394</v>
      </c>
      <c r="R29" s="529"/>
      <c r="S29" s="529"/>
      <c r="T29" s="529"/>
      <c r="U29" s="529"/>
      <c r="V29" s="529">
        <v>1393</v>
      </c>
      <c r="W29" s="529"/>
      <c r="X29" s="529"/>
      <c r="Y29" s="529"/>
      <c r="Z29" s="529"/>
      <c r="AA29" s="529">
        <v>1</v>
      </c>
      <c r="AB29" s="529"/>
      <c r="AC29" s="529"/>
      <c r="AD29" s="529"/>
      <c r="AE29" s="530"/>
      <c r="AF29" s="531">
        <v>1</v>
      </c>
      <c r="AG29" s="532"/>
      <c r="AH29" s="532"/>
      <c r="AI29" s="532"/>
      <c r="AJ29" s="533"/>
      <c r="AK29" s="590">
        <v>280</v>
      </c>
      <c r="AL29" s="591"/>
      <c r="AM29" s="591"/>
      <c r="AN29" s="591"/>
      <c r="AO29" s="591"/>
      <c r="AP29" s="591" t="s">
        <v>340</v>
      </c>
      <c r="AQ29" s="591"/>
      <c r="AR29" s="591"/>
      <c r="AS29" s="591"/>
      <c r="AT29" s="591"/>
      <c r="AU29" s="591" t="s">
        <v>340</v>
      </c>
      <c r="AV29" s="591"/>
      <c r="AW29" s="591"/>
      <c r="AX29" s="591"/>
      <c r="AY29" s="591"/>
      <c r="AZ29" s="592" t="s">
        <v>340</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2">
      <c r="A30" s="579">
        <v>3</v>
      </c>
      <c r="B30" s="525" t="s">
        <v>342</v>
      </c>
      <c r="C30" s="526"/>
      <c r="D30" s="526"/>
      <c r="E30" s="526"/>
      <c r="F30" s="526"/>
      <c r="G30" s="526"/>
      <c r="H30" s="526"/>
      <c r="I30" s="526"/>
      <c r="J30" s="526"/>
      <c r="K30" s="526"/>
      <c r="L30" s="526"/>
      <c r="M30" s="526"/>
      <c r="N30" s="526"/>
      <c r="O30" s="526"/>
      <c r="P30" s="527"/>
      <c r="Q30" s="528">
        <v>1696</v>
      </c>
      <c r="R30" s="529"/>
      <c r="S30" s="529"/>
      <c r="T30" s="529"/>
      <c r="U30" s="529"/>
      <c r="V30" s="529">
        <v>1669</v>
      </c>
      <c r="W30" s="529"/>
      <c r="X30" s="529"/>
      <c r="Y30" s="529"/>
      <c r="Z30" s="529"/>
      <c r="AA30" s="529">
        <v>27</v>
      </c>
      <c r="AB30" s="529"/>
      <c r="AC30" s="529"/>
      <c r="AD30" s="529"/>
      <c r="AE30" s="530"/>
      <c r="AF30" s="531">
        <v>3210</v>
      </c>
      <c r="AG30" s="532"/>
      <c r="AH30" s="532"/>
      <c r="AI30" s="532"/>
      <c r="AJ30" s="533"/>
      <c r="AK30" s="590">
        <v>66</v>
      </c>
      <c r="AL30" s="591"/>
      <c r="AM30" s="591"/>
      <c r="AN30" s="591"/>
      <c r="AO30" s="591"/>
      <c r="AP30" s="591">
        <v>5186</v>
      </c>
      <c r="AQ30" s="591"/>
      <c r="AR30" s="591"/>
      <c r="AS30" s="591"/>
      <c r="AT30" s="591"/>
      <c r="AU30" s="591">
        <v>233</v>
      </c>
      <c r="AV30" s="591"/>
      <c r="AW30" s="591"/>
      <c r="AX30" s="591"/>
      <c r="AY30" s="591"/>
      <c r="AZ30" s="592" t="s">
        <v>340</v>
      </c>
      <c r="BA30" s="592"/>
      <c r="BB30" s="592"/>
      <c r="BC30" s="592"/>
      <c r="BD30" s="592"/>
      <c r="BE30" s="593" t="s">
        <v>343</v>
      </c>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2">
      <c r="A31" s="579">
        <v>4</v>
      </c>
      <c r="B31" s="525" t="s">
        <v>344</v>
      </c>
      <c r="C31" s="526"/>
      <c r="D31" s="526"/>
      <c r="E31" s="526"/>
      <c r="F31" s="526"/>
      <c r="G31" s="526"/>
      <c r="H31" s="526"/>
      <c r="I31" s="526"/>
      <c r="J31" s="526"/>
      <c r="K31" s="526"/>
      <c r="L31" s="526"/>
      <c r="M31" s="526"/>
      <c r="N31" s="526"/>
      <c r="O31" s="526"/>
      <c r="P31" s="527"/>
      <c r="Q31" s="528">
        <v>2767</v>
      </c>
      <c r="R31" s="529"/>
      <c r="S31" s="529"/>
      <c r="T31" s="529"/>
      <c r="U31" s="529"/>
      <c r="V31" s="529">
        <v>2731</v>
      </c>
      <c r="W31" s="529"/>
      <c r="X31" s="529"/>
      <c r="Y31" s="529"/>
      <c r="Z31" s="529"/>
      <c r="AA31" s="529">
        <v>36</v>
      </c>
      <c r="AB31" s="529"/>
      <c r="AC31" s="529"/>
      <c r="AD31" s="529"/>
      <c r="AE31" s="530"/>
      <c r="AF31" s="531">
        <v>931</v>
      </c>
      <c r="AG31" s="532"/>
      <c r="AH31" s="532"/>
      <c r="AI31" s="532"/>
      <c r="AJ31" s="533"/>
      <c r="AK31" s="590">
        <v>1000</v>
      </c>
      <c r="AL31" s="591"/>
      <c r="AM31" s="591"/>
      <c r="AN31" s="591"/>
      <c r="AO31" s="591"/>
      <c r="AP31" s="591">
        <v>18492</v>
      </c>
      <c r="AQ31" s="591"/>
      <c r="AR31" s="591"/>
      <c r="AS31" s="591"/>
      <c r="AT31" s="591"/>
      <c r="AU31" s="591">
        <v>10614</v>
      </c>
      <c r="AV31" s="591"/>
      <c r="AW31" s="591"/>
      <c r="AX31" s="591"/>
      <c r="AY31" s="591"/>
      <c r="AZ31" s="592" t="s">
        <v>340</v>
      </c>
      <c r="BA31" s="592"/>
      <c r="BB31" s="592"/>
      <c r="BC31" s="592"/>
      <c r="BD31" s="592"/>
      <c r="BE31" s="593" t="s">
        <v>343</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2">
      <c r="A32" s="579">
        <v>5</v>
      </c>
      <c r="B32" s="525" t="s">
        <v>345</v>
      </c>
      <c r="C32" s="526"/>
      <c r="D32" s="526"/>
      <c r="E32" s="526"/>
      <c r="F32" s="526"/>
      <c r="G32" s="526"/>
      <c r="H32" s="526"/>
      <c r="I32" s="526"/>
      <c r="J32" s="526"/>
      <c r="K32" s="526"/>
      <c r="L32" s="526"/>
      <c r="M32" s="526"/>
      <c r="N32" s="526"/>
      <c r="O32" s="526"/>
      <c r="P32" s="527"/>
      <c r="Q32" s="528">
        <v>36</v>
      </c>
      <c r="R32" s="529"/>
      <c r="S32" s="529"/>
      <c r="T32" s="529"/>
      <c r="U32" s="529"/>
      <c r="V32" s="529">
        <v>34</v>
      </c>
      <c r="W32" s="529"/>
      <c r="X32" s="529"/>
      <c r="Y32" s="529"/>
      <c r="Z32" s="529"/>
      <c r="AA32" s="529">
        <v>2</v>
      </c>
      <c r="AB32" s="529"/>
      <c r="AC32" s="529"/>
      <c r="AD32" s="529"/>
      <c r="AE32" s="530"/>
      <c r="AF32" s="531">
        <v>33</v>
      </c>
      <c r="AG32" s="532"/>
      <c r="AH32" s="532"/>
      <c r="AI32" s="532"/>
      <c r="AJ32" s="533"/>
      <c r="AK32" s="590">
        <v>23</v>
      </c>
      <c r="AL32" s="591"/>
      <c r="AM32" s="591"/>
      <c r="AN32" s="591"/>
      <c r="AO32" s="591"/>
      <c r="AP32" s="591">
        <v>46</v>
      </c>
      <c r="AQ32" s="591"/>
      <c r="AR32" s="591"/>
      <c r="AS32" s="591"/>
      <c r="AT32" s="591"/>
      <c r="AU32" s="591">
        <v>40</v>
      </c>
      <c r="AV32" s="591"/>
      <c r="AW32" s="591"/>
      <c r="AX32" s="591"/>
      <c r="AY32" s="591"/>
      <c r="AZ32" s="592" t="s">
        <v>340</v>
      </c>
      <c r="BA32" s="592"/>
      <c r="BB32" s="592"/>
      <c r="BC32" s="592"/>
      <c r="BD32" s="592"/>
      <c r="BE32" s="593" t="s">
        <v>343</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2">
      <c r="A33" s="579">
        <v>6</v>
      </c>
      <c r="B33" s="525" t="s">
        <v>346</v>
      </c>
      <c r="C33" s="526"/>
      <c r="D33" s="526"/>
      <c r="E33" s="526"/>
      <c r="F33" s="526"/>
      <c r="G33" s="526"/>
      <c r="H33" s="526"/>
      <c r="I33" s="526"/>
      <c r="J33" s="526"/>
      <c r="K33" s="526"/>
      <c r="L33" s="526"/>
      <c r="M33" s="526"/>
      <c r="N33" s="526"/>
      <c r="O33" s="526"/>
      <c r="P33" s="527"/>
      <c r="Q33" s="528">
        <v>2270</v>
      </c>
      <c r="R33" s="529"/>
      <c r="S33" s="529"/>
      <c r="T33" s="529"/>
      <c r="U33" s="529"/>
      <c r="V33" s="529">
        <v>2343</v>
      </c>
      <c r="W33" s="529"/>
      <c r="X33" s="529"/>
      <c r="Y33" s="529"/>
      <c r="Z33" s="529"/>
      <c r="AA33" s="529">
        <v>-73</v>
      </c>
      <c r="AB33" s="529"/>
      <c r="AC33" s="529"/>
      <c r="AD33" s="529"/>
      <c r="AE33" s="530"/>
      <c r="AF33" s="531">
        <v>782</v>
      </c>
      <c r="AG33" s="532"/>
      <c r="AH33" s="532"/>
      <c r="AI33" s="532"/>
      <c r="AJ33" s="533"/>
      <c r="AK33" s="590">
        <v>500</v>
      </c>
      <c r="AL33" s="591"/>
      <c r="AM33" s="591"/>
      <c r="AN33" s="591"/>
      <c r="AO33" s="591"/>
      <c r="AP33" s="591">
        <v>1554</v>
      </c>
      <c r="AQ33" s="591"/>
      <c r="AR33" s="591"/>
      <c r="AS33" s="591"/>
      <c r="AT33" s="591"/>
      <c r="AU33" s="591">
        <v>813</v>
      </c>
      <c r="AV33" s="591"/>
      <c r="AW33" s="591"/>
      <c r="AX33" s="591"/>
      <c r="AY33" s="591"/>
      <c r="AZ33" s="592" t="s">
        <v>340</v>
      </c>
      <c r="BA33" s="592"/>
      <c r="BB33" s="592"/>
      <c r="BC33" s="592"/>
      <c r="BD33" s="592"/>
      <c r="BE33" s="593" t="s">
        <v>343</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2">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2">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2">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2">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2">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2">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2">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2">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2">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2">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2">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2">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2">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2">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2">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2">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2">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2">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2">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2">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2">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2">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2">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2">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2">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2">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2">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5">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2">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347</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5">
      <c r="A63" s="555" t="s">
        <v>327</v>
      </c>
      <c r="B63" s="556" t="s">
        <v>348</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5178</v>
      </c>
      <c r="AG63" s="605"/>
      <c r="AH63" s="605"/>
      <c r="AI63" s="605"/>
      <c r="AJ63" s="606"/>
      <c r="AK63" s="607"/>
      <c r="AL63" s="602"/>
      <c r="AM63" s="602"/>
      <c r="AN63" s="602"/>
      <c r="AO63" s="602"/>
      <c r="AP63" s="605">
        <v>25278</v>
      </c>
      <c r="AQ63" s="605"/>
      <c r="AR63" s="605"/>
      <c r="AS63" s="605"/>
      <c r="AT63" s="605"/>
      <c r="AU63" s="605">
        <v>11700</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2">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5">
      <c r="A65" s="475" t="s">
        <v>349</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2">
      <c r="A66" s="480" t="s">
        <v>350</v>
      </c>
      <c r="B66" s="481"/>
      <c r="C66" s="481"/>
      <c r="D66" s="481"/>
      <c r="E66" s="481"/>
      <c r="F66" s="481"/>
      <c r="G66" s="481"/>
      <c r="H66" s="481"/>
      <c r="I66" s="481"/>
      <c r="J66" s="481"/>
      <c r="K66" s="481"/>
      <c r="L66" s="481"/>
      <c r="M66" s="481"/>
      <c r="N66" s="481"/>
      <c r="O66" s="481"/>
      <c r="P66" s="482"/>
      <c r="Q66" s="483" t="s">
        <v>331</v>
      </c>
      <c r="R66" s="484"/>
      <c r="S66" s="484"/>
      <c r="T66" s="484"/>
      <c r="U66" s="485"/>
      <c r="V66" s="483" t="s">
        <v>332</v>
      </c>
      <c r="W66" s="484"/>
      <c r="X66" s="484"/>
      <c r="Y66" s="484"/>
      <c r="Z66" s="485"/>
      <c r="AA66" s="483" t="s">
        <v>333</v>
      </c>
      <c r="AB66" s="484"/>
      <c r="AC66" s="484"/>
      <c r="AD66" s="484"/>
      <c r="AE66" s="485"/>
      <c r="AF66" s="614" t="s">
        <v>334</v>
      </c>
      <c r="AG66" s="574"/>
      <c r="AH66" s="574"/>
      <c r="AI66" s="574"/>
      <c r="AJ66" s="615"/>
      <c r="AK66" s="483" t="s">
        <v>335</v>
      </c>
      <c r="AL66" s="481"/>
      <c r="AM66" s="481"/>
      <c r="AN66" s="481"/>
      <c r="AO66" s="482"/>
      <c r="AP66" s="483" t="s">
        <v>336</v>
      </c>
      <c r="AQ66" s="484"/>
      <c r="AR66" s="484"/>
      <c r="AS66" s="484"/>
      <c r="AT66" s="485"/>
      <c r="AU66" s="483" t="s">
        <v>351</v>
      </c>
      <c r="AV66" s="484"/>
      <c r="AW66" s="484"/>
      <c r="AX66" s="484"/>
      <c r="AY66" s="485"/>
      <c r="AZ66" s="483" t="s">
        <v>310</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5">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2">
      <c r="A68" s="502">
        <v>1</v>
      </c>
      <c r="B68" s="627" t="s">
        <v>352</v>
      </c>
      <c r="C68" s="628"/>
      <c r="D68" s="628"/>
      <c r="E68" s="628"/>
      <c r="F68" s="628"/>
      <c r="G68" s="628"/>
      <c r="H68" s="628"/>
      <c r="I68" s="628"/>
      <c r="J68" s="628"/>
      <c r="K68" s="628"/>
      <c r="L68" s="628"/>
      <c r="M68" s="628"/>
      <c r="N68" s="628"/>
      <c r="O68" s="628"/>
      <c r="P68" s="629"/>
      <c r="Q68" s="630">
        <v>675</v>
      </c>
      <c r="R68" s="631"/>
      <c r="S68" s="631"/>
      <c r="T68" s="631"/>
      <c r="U68" s="631"/>
      <c r="V68" s="631">
        <v>592</v>
      </c>
      <c r="W68" s="631"/>
      <c r="X68" s="631"/>
      <c r="Y68" s="631"/>
      <c r="Z68" s="631"/>
      <c r="AA68" s="631">
        <v>83</v>
      </c>
      <c r="AB68" s="631"/>
      <c r="AC68" s="631"/>
      <c r="AD68" s="631"/>
      <c r="AE68" s="631"/>
      <c r="AF68" s="631">
        <v>83</v>
      </c>
      <c r="AG68" s="631"/>
      <c r="AH68" s="631"/>
      <c r="AI68" s="631"/>
      <c r="AJ68" s="631"/>
      <c r="AK68" s="631" t="s">
        <v>340</v>
      </c>
      <c r="AL68" s="631"/>
      <c r="AM68" s="631"/>
      <c r="AN68" s="631"/>
      <c r="AO68" s="631"/>
      <c r="AP68" s="631" t="s">
        <v>340</v>
      </c>
      <c r="AQ68" s="631"/>
      <c r="AR68" s="631"/>
      <c r="AS68" s="631"/>
      <c r="AT68" s="631"/>
      <c r="AU68" s="631" t="s">
        <v>340</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2">
      <c r="A69" s="524">
        <v>2</v>
      </c>
      <c r="B69" s="634" t="s">
        <v>353</v>
      </c>
      <c r="C69" s="635"/>
      <c r="D69" s="635"/>
      <c r="E69" s="635"/>
      <c r="F69" s="635"/>
      <c r="G69" s="635"/>
      <c r="H69" s="635"/>
      <c r="I69" s="635"/>
      <c r="J69" s="635"/>
      <c r="K69" s="635"/>
      <c r="L69" s="635"/>
      <c r="M69" s="635"/>
      <c r="N69" s="635"/>
      <c r="O69" s="635"/>
      <c r="P69" s="636"/>
      <c r="Q69" s="637">
        <v>116727</v>
      </c>
      <c r="R69" s="591"/>
      <c r="S69" s="591"/>
      <c r="T69" s="591"/>
      <c r="U69" s="591"/>
      <c r="V69" s="591">
        <v>115370</v>
      </c>
      <c r="W69" s="591"/>
      <c r="X69" s="591"/>
      <c r="Y69" s="591"/>
      <c r="Z69" s="591"/>
      <c r="AA69" s="591">
        <v>1357</v>
      </c>
      <c r="AB69" s="591"/>
      <c r="AC69" s="591"/>
      <c r="AD69" s="591"/>
      <c r="AE69" s="591"/>
      <c r="AF69" s="591">
        <v>1357</v>
      </c>
      <c r="AG69" s="591"/>
      <c r="AH69" s="591"/>
      <c r="AI69" s="591"/>
      <c r="AJ69" s="591"/>
      <c r="AK69" s="591">
        <v>801</v>
      </c>
      <c r="AL69" s="591"/>
      <c r="AM69" s="591"/>
      <c r="AN69" s="591"/>
      <c r="AO69" s="591"/>
      <c r="AP69" s="591" t="s">
        <v>340</v>
      </c>
      <c r="AQ69" s="591"/>
      <c r="AR69" s="591"/>
      <c r="AS69" s="591"/>
      <c r="AT69" s="591"/>
      <c r="AU69" s="591" t="s">
        <v>340</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2">
      <c r="A70" s="524">
        <v>3</v>
      </c>
      <c r="B70" s="634" t="s">
        <v>354</v>
      </c>
      <c r="C70" s="635"/>
      <c r="D70" s="635"/>
      <c r="E70" s="635"/>
      <c r="F70" s="635"/>
      <c r="G70" s="635"/>
      <c r="H70" s="635"/>
      <c r="I70" s="635"/>
      <c r="J70" s="635"/>
      <c r="K70" s="635"/>
      <c r="L70" s="635"/>
      <c r="M70" s="635"/>
      <c r="N70" s="635"/>
      <c r="O70" s="635"/>
      <c r="P70" s="636"/>
      <c r="Q70" s="637">
        <v>4388</v>
      </c>
      <c r="R70" s="591"/>
      <c r="S70" s="591"/>
      <c r="T70" s="591"/>
      <c r="U70" s="591"/>
      <c r="V70" s="591">
        <v>3798</v>
      </c>
      <c r="W70" s="591"/>
      <c r="X70" s="591"/>
      <c r="Y70" s="591"/>
      <c r="Z70" s="591"/>
      <c r="AA70" s="591">
        <v>590</v>
      </c>
      <c r="AB70" s="591"/>
      <c r="AC70" s="591"/>
      <c r="AD70" s="591"/>
      <c r="AE70" s="591"/>
      <c r="AF70" s="591">
        <v>590</v>
      </c>
      <c r="AG70" s="591"/>
      <c r="AH70" s="591"/>
      <c r="AI70" s="591"/>
      <c r="AJ70" s="591"/>
      <c r="AK70" s="591" t="s">
        <v>340</v>
      </c>
      <c r="AL70" s="591"/>
      <c r="AM70" s="591"/>
      <c r="AN70" s="591"/>
      <c r="AO70" s="591"/>
      <c r="AP70" s="591" t="s">
        <v>340</v>
      </c>
      <c r="AQ70" s="591"/>
      <c r="AR70" s="591"/>
      <c r="AS70" s="591"/>
      <c r="AT70" s="591"/>
      <c r="AU70" s="591" t="s">
        <v>340</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2">
      <c r="A71" s="524">
        <v>4</v>
      </c>
      <c r="B71" s="634" t="s">
        <v>355</v>
      </c>
      <c r="C71" s="635"/>
      <c r="D71" s="635"/>
      <c r="E71" s="635"/>
      <c r="F71" s="635"/>
      <c r="G71" s="635"/>
      <c r="H71" s="635"/>
      <c r="I71" s="635"/>
      <c r="J71" s="635"/>
      <c r="K71" s="635"/>
      <c r="L71" s="635"/>
      <c r="M71" s="635"/>
      <c r="N71" s="635"/>
      <c r="O71" s="635"/>
      <c r="P71" s="636"/>
      <c r="Q71" s="637">
        <v>81</v>
      </c>
      <c r="R71" s="591"/>
      <c r="S71" s="591"/>
      <c r="T71" s="591"/>
      <c r="U71" s="591"/>
      <c r="V71" s="591">
        <v>78</v>
      </c>
      <c r="W71" s="591"/>
      <c r="X71" s="591"/>
      <c r="Y71" s="591"/>
      <c r="Z71" s="591"/>
      <c r="AA71" s="591">
        <v>4</v>
      </c>
      <c r="AB71" s="591"/>
      <c r="AC71" s="591"/>
      <c r="AD71" s="591"/>
      <c r="AE71" s="591"/>
      <c r="AF71" s="591">
        <v>4</v>
      </c>
      <c r="AG71" s="591"/>
      <c r="AH71" s="591"/>
      <c r="AI71" s="591"/>
      <c r="AJ71" s="591"/>
      <c r="AK71" s="591">
        <v>18</v>
      </c>
      <c r="AL71" s="591"/>
      <c r="AM71" s="591"/>
      <c r="AN71" s="591"/>
      <c r="AO71" s="591"/>
      <c r="AP71" s="591" t="s">
        <v>340</v>
      </c>
      <c r="AQ71" s="591"/>
      <c r="AR71" s="591"/>
      <c r="AS71" s="591"/>
      <c r="AT71" s="591"/>
      <c r="AU71" s="591" t="s">
        <v>340</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2">
      <c r="A72" s="524">
        <v>5</v>
      </c>
      <c r="B72" s="634" t="s">
        <v>356</v>
      </c>
      <c r="C72" s="635"/>
      <c r="D72" s="635"/>
      <c r="E72" s="635"/>
      <c r="F72" s="635"/>
      <c r="G72" s="635"/>
      <c r="H72" s="635"/>
      <c r="I72" s="635"/>
      <c r="J72" s="635"/>
      <c r="K72" s="635"/>
      <c r="L72" s="635"/>
      <c r="M72" s="635"/>
      <c r="N72" s="635"/>
      <c r="O72" s="635"/>
      <c r="P72" s="636"/>
      <c r="Q72" s="637">
        <v>182</v>
      </c>
      <c r="R72" s="591"/>
      <c r="S72" s="591"/>
      <c r="T72" s="591"/>
      <c r="U72" s="591"/>
      <c r="V72" s="591">
        <v>175</v>
      </c>
      <c r="W72" s="591"/>
      <c r="X72" s="591"/>
      <c r="Y72" s="591"/>
      <c r="Z72" s="591"/>
      <c r="AA72" s="591">
        <v>7</v>
      </c>
      <c r="AB72" s="591"/>
      <c r="AC72" s="591"/>
      <c r="AD72" s="591"/>
      <c r="AE72" s="591"/>
      <c r="AF72" s="591">
        <v>7</v>
      </c>
      <c r="AG72" s="591"/>
      <c r="AH72" s="591"/>
      <c r="AI72" s="591"/>
      <c r="AJ72" s="591"/>
      <c r="AK72" s="591">
        <v>25</v>
      </c>
      <c r="AL72" s="591"/>
      <c r="AM72" s="591"/>
      <c r="AN72" s="591"/>
      <c r="AO72" s="591"/>
      <c r="AP72" s="591" t="s">
        <v>340</v>
      </c>
      <c r="AQ72" s="591"/>
      <c r="AR72" s="591"/>
      <c r="AS72" s="591"/>
      <c r="AT72" s="591"/>
      <c r="AU72" s="591" t="s">
        <v>340</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2">
      <c r="A73" s="524">
        <v>6</v>
      </c>
      <c r="B73" s="634" t="s">
        <v>357</v>
      </c>
      <c r="C73" s="635"/>
      <c r="D73" s="635"/>
      <c r="E73" s="635"/>
      <c r="F73" s="635"/>
      <c r="G73" s="635"/>
      <c r="H73" s="635"/>
      <c r="I73" s="635"/>
      <c r="J73" s="635"/>
      <c r="K73" s="635"/>
      <c r="L73" s="635"/>
      <c r="M73" s="635"/>
      <c r="N73" s="635"/>
      <c r="O73" s="635"/>
      <c r="P73" s="636"/>
      <c r="Q73" s="637">
        <v>530</v>
      </c>
      <c r="R73" s="591"/>
      <c r="S73" s="591"/>
      <c r="T73" s="591"/>
      <c r="U73" s="591"/>
      <c r="V73" s="591">
        <v>494</v>
      </c>
      <c r="W73" s="591"/>
      <c r="X73" s="591"/>
      <c r="Y73" s="591"/>
      <c r="Z73" s="591"/>
      <c r="AA73" s="591">
        <v>35</v>
      </c>
      <c r="AB73" s="591"/>
      <c r="AC73" s="591"/>
      <c r="AD73" s="591"/>
      <c r="AE73" s="591"/>
      <c r="AF73" s="591">
        <v>35</v>
      </c>
      <c r="AG73" s="591"/>
      <c r="AH73" s="591"/>
      <c r="AI73" s="591"/>
      <c r="AJ73" s="591"/>
      <c r="AK73" s="591">
        <v>141</v>
      </c>
      <c r="AL73" s="591"/>
      <c r="AM73" s="591"/>
      <c r="AN73" s="591"/>
      <c r="AO73" s="591"/>
      <c r="AP73" s="591">
        <v>1656</v>
      </c>
      <c r="AQ73" s="591"/>
      <c r="AR73" s="591"/>
      <c r="AS73" s="591"/>
      <c r="AT73" s="591"/>
      <c r="AU73" s="591">
        <v>675</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2">
      <c r="A74" s="524">
        <v>7</v>
      </c>
      <c r="B74" s="634" t="s">
        <v>358</v>
      </c>
      <c r="C74" s="635"/>
      <c r="D74" s="635"/>
      <c r="E74" s="635"/>
      <c r="F74" s="635"/>
      <c r="G74" s="635"/>
      <c r="H74" s="635"/>
      <c r="I74" s="635"/>
      <c r="J74" s="635"/>
      <c r="K74" s="635"/>
      <c r="L74" s="635"/>
      <c r="M74" s="635"/>
      <c r="N74" s="635"/>
      <c r="O74" s="635"/>
      <c r="P74" s="636"/>
      <c r="Q74" s="637">
        <v>723</v>
      </c>
      <c r="R74" s="591"/>
      <c r="S74" s="591"/>
      <c r="T74" s="591"/>
      <c r="U74" s="591"/>
      <c r="V74" s="591">
        <v>702</v>
      </c>
      <c r="W74" s="591"/>
      <c r="X74" s="591"/>
      <c r="Y74" s="591"/>
      <c r="Z74" s="591"/>
      <c r="AA74" s="591">
        <v>21</v>
      </c>
      <c r="AB74" s="591"/>
      <c r="AC74" s="591"/>
      <c r="AD74" s="591"/>
      <c r="AE74" s="591"/>
      <c r="AF74" s="591">
        <v>21</v>
      </c>
      <c r="AG74" s="591"/>
      <c r="AH74" s="591"/>
      <c r="AI74" s="591"/>
      <c r="AJ74" s="591"/>
      <c r="AK74" s="591">
        <v>107</v>
      </c>
      <c r="AL74" s="591"/>
      <c r="AM74" s="591"/>
      <c r="AN74" s="591"/>
      <c r="AO74" s="591"/>
      <c r="AP74" s="591" t="s">
        <v>340</v>
      </c>
      <c r="AQ74" s="591"/>
      <c r="AR74" s="591"/>
      <c r="AS74" s="591"/>
      <c r="AT74" s="591"/>
      <c r="AU74" s="591" t="s">
        <v>340</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2">
      <c r="A75" s="524">
        <v>8</v>
      </c>
      <c r="B75" s="634" t="s">
        <v>359</v>
      </c>
      <c r="C75" s="635"/>
      <c r="D75" s="635"/>
      <c r="E75" s="635"/>
      <c r="F75" s="635"/>
      <c r="G75" s="635"/>
      <c r="H75" s="635"/>
      <c r="I75" s="635"/>
      <c r="J75" s="635"/>
      <c r="K75" s="635"/>
      <c r="L75" s="635"/>
      <c r="M75" s="635"/>
      <c r="N75" s="635"/>
      <c r="O75" s="635"/>
      <c r="P75" s="636"/>
      <c r="Q75" s="638">
        <v>11812</v>
      </c>
      <c r="R75" s="639"/>
      <c r="S75" s="639"/>
      <c r="T75" s="639"/>
      <c r="U75" s="590"/>
      <c r="V75" s="640">
        <v>11782</v>
      </c>
      <c r="W75" s="639"/>
      <c r="X75" s="639"/>
      <c r="Y75" s="639"/>
      <c r="Z75" s="590"/>
      <c r="AA75" s="640">
        <v>30</v>
      </c>
      <c r="AB75" s="639"/>
      <c r="AC75" s="639"/>
      <c r="AD75" s="639"/>
      <c r="AE75" s="590"/>
      <c r="AF75" s="640">
        <v>30</v>
      </c>
      <c r="AG75" s="639"/>
      <c r="AH75" s="639"/>
      <c r="AI75" s="639"/>
      <c r="AJ75" s="590"/>
      <c r="AK75" s="640" t="s">
        <v>340</v>
      </c>
      <c r="AL75" s="639"/>
      <c r="AM75" s="639"/>
      <c r="AN75" s="639"/>
      <c r="AO75" s="590"/>
      <c r="AP75" s="640" t="s">
        <v>340</v>
      </c>
      <c r="AQ75" s="639"/>
      <c r="AR75" s="639"/>
      <c r="AS75" s="639"/>
      <c r="AT75" s="590"/>
      <c r="AU75" s="640" t="s">
        <v>340</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2">
      <c r="A76" s="524">
        <v>9</v>
      </c>
      <c r="B76" s="634" t="s">
        <v>360</v>
      </c>
      <c r="C76" s="635"/>
      <c r="D76" s="635"/>
      <c r="E76" s="635"/>
      <c r="F76" s="635"/>
      <c r="G76" s="635"/>
      <c r="H76" s="635"/>
      <c r="I76" s="635"/>
      <c r="J76" s="635"/>
      <c r="K76" s="635"/>
      <c r="L76" s="635"/>
      <c r="M76" s="635"/>
      <c r="N76" s="635"/>
      <c r="O76" s="635"/>
      <c r="P76" s="636"/>
      <c r="Q76" s="638">
        <v>88088</v>
      </c>
      <c r="R76" s="639"/>
      <c r="S76" s="639"/>
      <c r="T76" s="639"/>
      <c r="U76" s="590"/>
      <c r="V76" s="640">
        <v>85512</v>
      </c>
      <c r="W76" s="639"/>
      <c r="X76" s="639"/>
      <c r="Y76" s="639"/>
      <c r="Z76" s="590"/>
      <c r="AA76" s="640">
        <v>2575</v>
      </c>
      <c r="AB76" s="639"/>
      <c r="AC76" s="639"/>
      <c r="AD76" s="639"/>
      <c r="AE76" s="590"/>
      <c r="AF76" s="640">
        <v>2575</v>
      </c>
      <c r="AG76" s="639"/>
      <c r="AH76" s="639"/>
      <c r="AI76" s="639"/>
      <c r="AJ76" s="590"/>
      <c r="AK76" s="640" t="s">
        <v>340</v>
      </c>
      <c r="AL76" s="639"/>
      <c r="AM76" s="639"/>
      <c r="AN76" s="639"/>
      <c r="AO76" s="590"/>
      <c r="AP76" s="640" t="s">
        <v>340</v>
      </c>
      <c r="AQ76" s="639"/>
      <c r="AR76" s="639"/>
      <c r="AS76" s="639"/>
      <c r="AT76" s="590"/>
      <c r="AU76" s="640" t="s">
        <v>340</v>
      </c>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2">
      <c r="A77" s="524">
        <v>10</v>
      </c>
      <c r="B77" s="634" t="s">
        <v>361</v>
      </c>
      <c r="C77" s="635"/>
      <c r="D77" s="635"/>
      <c r="E77" s="635"/>
      <c r="F77" s="635"/>
      <c r="G77" s="635"/>
      <c r="H77" s="635"/>
      <c r="I77" s="635"/>
      <c r="J77" s="635"/>
      <c r="K77" s="635"/>
      <c r="L77" s="635"/>
      <c r="M77" s="635"/>
      <c r="N77" s="635"/>
      <c r="O77" s="635"/>
      <c r="P77" s="636"/>
      <c r="Q77" s="638">
        <v>3166</v>
      </c>
      <c r="R77" s="639"/>
      <c r="S77" s="639"/>
      <c r="T77" s="639"/>
      <c r="U77" s="590"/>
      <c r="V77" s="640">
        <v>3017</v>
      </c>
      <c r="W77" s="639"/>
      <c r="X77" s="639"/>
      <c r="Y77" s="639"/>
      <c r="Z77" s="590"/>
      <c r="AA77" s="640">
        <v>149</v>
      </c>
      <c r="AB77" s="639"/>
      <c r="AC77" s="639"/>
      <c r="AD77" s="639"/>
      <c r="AE77" s="590"/>
      <c r="AF77" s="640">
        <v>149</v>
      </c>
      <c r="AG77" s="639"/>
      <c r="AH77" s="639"/>
      <c r="AI77" s="639"/>
      <c r="AJ77" s="590"/>
      <c r="AK77" s="640" t="s">
        <v>340</v>
      </c>
      <c r="AL77" s="639"/>
      <c r="AM77" s="639"/>
      <c r="AN77" s="639"/>
      <c r="AO77" s="590"/>
      <c r="AP77" s="640">
        <v>705</v>
      </c>
      <c r="AQ77" s="639"/>
      <c r="AR77" s="639"/>
      <c r="AS77" s="639"/>
      <c r="AT77" s="590"/>
      <c r="AU77" s="640">
        <v>278</v>
      </c>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2">
      <c r="A78" s="524">
        <v>11</v>
      </c>
      <c r="B78" s="634" t="s">
        <v>362</v>
      </c>
      <c r="C78" s="635"/>
      <c r="D78" s="635"/>
      <c r="E78" s="635"/>
      <c r="F78" s="635"/>
      <c r="G78" s="635"/>
      <c r="H78" s="635"/>
      <c r="I78" s="635"/>
      <c r="J78" s="635"/>
      <c r="K78" s="635"/>
      <c r="L78" s="635"/>
      <c r="M78" s="635"/>
      <c r="N78" s="635"/>
      <c r="O78" s="635"/>
      <c r="P78" s="636"/>
      <c r="Q78" s="637">
        <v>2457</v>
      </c>
      <c r="R78" s="591"/>
      <c r="S78" s="591"/>
      <c r="T78" s="591"/>
      <c r="U78" s="591"/>
      <c r="V78" s="591">
        <v>2414</v>
      </c>
      <c r="W78" s="591"/>
      <c r="X78" s="591"/>
      <c r="Y78" s="591"/>
      <c r="Z78" s="591"/>
      <c r="AA78" s="591">
        <v>43</v>
      </c>
      <c r="AB78" s="591"/>
      <c r="AC78" s="591"/>
      <c r="AD78" s="591"/>
      <c r="AE78" s="591"/>
      <c r="AF78" s="591">
        <v>43</v>
      </c>
      <c r="AG78" s="591"/>
      <c r="AH78" s="591"/>
      <c r="AI78" s="591"/>
      <c r="AJ78" s="591"/>
      <c r="AK78" s="591" t="s">
        <v>340</v>
      </c>
      <c r="AL78" s="591"/>
      <c r="AM78" s="591"/>
      <c r="AN78" s="591"/>
      <c r="AO78" s="591"/>
      <c r="AP78" s="591">
        <v>1324</v>
      </c>
      <c r="AQ78" s="591"/>
      <c r="AR78" s="591"/>
      <c r="AS78" s="591"/>
      <c r="AT78" s="591"/>
      <c r="AU78" s="591">
        <v>1000</v>
      </c>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2">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2">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2">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2">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2">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2">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2">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2">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2">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5">
      <c r="A88" s="555" t="s">
        <v>327</v>
      </c>
      <c r="B88" s="556" t="s">
        <v>363</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4894</v>
      </c>
      <c r="AG88" s="605"/>
      <c r="AH88" s="605"/>
      <c r="AI88" s="605"/>
      <c r="AJ88" s="605"/>
      <c r="AK88" s="602"/>
      <c r="AL88" s="602"/>
      <c r="AM88" s="602"/>
      <c r="AN88" s="602"/>
      <c r="AO88" s="602"/>
      <c r="AP88" s="605">
        <v>3685</v>
      </c>
      <c r="AQ88" s="605"/>
      <c r="AR88" s="605"/>
      <c r="AS88" s="605"/>
      <c r="AT88" s="605"/>
      <c r="AU88" s="605">
        <v>1953</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2">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2">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2">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2">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2">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2">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2">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2">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2">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2">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2">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2">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2">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5">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327</v>
      </c>
      <c r="BR102" s="556" t="s">
        <v>364</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v>163</v>
      </c>
      <c r="CS102" s="612"/>
      <c r="CT102" s="612"/>
      <c r="CU102" s="612"/>
      <c r="CV102" s="657"/>
      <c r="CW102" s="656">
        <v>229</v>
      </c>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6"/>
      <c r="DW102" s="557"/>
      <c r="DX102" s="557"/>
      <c r="DY102" s="557"/>
      <c r="DZ102" s="658"/>
      <c r="EA102" s="468"/>
    </row>
    <row r="103" spans="1:131" ht="26.25" customHeight="1" x14ac:dyDescent="0.2">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365</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2">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366</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2">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2">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5">
      <c r="A107" s="661" t="s">
        <v>367</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368</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2">
      <c r="A108" s="663" t="s">
        <v>369</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370</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2">
      <c r="A109" s="666" t="s">
        <v>371</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372</v>
      </c>
      <c r="AB109" s="667"/>
      <c r="AC109" s="667"/>
      <c r="AD109" s="667"/>
      <c r="AE109" s="668"/>
      <c r="AF109" s="669" t="s">
        <v>373</v>
      </c>
      <c r="AG109" s="667"/>
      <c r="AH109" s="667"/>
      <c r="AI109" s="667"/>
      <c r="AJ109" s="668"/>
      <c r="AK109" s="669" t="s">
        <v>240</v>
      </c>
      <c r="AL109" s="667"/>
      <c r="AM109" s="667"/>
      <c r="AN109" s="667"/>
      <c r="AO109" s="668"/>
      <c r="AP109" s="669" t="s">
        <v>374</v>
      </c>
      <c r="AQ109" s="667"/>
      <c r="AR109" s="667"/>
      <c r="AS109" s="667"/>
      <c r="AT109" s="670"/>
      <c r="AU109" s="666" t="s">
        <v>371</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372</v>
      </c>
      <c r="BR109" s="667"/>
      <c r="BS109" s="667"/>
      <c r="BT109" s="667"/>
      <c r="BU109" s="668"/>
      <c r="BV109" s="669" t="s">
        <v>373</v>
      </c>
      <c r="BW109" s="667"/>
      <c r="BX109" s="667"/>
      <c r="BY109" s="667"/>
      <c r="BZ109" s="668"/>
      <c r="CA109" s="669" t="s">
        <v>240</v>
      </c>
      <c r="CB109" s="667"/>
      <c r="CC109" s="667"/>
      <c r="CD109" s="667"/>
      <c r="CE109" s="668"/>
      <c r="CF109" s="671" t="s">
        <v>374</v>
      </c>
      <c r="CG109" s="671"/>
      <c r="CH109" s="671"/>
      <c r="CI109" s="671"/>
      <c r="CJ109" s="671"/>
      <c r="CK109" s="669" t="s">
        <v>375</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372</v>
      </c>
      <c r="DH109" s="667"/>
      <c r="DI109" s="667"/>
      <c r="DJ109" s="667"/>
      <c r="DK109" s="668"/>
      <c r="DL109" s="669" t="s">
        <v>373</v>
      </c>
      <c r="DM109" s="667"/>
      <c r="DN109" s="667"/>
      <c r="DO109" s="667"/>
      <c r="DP109" s="668"/>
      <c r="DQ109" s="669" t="s">
        <v>240</v>
      </c>
      <c r="DR109" s="667"/>
      <c r="DS109" s="667"/>
      <c r="DT109" s="667"/>
      <c r="DU109" s="668"/>
      <c r="DV109" s="669" t="s">
        <v>374</v>
      </c>
      <c r="DW109" s="667"/>
      <c r="DX109" s="667"/>
      <c r="DY109" s="667"/>
      <c r="DZ109" s="670"/>
    </row>
    <row r="110" spans="1:131" s="468" customFormat="1" ht="26.25" customHeight="1" x14ac:dyDescent="0.2">
      <c r="A110" s="672" t="s">
        <v>376</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4178588</v>
      </c>
      <c r="AB110" s="676"/>
      <c r="AC110" s="676"/>
      <c r="AD110" s="676"/>
      <c r="AE110" s="677"/>
      <c r="AF110" s="678">
        <v>4400946</v>
      </c>
      <c r="AG110" s="676"/>
      <c r="AH110" s="676"/>
      <c r="AI110" s="676"/>
      <c r="AJ110" s="677"/>
      <c r="AK110" s="678">
        <v>4536664</v>
      </c>
      <c r="AL110" s="676"/>
      <c r="AM110" s="676"/>
      <c r="AN110" s="676"/>
      <c r="AO110" s="677"/>
      <c r="AP110" s="679">
        <v>21.8</v>
      </c>
      <c r="AQ110" s="680"/>
      <c r="AR110" s="680"/>
      <c r="AS110" s="680"/>
      <c r="AT110" s="681"/>
      <c r="AU110" s="682" t="s">
        <v>377</v>
      </c>
      <c r="AV110" s="683"/>
      <c r="AW110" s="683"/>
      <c r="AX110" s="683"/>
      <c r="AY110" s="683"/>
      <c r="AZ110" s="684" t="s">
        <v>378</v>
      </c>
      <c r="BA110" s="673"/>
      <c r="BB110" s="673"/>
      <c r="BC110" s="673"/>
      <c r="BD110" s="673"/>
      <c r="BE110" s="673"/>
      <c r="BF110" s="673"/>
      <c r="BG110" s="673"/>
      <c r="BH110" s="673"/>
      <c r="BI110" s="673"/>
      <c r="BJ110" s="673"/>
      <c r="BK110" s="673"/>
      <c r="BL110" s="673"/>
      <c r="BM110" s="673"/>
      <c r="BN110" s="673"/>
      <c r="BO110" s="673"/>
      <c r="BP110" s="674"/>
      <c r="BQ110" s="685">
        <v>54475747</v>
      </c>
      <c r="BR110" s="686"/>
      <c r="BS110" s="686"/>
      <c r="BT110" s="686"/>
      <c r="BU110" s="686"/>
      <c r="BV110" s="686">
        <v>52769659</v>
      </c>
      <c r="BW110" s="686"/>
      <c r="BX110" s="686"/>
      <c r="BY110" s="686"/>
      <c r="BZ110" s="686"/>
      <c r="CA110" s="686">
        <v>50285557</v>
      </c>
      <c r="CB110" s="686"/>
      <c r="CC110" s="686"/>
      <c r="CD110" s="686"/>
      <c r="CE110" s="686"/>
      <c r="CF110" s="687">
        <v>241.8</v>
      </c>
      <c r="CG110" s="688"/>
      <c r="CH110" s="688"/>
      <c r="CI110" s="688"/>
      <c r="CJ110" s="688"/>
      <c r="CK110" s="689" t="s">
        <v>379</v>
      </c>
      <c r="CL110" s="690"/>
      <c r="CM110" s="684" t="s">
        <v>380</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2">
      <c r="A111" s="693" t="s">
        <v>381</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382</v>
      </c>
      <c r="BA111" s="706"/>
      <c r="BB111" s="706"/>
      <c r="BC111" s="706"/>
      <c r="BD111" s="706"/>
      <c r="BE111" s="706"/>
      <c r="BF111" s="706"/>
      <c r="BG111" s="706"/>
      <c r="BH111" s="706"/>
      <c r="BI111" s="706"/>
      <c r="BJ111" s="706"/>
      <c r="BK111" s="706"/>
      <c r="BL111" s="706"/>
      <c r="BM111" s="706"/>
      <c r="BN111" s="706"/>
      <c r="BO111" s="706"/>
      <c r="BP111" s="707"/>
      <c r="BQ111" s="708" t="s">
        <v>64</v>
      </c>
      <c r="BR111" s="709"/>
      <c r="BS111" s="709"/>
      <c r="BT111" s="709"/>
      <c r="BU111" s="709"/>
      <c r="BV111" s="709" t="s">
        <v>64</v>
      </c>
      <c r="BW111" s="709"/>
      <c r="BX111" s="709"/>
      <c r="BY111" s="709"/>
      <c r="BZ111" s="709"/>
      <c r="CA111" s="709" t="s">
        <v>64</v>
      </c>
      <c r="CB111" s="709"/>
      <c r="CC111" s="709"/>
      <c r="CD111" s="709"/>
      <c r="CE111" s="709"/>
      <c r="CF111" s="710" t="s">
        <v>64</v>
      </c>
      <c r="CG111" s="711"/>
      <c r="CH111" s="711"/>
      <c r="CI111" s="711"/>
      <c r="CJ111" s="711"/>
      <c r="CK111" s="712"/>
      <c r="CL111" s="713"/>
      <c r="CM111" s="705" t="s">
        <v>383</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2">
      <c r="A112" s="716" t="s">
        <v>384</v>
      </c>
      <c r="B112" s="717"/>
      <c r="C112" s="706" t="s">
        <v>385</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386</v>
      </c>
      <c r="BA112" s="706"/>
      <c r="BB112" s="706"/>
      <c r="BC112" s="706"/>
      <c r="BD112" s="706"/>
      <c r="BE112" s="706"/>
      <c r="BF112" s="706"/>
      <c r="BG112" s="706"/>
      <c r="BH112" s="706"/>
      <c r="BI112" s="706"/>
      <c r="BJ112" s="706"/>
      <c r="BK112" s="706"/>
      <c r="BL112" s="706"/>
      <c r="BM112" s="706"/>
      <c r="BN112" s="706"/>
      <c r="BO112" s="706"/>
      <c r="BP112" s="707"/>
      <c r="BQ112" s="708">
        <v>13143693</v>
      </c>
      <c r="BR112" s="709"/>
      <c r="BS112" s="709"/>
      <c r="BT112" s="709"/>
      <c r="BU112" s="709"/>
      <c r="BV112" s="709">
        <v>12365260</v>
      </c>
      <c r="BW112" s="709"/>
      <c r="BX112" s="709"/>
      <c r="BY112" s="709"/>
      <c r="BZ112" s="709"/>
      <c r="CA112" s="709">
        <v>11700218</v>
      </c>
      <c r="CB112" s="709"/>
      <c r="CC112" s="709"/>
      <c r="CD112" s="709"/>
      <c r="CE112" s="709"/>
      <c r="CF112" s="710">
        <v>56.3</v>
      </c>
      <c r="CG112" s="711"/>
      <c r="CH112" s="711"/>
      <c r="CI112" s="711"/>
      <c r="CJ112" s="711"/>
      <c r="CK112" s="712"/>
      <c r="CL112" s="713"/>
      <c r="CM112" s="705" t="s">
        <v>387</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2">
      <c r="A113" s="725"/>
      <c r="B113" s="726"/>
      <c r="C113" s="706" t="s">
        <v>388</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1255589</v>
      </c>
      <c r="AB113" s="697"/>
      <c r="AC113" s="697"/>
      <c r="AD113" s="697"/>
      <c r="AE113" s="698"/>
      <c r="AF113" s="699">
        <v>1108473</v>
      </c>
      <c r="AG113" s="697"/>
      <c r="AH113" s="697"/>
      <c r="AI113" s="697"/>
      <c r="AJ113" s="698"/>
      <c r="AK113" s="699">
        <v>879477</v>
      </c>
      <c r="AL113" s="697"/>
      <c r="AM113" s="697"/>
      <c r="AN113" s="697"/>
      <c r="AO113" s="698"/>
      <c r="AP113" s="700">
        <v>4.2</v>
      </c>
      <c r="AQ113" s="701"/>
      <c r="AR113" s="701"/>
      <c r="AS113" s="701"/>
      <c r="AT113" s="702"/>
      <c r="AU113" s="703"/>
      <c r="AV113" s="704"/>
      <c r="AW113" s="704"/>
      <c r="AX113" s="704"/>
      <c r="AY113" s="704"/>
      <c r="AZ113" s="705" t="s">
        <v>389</v>
      </c>
      <c r="BA113" s="706"/>
      <c r="BB113" s="706"/>
      <c r="BC113" s="706"/>
      <c r="BD113" s="706"/>
      <c r="BE113" s="706"/>
      <c r="BF113" s="706"/>
      <c r="BG113" s="706"/>
      <c r="BH113" s="706"/>
      <c r="BI113" s="706"/>
      <c r="BJ113" s="706"/>
      <c r="BK113" s="706"/>
      <c r="BL113" s="706"/>
      <c r="BM113" s="706"/>
      <c r="BN113" s="706"/>
      <c r="BO113" s="706"/>
      <c r="BP113" s="707"/>
      <c r="BQ113" s="708">
        <v>2185862</v>
      </c>
      <c r="BR113" s="709"/>
      <c r="BS113" s="709"/>
      <c r="BT113" s="709"/>
      <c r="BU113" s="709"/>
      <c r="BV113" s="709">
        <v>2094464</v>
      </c>
      <c r="BW113" s="709"/>
      <c r="BX113" s="709"/>
      <c r="BY113" s="709"/>
      <c r="BZ113" s="709"/>
      <c r="CA113" s="709">
        <v>1952799</v>
      </c>
      <c r="CB113" s="709"/>
      <c r="CC113" s="709"/>
      <c r="CD113" s="709"/>
      <c r="CE113" s="709"/>
      <c r="CF113" s="710">
        <v>9.4</v>
      </c>
      <c r="CG113" s="711"/>
      <c r="CH113" s="711"/>
      <c r="CI113" s="711"/>
      <c r="CJ113" s="711"/>
      <c r="CK113" s="712"/>
      <c r="CL113" s="713"/>
      <c r="CM113" s="705" t="s">
        <v>390</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2">
      <c r="A114" s="725"/>
      <c r="B114" s="726"/>
      <c r="C114" s="706" t="s">
        <v>391</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285340</v>
      </c>
      <c r="AB114" s="719"/>
      <c r="AC114" s="719"/>
      <c r="AD114" s="719"/>
      <c r="AE114" s="720"/>
      <c r="AF114" s="721">
        <v>314575</v>
      </c>
      <c r="AG114" s="719"/>
      <c r="AH114" s="719"/>
      <c r="AI114" s="719"/>
      <c r="AJ114" s="720"/>
      <c r="AK114" s="721">
        <v>315777</v>
      </c>
      <c r="AL114" s="719"/>
      <c r="AM114" s="719"/>
      <c r="AN114" s="719"/>
      <c r="AO114" s="720"/>
      <c r="AP114" s="722">
        <v>1.5</v>
      </c>
      <c r="AQ114" s="723"/>
      <c r="AR114" s="723"/>
      <c r="AS114" s="723"/>
      <c r="AT114" s="724"/>
      <c r="AU114" s="703"/>
      <c r="AV114" s="704"/>
      <c r="AW114" s="704"/>
      <c r="AX114" s="704"/>
      <c r="AY114" s="704"/>
      <c r="AZ114" s="705" t="s">
        <v>392</v>
      </c>
      <c r="BA114" s="706"/>
      <c r="BB114" s="706"/>
      <c r="BC114" s="706"/>
      <c r="BD114" s="706"/>
      <c r="BE114" s="706"/>
      <c r="BF114" s="706"/>
      <c r="BG114" s="706"/>
      <c r="BH114" s="706"/>
      <c r="BI114" s="706"/>
      <c r="BJ114" s="706"/>
      <c r="BK114" s="706"/>
      <c r="BL114" s="706"/>
      <c r="BM114" s="706"/>
      <c r="BN114" s="706"/>
      <c r="BO114" s="706"/>
      <c r="BP114" s="707"/>
      <c r="BQ114" s="708">
        <v>3813032</v>
      </c>
      <c r="BR114" s="709"/>
      <c r="BS114" s="709"/>
      <c r="BT114" s="709"/>
      <c r="BU114" s="709"/>
      <c r="BV114" s="709">
        <v>3559142</v>
      </c>
      <c r="BW114" s="709"/>
      <c r="BX114" s="709"/>
      <c r="BY114" s="709"/>
      <c r="BZ114" s="709"/>
      <c r="CA114" s="709">
        <v>3332752</v>
      </c>
      <c r="CB114" s="709"/>
      <c r="CC114" s="709"/>
      <c r="CD114" s="709"/>
      <c r="CE114" s="709"/>
      <c r="CF114" s="710">
        <v>16</v>
      </c>
      <c r="CG114" s="711"/>
      <c r="CH114" s="711"/>
      <c r="CI114" s="711"/>
      <c r="CJ114" s="711"/>
      <c r="CK114" s="712"/>
      <c r="CL114" s="713"/>
      <c r="CM114" s="705" t="s">
        <v>393</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2">
      <c r="A115" s="725"/>
      <c r="B115" s="726"/>
      <c r="C115" s="706" t="s">
        <v>394</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64</v>
      </c>
      <c r="AB115" s="697"/>
      <c r="AC115" s="697"/>
      <c r="AD115" s="697"/>
      <c r="AE115" s="698"/>
      <c r="AF115" s="699" t="s">
        <v>64</v>
      </c>
      <c r="AG115" s="697"/>
      <c r="AH115" s="697"/>
      <c r="AI115" s="697"/>
      <c r="AJ115" s="698"/>
      <c r="AK115" s="699" t="s">
        <v>64</v>
      </c>
      <c r="AL115" s="697"/>
      <c r="AM115" s="697"/>
      <c r="AN115" s="697"/>
      <c r="AO115" s="698"/>
      <c r="AP115" s="700" t="s">
        <v>64</v>
      </c>
      <c r="AQ115" s="701"/>
      <c r="AR115" s="701"/>
      <c r="AS115" s="701"/>
      <c r="AT115" s="702"/>
      <c r="AU115" s="703"/>
      <c r="AV115" s="704"/>
      <c r="AW115" s="704"/>
      <c r="AX115" s="704"/>
      <c r="AY115" s="704"/>
      <c r="AZ115" s="705" t="s">
        <v>395</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396</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2">
      <c r="A116" s="727"/>
      <c r="B116" s="728"/>
      <c r="C116" s="729" t="s">
        <v>397</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398</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399</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2">
      <c r="A117" s="666" t="s">
        <v>121</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400</v>
      </c>
      <c r="Z117" s="668"/>
      <c r="AA117" s="735">
        <v>5719517</v>
      </c>
      <c r="AB117" s="736"/>
      <c r="AC117" s="736"/>
      <c r="AD117" s="736"/>
      <c r="AE117" s="737"/>
      <c r="AF117" s="738">
        <v>5823994</v>
      </c>
      <c r="AG117" s="736"/>
      <c r="AH117" s="736"/>
      <c r="AI117" s="736"/>
      <c r="AJ117" s="737"/>
      <c r="AK117" s="738">
        <v>5731918</v>
      </c>
      <c r="AL117" s="736"/>
      <c r="AM117" s="736"/>
      <c r="AN117" s="736"/>
      <c r="AO117" s="737"/>
      <c r="AP117" s="739"/>
      <c r="AQ117" s="740"/>
      <c r="AR117" s="740"/>
      <c r="AS117" s="740"/>
      <c r="AT117" s="741"/>
      <c r="AU117" s="703"/>
      <c r="AV117" s="704"/>
      <c r="AW117" s="704"/>
      <c r="AX117" s="704"/>
      <c r="AY117" s="704"/>
      <c r="AZ117" s="742" t="s">
        <v>401</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402</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2">
      <c r="A118" s="666" t="s">
        <v>375</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372</v>
      </c>
      <c r="AB118" s="667"/>
      <c r="AC118" s="667"/>
      <c r="AD118" s="667"/>
      <c r="AE118" s="668"/>
      <c r="AF118" s="669" t="s">
        <v>373</v>
      </c>
      <c r="AG118" s="667"/>
      <c r="AH118" s="667"/>
      <c r="AI118" s="667"/>
      <c r="AJ118" s="668"/>
      <c r="AK118" s="669" t="s">
        <v>240</v>
      </c>
      <c r="AL118" s="667"/>
      <c r="AM118" s="667"/>
      <c r="AN118" s="667"/>
      <c r="AO118" s="668"/>
      <c r="AP118" s="745" t="s">
        <v>374</v>
      </c>
      <c r="AQ118" s="746"/>
      <c r="AR118" s="746"/>
      <c r="AS118" s="746"/>
      <c r="AT118" s="747"/>
      <c r="AU118" s="703"/>
      <c r="AV118" s="704"/>
      <c r="AW118" s="704"/>
      <c r="AX118" s="704"/>
      <c r="AY118" s="704"/>
      <c r="AZ118" s="748" t="s">
        <v>403</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404</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2">
      <c r="A119" s="751" t="s">
        <v>379</v>
      </c>
      <c r="B119" s="690"/>
      <c r="C119" s="684" t="s">
        <v>380</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121</v>
      </c>
      <c r="BA119" s="754"/>
      <c r="BB119" s="754"/>
      <c r="BC119" s="754"/>
      <c r="BD119" s="754"/>
      <c r="BE119" s="754"/>
      <c r="BF119" s="754"/>
      <c r="BG119" s="754"/>
      <c r="BH119" s="754"/>
      <c r="BI119" s="754"/>
      <c r="BJ119" s="754"/>
      <c r="BK119" s="754"/>
      <c r="BL119" s="754"/>
      <c r="BM119" s="754"/>
      <c r="BN119" s="754"/>
      <c r="BO119" s="734" t="s">
        <v>405</v>
      </c>
      <c r="BP119" s="755"/>
      <c r="BQ119" s="749">
        <v>73618334</v>
      </c>
      <c r="BR119" s="750"/>
      <c r="BS119" s="750"/>
      <c r="BT119" s="750"/>
      <c r="BU119" s="750"/>
      <c r="BV119" s="750">
        <v>70788525</v>
      </c>
      <c r="BW119" s="750"/>
      <c r="BX119" s="750"/>
      <c r="BY119" s="750"/>
      <c r="BZ119" s="750"/>
      <c r="CA119" s="750">
        <v>67271326</v>
      </c>
      <c r="CB119" s="750"/>
      <c r="CC119" s="750"/>
      <c r="CD119" s="750"/>
      <c r="CE119" s="750"/>
      <c r="CF119" s="756"/>
      <c r="CG119" s="757"/>
      <c r="CH119" s="757"/>
      <c r="CI119" s="757"/>
      <c r="CJ119" s="758"/>
      <c r="CK119" s="759"/>
      <c r="CL119" s="760"/>
      <c r="CM119" s="748" t="s">
        <v>406</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2">
      <c r="A120" s="768"/>
      <c r="B120" s="713"/>
      <c r="C120" s="705" t="s">
        <v>383</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407</v>
      </c>
      <c r="AV120" s="770"/>
      <c r="AW120" s="770"/>
      <c r="AX120" s="770"/>
      <c r="AY120" s="771"/>
      <c r="AZ120" s="684" t="s">
        <v>408</v>
      </c>
      <c r="BA120" s="673"/>
      <c r="BB120" s="673"/>
      <c r="BC120" s="673"/>
      <c r="BD120" s="673"/>
      <c r="BE120" s="673"/>
      <c r="BF120" s="673"/>
      <c r="BG120" s="673"/>
      <c r="BH120" s="673"/>
      <c r="BI120" s="673"/>
      <c r="BJ120" s="673"/>
      <c r="BK120" s="673"/>
      <c r="BL120" s="673"/>
      <c r="BM120" s="673"/>
      <c r="BN120" s="673"/>
      <c r="BO120" s="673"/>
      <c r="BP120" s="674"/>
      <c r="BQ120" s="685">
        <v>13014657</v>
      </c>
      <c r="BR120" s="686"/>
      <c r="BS120" s="686"/>
      <c r="BT120" s="686"/>
      <c r="BU120" s="686"/>
      <c r="BV120" s="686">
        <v>16300380</v>
      </c>
      <c r="BW120" s="686"/>
      <c r="BX120" s="686"/>
      <c r="BY120" s="686"/>
      <c r="BZ120" s="686"/>
      <c r="CA120" s="686">
        <v>16122248</v>
      </c>
      <c r="CB120" s="686"/>
      <c r="CC120" s="686"/>
      <c r="CD120" s="686"/>
      <c r="CE120" s="686"/>
      <c r="CF120" s="687">
        <v>77.5</v>
      </c>
      <c r="CG120" s="688"/>
      <c r="CH120" s="688"/>
      <c r="CI120" s="688"/>
      <c r="CJ120" s="688"/>
      <c r="CK120" s="772" t="s">
        <v>409</v>
      </c>
      <c r="CL120" s="773"/>
      <c r="CM120" s="773"/>
      <c r="CN120" s="773"/>
      <c r="CO120" s="774"/>
      <c r="CP120" s="775" t="s">
        <v>344</v>
      </c>
      <c r="CQ120" s="776"/>
      <c r="CR120" s="776"/>
      <c r="CS120" s="776"/>
      <c r="CT120" s="776"/>
      <c r="CU120" s="776"/>
      <c r="CV120" s="776"/>
      <c r="CW120" s="776"/>
      <c r="CX120" s="776"/>
      <c r="CY120" s="776"/>
      <c r="CZ120" s="776"/>
      <c r="DA120" s="776"/>
      <c r="DB120" s="776"/>
      <c r="DC120" s="776"/>
      <c r="DD120" s="776"/>
      <c r="DE120" s="776"/>
      <c r="DF120" s="777"/>
      <c r="DG120" s="685">
        <v>11710729</v>
      </c>
      <c r="DH120" s="686"/>
      <c r="DI120" s="686"/>
      <c r="DJ120" s="686"/>
      <c r="DK120" s="686"/>
      <c r="DL120" s="686">
        <v>11182803</v>
      </c>
      <c r="DM120" s="686"/>
      <c r="DN120" s="686"/>
      <c r="DO120" s="686"/>
      <c r="DP120" s="686"/>
      <c r="DQ120" s="686">
        <v>10614170</v>
      </c>
      <c r="DR120" s="686"/>
      <c r="DS120" s="686"/>
      <c r="DT120" s="686"/>
      <c r="DU120" s="686"/>
      <c r="DV120" s="691">
        <v>51</v>
      </c>
      <c r="DW120" s="691"/>
      <c r="DX120" s="691"/>
      <c r="DY120" s="691"/>
      <c r="DZ120" s="692"/>
    </row>
    <row r="121" spans="1:130" s="468" customFormat="1" ht="26.25" customHeight="1" x14ac:dyDescent="0.2">
      <c r="A121" s="768"/>
      <c r="B121" s="713"/>
      <c r="C121" s="742" t="s">
        <v>410</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411</v>
      </c>
      <c r="BA121" s="706"/>
      <c r="BB121" s="706"/>
      <c r="BC121" s="706"/>
      <c r="BD121" s="706"/>
      <c r="BE121" s="706"/>
      <c r="BF121" s="706"/>
      <c r="BG121" s="706"/>
      <c r="BH121" s="706"/>
      <c r="BI121" s="706"/>
      <c r="BJ121" s="706"/>
      <c r="BK121" s="706"/>
      <c r="BL121" s="706"/>
      <c r="BM121" s="706"/>
      <c r="BN121" s="706"/>
      <c r="BO121" s="706"/>
      <c r="BP121" s="707"/>
      <c r="BQ121" s="708">
        <v>301840</v>
      </c>
      <c r="BR121" s="709"/>
      <c r="BS121" s="709"/>
      <c r="BT121" s="709"/>
      <c r="BU121" s="709"/>
      <c r="BV121" s="709">
        <v>766081</v>
      </c>
      <c r="BW121" s="709"/>
      <c r="BX121" s="709"/>
      <c r="BY121" s="709"/>
      <c r="BZ121" s="709"/>
      <c r="CA121" s="709">
        <v>815878</v>
      </c>
      <c r="CB121" s="709"/>
      <c r="CC121" s="709"/>
      <c r="CD121" s="709"/>
      <c r="CE121" s="709"/>
      <c r="CF121" s="710">
        <v>3.9</v>
      </c>
      <c r="CG121" s="711"/>
      <c r="CH121" s="711"/>
      <c r="CI121" s="711"/>
      <c r="CJ121" s="711"/>
      <c r="CK121" s="781"/>
      <c r="CL121" s="782"/>
      <c r="CM121" s="782"/>
      <c r="CN121" s="782"/>
      <c r="CO121" s="783"/>
      <c r="CP121" s="784" t="s">
        <v>346</v>
      </c>
      <c r="CQ121" s="785"/>
      <c r="CR121" s="785"/>
      <c r="CS121" s="785"/>
      <c r="CT121" s="785"/>
      <c r="CU121" s="785"/>
      <c r="CV121" s="785"/>
      <c r="CW121" s="785"/>
      <c r="CX121" s="785"/>
      <c r="CY121" s="785"/>
      <c r="CZ121" s="785"/>
      <c r="DA121" s="785"/>
      <c r="DB121" s="785"/>
      <c r="DC121" s="785"/>
      <c r="DD121" s="785"/>
      <c r="DE121" s="785"/>
      <c r="DF121" s="786"/>
      <c r="DG121" s="708">
        <v>1147012</v>
      </c>
      <c r="DH121" s="709"/>
      <c r="DI121" s="709"/>
      <c r="DJ121" s="709"/>
      <c r="DK121" s="709"/>
      <c r="DL121" s="709">
        <v>923156</v>
      </c>
      <c r="DM121" s="709"/>
      <c r="DN121" s="709"/>
      <c r="DO121" s="709"/>
      <c r="DP121" s="709"/>
      <c r="DQ121" s="709">
        <v>812537</v>
      </c>
      <c r="DR121" s="709"/>
      <c r="DS121" s="709"/>
      <c r="DT121" s="709"/>
      <c r="DU121" s="709"/>
      <c r="DV121" s="714">
        <v>3.9</v>
      </c>
      <c r="DW121" s="714"/>
      <c r="DX121" s="714"/>
      <c r="DY121" s="714"/>
      <c r="DZ121" s="715"/>
    </row>
    <row r="122" spans="1:130" s="468" customFormat="1" ht="26.25" customHeight="1" x14ac:dyDescent="0.2">
      <c r="A122" s="768"/>
      <c r="B122" s="713"/>
      <c r="C122" s="705" t="s">
        <v>393</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412</v>
      </c>
      <c r="BA122" s="729"/>
      <c r="BB122" s="729"/>
      <c r="BC122" s="729"/>
      <c r="BD122" s="729"/>
      <c r="BE122" s="729"/>
      <c r="BF122" s="729"/>
      <c r="BG122" s="729"/>
      <c r="BH122" s="729"/>
      <c r="BI122" s="729"/>
      <c r="BJ122" s="729"/>
      <c r="BK122" s="729"/>
      <c r="BL122" s="729"/>
      <c r="BM122" s="729"/>
      <c r="BN122" s="729"/>
      <c r="BO122" s="729"/>
      <c r="BP122" s="730"/>
      <c r="BQ122" s="749">
        <v>54007886</v>
      </c>
      <c r="BR122" s="750"/>
      <c r="BS122" s="750"/>
      <c r="BT122" s="750"/>
      <c r="BU122" s="750"/>
      <c r="BV122" s="750">
        <v>52035608</v>
      </c>
      <c r="BW122" s="750"/>
      <c r="BX122" s="750"/>
      <c r="BY122" s="750"/>
      <c r="BZ122" s="750"/>
      <c r="CA122" s="750">
        <v>48598572</v>
      </c>
      <c r="CB122" s="750"/>
      <c r="CC122" s="750"/>
      <c r="CD122" s="750"/>
      <c r="CE122" s="750"/>
      <c r="CF122" s="787">
        <v>233.7</v>
      </c>
      <c r="CG122" s="788"/>
      <c r="CH122" s="788"/>
      <c r="CI122" s="788"/>
      <c r="CJ122" s="788"/>
      <c r="CK122" s="781"/>
      <c r="CL122" s="782"/>
      <c r="CM122" s="782"/>
      <c r="CN122" s="782"/>
      <c r="CO122" s="783"/>
      <c r="CP122" s="784" t="s">
        <v>342</v>
      </c>
      <c r="CQ122" s="785"/>
      <c r="CR122" s="785"/>
      <c r="CS122" s="785"/>
      <c r="CT122" s="785"/>
      <c r="CU122" s="785"/>
      <c r="CV122" s="785"/>
      <c r="CW122" s="785"/>
      <c r="CX122" s="785"/>
      <c r="CY122" s="785"/>
      <c r="CZ122" s="785"/>
      <c r="DA122" s="785"/>
      <c r="DB122" s="785"/>
      <c r="DC122" s="785"/>
      <c r="DD122" s="785"/>
      <c r="DE122" s="785"/>
      <c r="DF122" s="786"/>
      <c r="DG122" s="708">
        <v>227279</v>
      </c>
      <c r="DH122" s="709"/>
      <c r="DI122" s="709"/>
      <c r="DJ122" s="709"/>
      <c r="DK122" s="709"/>
      <c r="DL122" s="709">
        <v>209879</v>
      </c>
      <c r="DM122" s="709"/>
      <c r="DN122" s="709"/>
      <c r="DO122" s="709"/>
      <c r="DP122" s="709"/>
      <c r="DQ122" s="709">
        <v>233385</v>
      </c>
      <c r="DR122" s="709"/>
      <c r="DS122" s="709"/>
      <c r="DT122" s="709"/>
      <c r="DU122" s="709"/>
      <c r="DV122" s="714">
        <v>1.1000000000000001</v>
      </c>
      <c r="DW122" s="714"/>
      <c r="DX122" s="714"/>
      <c r="DY122" s="714"/>
      <c r="DZ122" s="715"/>
    </row>
    <row r="123" spans="1:130" s="468" customFormat="1" ht="26.25" customHeight="1" x14ac:dyDescent="0.2">
      <c r="A123" s="768"/>
      <c r="B123" s="713"/>
      <c r="C123" s="705" t="s">
        <v>399</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121</v>
      </c>
      <c r="BA123" s="754"/>
      <c r="BB123" s="754"/>
      <c r="BC123" s="754"/>
      <c r="BD123" s="754"/>
      <c r="BE123" s="754"/>
      <c r="BF123" s="754"/>
      <c r="BG123" s="754"/>
      <c r="BH123" s="754"/>
      <c r="BI123" s="754"/>
      <c r="BJ123" s="754"/>
      <c r="BK123" s="754"/>
      <c r="BL123" s="754"/>
      <c r="BM123" s="754"/>
      <c r="BN123" s="754"/>
      <c r="BO123" s="734" t="s">
        <v>413</v>
      </c>
      <c r="BP123" s="755"/>
      <c r="BQ123" s="791">
        <v>67324383</v>
      </c>
      <c r="BR123" s="792"/>
      <c r="BS123" s="792"/>
      <c r="BT123" s="792"/>
      <c r="BU123" s="792"/>
      <c r="BV123" s="792">
        <v>69102069</v>
      </c>
      <c r="BW123" s="792"/>
      <c r="BX123" s="792"/>
      <c r="BY123" s="792"/>
      <c r="BZ123" s="792"/>
      <c r="CA123" s="792">
        <v>65536698</v>
      </c>
      <c r="CB123" s="792"/>
      <c r="CC123" s="792"/>
      <c r="CD123" s="792"/>
      <c r="CE123" s="792"/>
      <c r="CF123" s="756"/>
      <c r="CG123" s="757"/>
      <c r="CH123" s="757"/>
      <c r="CI123" s="757"/>
      <c r="CJ123" s="758"/>
      <c r="CK123" s="781"/>
      <c r="CL123" s="782"/>
      <c r="CM123" s="782"/>
      <c r="CN123" s="782"/>
      <c r="CO123" s="783"/>
      <c r="CP123" s="784" t="s">
        <v>345</v>
      </c>
      <c r="CQ123" s="785"/>
      <c r="CR123" s="785"/>
      <c r="CS123" s="785"/>
      <c r="CT123" s="785"/>
      <c r="CU123" s="785"/>
      <c r="CV123" s="785"/>
      <c r="CW123" s="785"/>
      <c r="CX123" s="785"/>
      <c r="CY123" s="785"/>
      <c r="CZ123" s="785"/>
      <c r="DA123" s="785"/>
      <c r="DB123" s="785"/>
      <c r="DC123" s="785"/>
      <c r="DD123" s="785"/>
      <c r="DE123" s="785"/>
      <c r="DF123" s="786"/>
      <c r="DG123" s="718">
        <v>58673</v>
      </c>
      <c r="DH123" s="719"/>
      <c r="DI123" s="719"/>
      <c r="DJ123" s="719"/>
      <c r="DK123" s="720"/>
      <c r="DL123" s="721">
        <v>49422</v>
      </c>
      <c r="DM123" s="719"/>
      <c r="DN123" s="719"/>
      <c r="DO123" s="719"/>
      <c r="DP123" s="720"/>
      <c r="DQ123" s="721">
        <v>40126</v>
      </c>
      <c r="DR123" s="719"/>
      <c r="DS123" s="719"/>
      <c r="DT123" s="719"/>
      <c r="DU123" s="720"/>
      <c r="DV123" s="722">
        <v>0.2</v>
      </c>
      <c r="DW123" s="723"/>
      <c r="DX123" s="723"/>
      <c r="DY123" s="723"/>
      <c r="DZ123" s="724"/>
    </row>
    <row r="124" spans="1:130" s="468" customFormat="1" ht="26.25" customHeight="1" thickBot="1" x14ac:dyDescent="0.25">
      <c r="A124" s="768"/>
      <c r="B124" s="713"/>
      <c r="C124" s="705" t="s">
        <v>402</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414</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31.8</v>
      </c>
      <c r="BR124" s="797"/>
      <c r="BS124" s="797"/>
      <c r="BT124" s="797"/>
      <c r="BU124" s="797"/>
      <c r="BV124" s="797">
        <v>8.4</v>
      </c>
      <c r="BW124" s="797"/>
      <c r="BX124" s="797"/>
      <c r="BY124" s="797"/>
      <c r="BZ124" s="797"/>
      <c r="CA124" s="797">
        <v>8.3000000000000007</v>
      </c>
      <c r="CB124" s="797"/>
      <c r="CC124" s="797"/>
      <c r="CD124" s="797"/>
      <c r="CE124" s="797"/>
      <c r="CF124" s="798"/>
      <c r="CG124" s="799"/>
      <c r="CH124" s="799"/>
      <c r="CI124" s="799"/>
      <c r="CJ124" s="800"/>
      <c r="CK124" s="801"/>
      <c r="CL124" s="801"/>
      <c r="CM124" s="801"/>
      <c r="CN124" s="801"/>
      <c r="CO124" s="802"/>
      <c r="CP124" s="784" t="s">
        <v>415</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2">
      <c r="A125" s="768"/>
      <c r="B125" s="713"/>
      <c r="C125" s="705" t="s">
        <v>404</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416</v>
      </c>
      <c r="CL125" s="773"/>
      <c r="CM125" s="773"/>
      <c r="CN125" s="773"/>
      <c r="CO125" s="774"/>
      <c r="CP125" s="684" t="s">
        <v>417</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5">
      <c r="A126" s="768"/>
      <c r="B126" s="713"/>
      <c r="C126" s="705" t="s">
        <v>406</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418</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2">
      <c r="A127" s="809"/>
      <c r="B127" s="760"/>
      <c r="C127" s="748" t="s">
        <v>419</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420</v>
      </c>
      <c r="AY127" s="811"/>
      <c r="AZ127" s="811"/>
      <c r="BA127" s="811"/>
      <c r="BB127" s="811"/>
      <c r="BC127" s="811"/>
      <c r="BD127" s="811"/>
      <c r="BE127" s="812"/>
      <c r="BF127" s="813" t="s">
        <v>421</v>
      </c>
      <c r="BG127" s="811"/>
      <c r="BH127" s="811"/>
      <c r="BI127" s="811"/>
      <c r="BJ127" s="811"/>
      <c r="BK127" s="811"/>
      <c r="BL127" s="812"/>
      <c r="BM127" s="813" t="s">
        <v>422</v>
      </c>
      <c r="BN127" s="811"/>
      <c r="BO127" s="811"/>
      <c r="BP127" s="811"/>
      <c r="BQ127" s="811"/>
      <c r="BR127" s="811"/>
      <c r="BS127" s="812"/>
      <c r="BT127" s="813" t="s">
        <v>423</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424</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5">
      <c r="A128" s="815" t="s">
        <v>425</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426</v>
      </c>
      <c r="X128" s="817"/>
      <c r="Y128" s="817"/>
      <c r="Z128" s="818"/>
      <c r="AA128" s="819">
        <v>53467</v>
      </c>
      <c r="AB128" s="820"/>
      <c r="AC128" s="820"/>
      <c r="AD128" s="820"/>
      <c r="AE128" s="821"/>
      <c r="AF128" s="822">
        <v>51180</v>
      </c>
      <c r="AG128" s="820"/>
      <c r="AH128" s="820"/>
      <c r="AI128" s="820"/>
      <c r="AJ128" s="821"/>
      <c r="AK128" s="822">
        <v>46613</v>
      </c>
      <c r="AL128" s="820"/>
      <c r="AM128" s="820"/>
      <c r="AN128" s="820"/>
      <c r="AO128" s="821"/>
      <c r="AP128" s="823"/>
      <c r="AQ128" s="824"/>
      <c r="AR128" s="824"/>
      <c r="AS128" s="824"/>
      <c r="AT128" s="825"/>
      <c r="AU128" s="475"/>
      <c r="AV128" s="475"/>
      <c r="AW128" s="475"/>
      <c r="AX128" s="672" t="s">
        <v>427</v>
      </c>
      <c r="AY128" s="673"/>
      <c r="AZ128" s="673"/>
      <c r="BA128" s="673"/>
      <c r="BB128" s="673"/>
      <c r="BC128" s="673"/>
      <c r="BD128" s="673"/>
      <c r="BE128" s="674"/>
      <c r="BF128" s="826" t="s">
        <v>64</v>
      </c>
      <c r="BG128" s="827"/>
      <c r="BH128" s="827"/>
      <c r="BI128" s="827"/>
      <c r="BJ128" s="827"/>
      <c r="BK128" s="827"/>
      <c r="BL128" s="828"/>
      <c r="BM128" s="826">
        <v>12.1</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428</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2">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429</v>
      </c>
      <c r="X129" s="840"/>
      <c r="Y129" s="840"/>
      <c r="Z129" s="841"/>
      <c r="AA129" s="718">
        <v>23742959</v>
      </c>
      <c r="AB129" s="719"/>
      <c r="AC129" s="719"/>
      <c r="AD129" s="719"/>
      <c r="AE129" s="720"/>
      <c r="AF129" s="721">
        <v>24194392</v>
      </c>
      <c r="AG129" s="719"/>
      <c r="AH129" s="719"/>
      <c r="AI129" s="719"/>
      <c r="AJ129" s="720"/>
      <c r="AK129" s="721">
        <v>24779238</v>
      </c>
      <c r="AL129" s="719"/>
      <c r="AM129" s="719"/>
      <c r="AN129" s="719"/>
      <c r="AO129" s="720"/>
      <c r="AP129" s="842"/>
      <c r="AQ129" s="843"/>
      <c r="AR129" s="843"/>
      <c r="AS129" s="843"/>
      <c r="AT129" s="844"/>
      <c r="AU129" s="476"/>
      <c r="AV129" s="476"/>
      <c r="AW129" s="476"/>
      <c r="AX129" s="845" t="s">
        <v>430</v>
      </c>
      <c r="AY129" s="706"/>
      <c r="AZ129" s="706"/>
      <c r="BA129" s="706"/>
      <c r="BB129" s="706"/>
      <c r="BC129" s="706"/>
      <c r="BD129" s="706"/>
      <c r="BE129" s="707"/>
      <c r="BF129" s="846" t="s">
        <v>64</v>
      </c>
      <c r="BG129" s="847"/>
      <c r="BH129" s="847"/>
      <c r="BI129" s="847"/>
      <c r="BJ129" s="847"/>
      <c r="BK129" s="847"/>
      <c r="BL129" s="848"/>
      <c r="BM129" s="846">
        <v>17.100000000000001</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2">
      <c r="A130" s="693" t="s">
        <v>431</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432</v>
      </c>
      <c r="X130" s="840"/>
      <c r="Y130" s="840"/>
      <c r="Z130" s="841"/>
      <c r="AA130" s="718">
        <v>3992423</v>
      </c>
      <c r="AB130" s="719"/>
      <c r="AC130" s="719"/>
      <c r="AD130" s="719"/>
      <c r="AE130" s="720"/>
      <c r="AF130" s="721">
        <v>4133923</v>
      </c>
      <c r="AG130" s="719"/>
      <c r="AH130" s="719"/>
      <c r="AI130" s="719"/>
      <c r="AJ130" s="720"/>
      <c r="AK130" s="721">
        <v>3983206</v>
      </c>
      <c r="AL130" s="719"/>
      <c r="AM130" s="719"/>
      <c r="AN130" s="719"/>
      <c r="AO130" s="720"/>
      <c r="AP130" s="842"/>
      <c r="AQ130" s="843"/>
      <c r="AR130" s="843"/>
      <c r="AS130" s="843"/>
      <c r="AT130" s="844"/>
      <c r="AU130" s="476"/>
      <c r="AV130" s="476"/>
      <c r="AW130" s="476"/>
      <c r="AX130" s="845" t="s">
        <v>433</v>
      </c>
      <c r="AY130" s="706"/>
      <c r="AZ130" s="706"/>
      <c r="BA130" s="706"/>
      <c r="BB130" s="706"/>
      <c r="BC130" s="706"/>
      <c r="BD130" s="706"/>
      <c r="BE130" s="707"/>
      <c r="BF130" s="851">
        <v>8.1999999999999993</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5">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434</v>
      </c>
      <c r="X131" s="858"/>
      <c r="Y131" s="858"/>
      <c r="Z131" s="859"/>
      <c r="AA131" s="761">
        <v>19750536</v>
      </c>
      <c r="AB131" s="762"/>
      <c r="AC131" s="762"/>
      <c r="AD131" s="762"/>
      <c r="AE131" s="763"/>
      <c r="AF131" s="764">
        <v>20060469</v>
      </c>
      <c r="AG131" s="762"/>
      <c r="AH131" s="762"/>
      <c r="AI131" s="762"/>
      <c r="AJ131" s="763"/>
      <c r="AK131" s="764">
        <v>20796032</v>
      </c>
      <c r="AL131" s="762"/>
      <c r="AM131" s="762"/>
      <c r="AN131" s="762"/>
      <c r="AO131" s="763"/>
      <c r="AP131" s="860"/>
      <c r="AQ131" s="861"/>
      <c r="AR131" s="861"/>
      <c r="AS131" s="861"/>
      <c r="AT131" s="862"/>
      <c r="AU131" s="476"/>
      <c r="AV131" s="476"/>
      <c r="AW131" s="476"/>
      <c r="AX131" s="863" t="s">
        <v>435</v>
      </c>
      <c r="AY131" s="477"/>
      <c r="AZ131" s="477"/>
      <c r="BA131" s="477"/>
      <c r="BB131" s="477"/>
      <c r="BC131" s="477"/>
      <c r="BD131" s="477"/>
      <c r="BE131" s="834"/>
      <c r="BF131" s="864">
        <v>8.3000000000000007</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2">
      <c r="A132" s="870" t="s">
        <v>436</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437</v>
      </c>
      <c r="W132" s="872"/>
      <c r="X132" s="872"/>
      <c r="Y132" s="872"/>
      <c r="Z132" s="873"/>
      <c r="AA132" s="874">
        <v>8.4738307860000006</v>
      </c>
      <c r="AB132" s="875"/>
      <c r="AC132" s="875"/>
      <c r="AD132" s="875"/>
      <c r="AE132" s="876"/>
      <c r="AF132" s="877">
        <v>8.1697521890000004</v>
      </c>
      <c r="AG132" s="875"/>
      <c r="AH132" s="875"/>
      <c r="AI132" s="875"/>
      <c r="AJ132" s="876"/>
      <c r="AK132" s="877">
        <v>8.1847296640000007</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5">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438</v>
      </c>
      <c r="W133" s="882"/>
      <c r="X133" s="882"/>
      <c r="Y133" s="882"/>
      <c r="Z133" s="883"/>
      <c r="AA133" s="884">
        <v>7.8</v>
      </c>
      <c r="AB133" s="885"/>
      <c r="AC133" s="885"/>
      <c r="AD133" s="885"/>
      <c r="AE133" s="886"/>
      <c r="AF133" s="884">
        <v>8.1</v>
      </c>
      <c r="AG133" s="885"/>
      <c r="AH133" s="885"/>
      <c r="AI133" s="885"/>
      <c r="AJ133" s="886"/>
      <c r="AK133" s="884">
        <v>8.1999999999999993</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2">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4" hidden="1" x14ac:dyDescent="0.2">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xBOeNW6zloUpyoCNAw3ndh/vuFm8N040Vt8bX667qtTn04ziHUxjL1WKL1K5gFvwKPNw6zRi6d3bWQUczXR+hQ==" saltValue="CXe1JqZpcE/wxj4rrhhbq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02E90-A5E3-4336-80DE-335486FCC29B}">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bmrKeXyqHMFBpnEYgWteI9oDy2MYGHb/R5NIy2Tm7bUhxyZdvq7Tilq5LABoXACOJ2hehTJRhJOu64ulNs99Hg==" saltValue="Vhr3VqAGuCI9DQbBK0dxt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C6602-90EF-4BB1-A1D3-942718E7746B}">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fNgNmC4/UIzK9SWAzBj4cVU1oIrAaU9xfD+AUW7EnIrq1T4JK8FhfxGCe+03+ysonf7UTwXwD1MtIJv77p4Qw==" saltValue="IJguKFxA7O487vNzdm/Gz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684D0-C343-44FB-89FE-A2807DFF0012}">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332031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889" t="s">
        <v>440</v>
      </c>
      <c r="AL6" s="889"/>
      <c r="AM6" s="889"/>
      <c r="AN6" s="889"/>
    </row>
    <row r="7" spans="1:46" ht="13.5" customHeight="1" x14ac:dyDescent="0.2">
      <c r="A7" s="10"/>
      <c r="AK7" s="890"/>
      <c r="AL7" s="891"/>
      <c r="AM7" s="891"/>
      <c r="AN7" s="892"/>
      <c r="AO7" s="893" t="s">
        <v>441</v>
      </c>
      <c r="AP7" s="894"/>
      <c r="AQ7" s="895" t="s">
        <v>442</v>
      </c>
      <c r="AR7" s="896"/>
    </row>
    <row r="8" spans="1:46" ht="13.2" x14ac:dyDescent="0.2">
      <c r="A8" s="10"/>
      <c r="AK8" s="897"/>
      <c r="AL8" s="898"/>
      <c r="AM8" s="898"/>
      <c r="AN8" s="899"/>
      <c r="AO8" s="900"/>
      <c r="AP8" s="901" t="s">
        <v>443</v>
      </c>
      <c r="AQ8" s="902" t="s">
        <v>444</v>
      </c>
      <c r="AR8" s="903" t="s">
        <v>445</v>
      </c>
    </row>
    <row r="9" spans="1:46" ht="13.2" x14ac:dyDescent="0.2">
      <c r="A9" s="10"/>
      <c r="AK9" s="904" t="s">
        <v>446</v>
      </c>
      <c r="AL9" s="905"/>
      <c r="AM9" s="905"/>
      <c r="AN9" s="906"/>
      <c r="AO9" s="907">
        <v>7376761</v>
      </c>
      <c r="AP9" s="907">
        <v>83419</v>
      </c>
      <c r="AQ9" s="908">
        <v>80646</v>
      </c>
      <c r="AR9" s="909">
        <v>3.4</v>
      </c>
    </row>
    <row r="10" spans="1:46" ht="13.5" customHeight="1" x14ac:dyDescent="0.2">
      <c r="A10" s="10"/>
      <c r="AK10" s="904" t="s">
        <v>447</v>
      </c>
      <c r="AL10" s="905"/>
      <c r="AM10" s="905"/>
      <c r="AN10" s="906"/>
      <c r="AO10" s="910">
        <v>1368751</v>
      </c>
      <c r="AP10" s="910">
        <v>15478</v>
      </c>
      <c r="AQ10" s="911">
        <v>6637</v>
      </c>
      <c r="AR10" s="912">
        <v>133.19999999999999</v>
      </c>
    </row>
    <row r="11" spans="1:46" ht="13.5" customHeight="1" x14ac:dyDescent="0.2">
      <c r="A11" s="10"/>
      <c r="AK11" s="904" t="s">
        <v>448</v>
      </c>
      <c r="AL11" s="905"/>
      <c r="AM11" s="905"/>
      <c r="AN11" s="906"/>
      <c r="AO11" s="910" t="s">
        <v>340</v>
      </c>
      <c r="AP11" s="910" t="s">
        <v>340</v>
      </c>
      <c r="AQ11" s="911">
        <v>1119</v>
      </c>
      <c r="AR11" s="912" t="s">
        <v>340</v>
      </c>
    </row>
    <row r="12" spans="1:46" ht="13.5" customHeight="1" x14ac:dyDescent="0.2">
      <c r="A12" s="10"/>
      <c r="AK12" s="904" t="s">
        <v>449</v>
      </c>
      <c r="AL12" s="905"/>
      <c r="AM12" s="905"/>
      <c r="AN12" s="906"/>
      <c r="AO12" s="910" t="s">
        <v>340</v>
      </c>
      <c r="AP12" s="910" t="s">
        <v>340</v>
      </c>
      <c r="AQ12" s="911">
        <v>8</v>
      </c>
      <c r="AR12" s="912" t="s">
        <v>340</v>
      </c>
    </row>
    <row r="13" spans="1:46" ht="13.5" customHeight="1" x14ac:dyDescent="0.2">
      <c r="A13" s="10"/>
      <c r="AK13" s="904" t="s">
        <v>450</v>
      </c>
      <c r="AL13" s="905"/>
      <c r="AM13" s="905"/>
      <c r="AN13" s="906"/>
      <c r="AO13" s="910">
        <v>190954</v>
      </c>
      <c r="AP13" s="910">
        <v>2159</v>
      </c>
      <c r="AQ13" s="911">
        <v>2502</v>
      </c>
      <c r="AR13" s="912">
        <v>-13.7</v>
      </c>
    </row>
    <row r="14" spans="1:46" ht="13.5" customHeight="1" x14ac:dyDescent="0.2">
      <c r="A14" s="10"/>
      <c r="AK14" s="904" t="s">
        <v>451</v>
      </c>
      <c r="AL14" s="905"/>
      <c r="AM14" s="905"/>
      <c r="AN14" s="906"/>
      <c r="AO14" s="910">
        <v>116955</v>
      </c>
      <c r="AP14" s="910">
        <v>1323</v>
      </c>
      <c r="AQ14" s="911">
        <v>1863</v>
      </c>
      <c r="AR14" s="912">
        <v>-29</v>
      </c>
    </row>
    <row r="15" spans="1:46" ht="13.5" customHeight="1" x14ac:dyDescent="0.2">
      <c r="A15" s="10"/>
      <c r="AK15" s="913" t="s">
        <v>452</v>
      </c>
      <c r="AL15" s="914"/>
      <c r="AM15" s="914"/>
      <c r="AN15" s="915"/>
      <c r="AO15" s="910">
        <v>-573228</v>
      </c>
      <c r="AP15" s="910">
        <v>-6482</v>
      </c>
      <c r="AQ15" s="911">
        <v>-4800</v>
      </c>
      <c r="AR15" s="912">
        <v>35</v>
      </c>
    </row>
    <row r="16" spans="1:46" ht="13.2" x14ac:dyDescent="0.2">
      <c r="A16" s="10"/>
      <c r="AK16" s="913" t="s">
        <v>121</v>
      </c>
      <c r="AL16" s="914"/>
      <c r="AM16" s="914"/>
      <c r="AN16" s="915"/>
      <c r="AO16" s="910">
        <v>8480193</v>
      </c>
      <c r="AP16" s="910">
        <v>95897</v>
      </c>
      <c r="AQ16" s="911">
        <v>87975</v>
      </c>
      <c r="AR16" s="912">
        <v>9</v>
      </c>
    </row>
    <row r="17" spans="1:46" ht="13.2" x14ac:dyDescent="0.2">
      <c r="A17" s="10"/>
    </row>
    <row r="18" spans="1:46" ht="13.2" x14ac:dyDescent="0.2">
      <c r="A18" s="10"/>
      <c r="AQ18" s="916"/>
      <c r="AR18" s="916"/>
    </row>
    <row r="19" spans="1:46" ht="13.2" x14ac:dyDescent="0.2">
      <c r="A19" s="10"/>
      <c r="AK19" s="3" t="s">
        <v>453</v>
      </c>
    </row>
    <row r="20" spans="1:46" ht="13.2" x14ac:dyDescent="0.2">
      <c r="A20" s="10"/>
      <c r="AK20" s="917"/>
      <c r="AL20" s="918"/>
      <c r="AM20" s="918"/>
      <c r="AN20" s="919"/>
      <c r="AO20" s="920" t="s">
        <v>454</v>
      </c>
      <c r="AP20" s="921" t="s">
        <v>455</v>
      </c>
      <c r="AQ20" s="922" t="s">
        <v>456</v>
      </c>
      <c r="AR20" s="923"/>
    </row>
    <row r="21" spans="1:46" s="889" customFormat="1" ht="13.2" x14ac:dyDescent="0.2">
      <c r="A21" s="924"/>
      <c r="AK21" s="925" t="s">
        <v>457</v>
      </c>
      <c r="AL21" s="926"/>
      <c r="AM21" s="926"/>
      <c r="AN21" s="927"/>
      <c r="AO21" s="928">
        <v>7.67</v>
      </c>
      <c r="AP21" s="929">
        <v>7.71</v>
      </c>
      <c r="AQ21" s="930">
        <v>-0.04</v>
      </c>
      <c r="AS21" s="931"/>
      <c r="AT21" s="924"/>
    </row>
    <row r="22" spans="1:46" s="889" customFormat="1" ht="13.2" x14ac:dyDescent="0.2">
      <c r="A22" s="924"/>
      <c r="AK22" s="925" t="s">
        <v>458</v>
      </c>
      <c r="AL22" s="926"/>
      <c r="AM22" s="926"/>
      <c r="AN22" s="927"/>
      <c r="AO22" s="932">
        <v>97.8</v>
      </c>
      <c r="AP22" s="933">
        <v>98.3</v>
      </c>
      <c r="AQ22" s="934">
        <v>-0.5</v>
      </c>
      <c r="AR22" s="916"/>
      <c r="AS22" s="931"/>
      <c r="AT22" s="924"/>
    </row>
    <row r="23" spans="1:46" s="889" customFormat="1" ht="13.2" x14ac:dyDescent="0.2">
      <c r="A23" s="924"/>
      <c r="AP23" s="916"/>
      <c r="AQ23" s="916"/>
      <c r="AR23" s="916"/>
      <c r="AS23" s="931"/>
      <c r="AT23" s="924"/>
    </row>
    <row r="24" spans="1:46" s="889" customFormat="1" ht="13.2" x14ac:dyDescent="0.2">
      <c r="A24" s="924"/>
      <c r="AP24" s="916"/>
      <c r="AQ24" s="916"/>
      <c r="AR24" s="916"/>
      <c r="AS24" s="931"/>
      <c r="AT24" s="924"/>
    </row>
    <row r="25" spans="1:46" s="889" customFormat="1" ht="13.2" x14ac:dyDescent="0.2">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ht="13.2" x14ac:dyDescent="0.2">
      <c r="A26" s="939" t="s">
        <v>459</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ht="13.2" x14ac:dyDescent="0.2">
      <c r="A27" s="940"/>
      <c r="AS27" s="3"/>
      <c r="AT27" s="3"/>
    </row>
    <row r="28" spans="1:46" ht="16.2" x14ac:dyDescent="0.2">
      <c r="A28" s="16" t="s">
        <v>460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ht="13.2" x14ac:dyDescent="0.2">
      <c r="A29" s="10"/>
      <c r="AK29" s="889" t="s">
        <v>461</v>
      </c>
      <c r="AL29" s="889"/>
      <c r="AM29" s="889"/>
      <c r="AN29" s="889"/>
      <c r="AS29" s="942"/>
    </row>
    <row r="30" spans="1:46" ht="13.5" customHeight="1" x14ac:dyDescent="0.2">
      <c r="A30" s="10"/>
      <c r="AK30" s="890"/>
      <c r="AL30" s="891"/>
      <c r="AM30" s="891"/>
      <c r="AN30" s="892"/>
      <c r="AO30" s="893" t="s">
        <v>441</v>
      </c>
      <c r="AP30" s="894"/>
      <c r="AQ30" s="895" t="s">
        <v>442</v>
      </c>
      <c r="AR30" s="896"/>
    </row>
    <row r="31" spans="1:46" ht="13.2" x14ac:dyDescent="0.2">
      <c r="A31" s="10"/>
      <c r="AK31" s="897"/>
      <c r="AL31" s="898"/>
      <c r="AM31" s="898"/>
      <c r="AN31" s="899"/>
      <c r="AO31" s="900"/>
      <c r="AP31" s="901" t="s">
        <v>443</v>
      </c>
      <c r="AQ31" s="902" t="s">
        <v>444</v>
      </c>
      <c r="AR31" s="903" t="s">
        <v>445</v>
      </c>
    </row>
    <row r="32" spans="1:46" ht="27" customHeight="1" x14ac:dyDescent="0.2">
      <c r="A32" s="10"/>
      <c r="AK32" s="943" t="s">
        <v>462</v>
      </c>
      <c r="AL32" s="944"/>
      <c r="AM32" s="944"/>
      <c r="AN32" s="945"/>
      <c r="AO32" s="946">
        <v>4536664</v>
      </c>
      <c r="AP32" s="946">
        <v>51302</v>
      </c>
      <c r="AQ32" s="947">
        <v>41451</v>
      </c>
      <c r="AR32" s="948">
        <v>23.8</v>
      </c>
    </row>
    <row r="33" spans="1:46" ht="13.5" customHeight="1" x14ac:dyDescent="0.2">
      <c r="A33" s="10"/>
      <c r="AK33" s="943" t="s">
        <v>463</v>
      </c>
      <c r="AL33" s="944"/>
      <c r="AM33" s="944"/>
      <c r="AN33" s="945"/>
      <c r="AO33" s="946" t="s">
        <v>340</v>
      </c>
      <c r="AP33" s="946" t="s">
        <v>340</v>
      </c>
      <c r="AQ33" s="947" t="s">
        <v>340</v>
      </c>
      <c r="AR33" s="948" t="s">
        <v>340</v>
      </c>
    </row>
    <row r="34" spans="1:46" ht="27" customHeight="1" x14ac:dyDescent="0.2">
      <c r="A34" s="10"/>
      <c r="AK34" s="943" t="s">
        <v>464</v>
      </c>
      <c r="AL34" s="944"/>
      <c r="AM34" s="944"/>
      <c r="AN34" s="945"/>
      <c r="AO34" s="946" t="s">
        <v>340</v>
      </c>
      <c r="AP34" s="946" t="s">
        <v>340</v>
      </c>
      <c r="AQ34" s="947">
        <v>35</v>
      </c>
      <c r="AR34" s="948" t="s">
        <v>340</v>
      </c>
    </row>
    <row r="35" spans="1:46" ht="27" customHeight="1" x14ac:dyDescent="0.2">
      <c r="A35" s="10"/>
      <c r="AK35" s="943" t="s">
        <v>465</v>
      </c>
      <c r="AL35" s="944"/>
      <c r="AM35" s="944"/>
      <c r="AN35" s="945"/>
      <c r="AO35" s="946">
        <v>879477</v>
      </c>
      <c r="AP35" s="946">
        <v>9945</v>
      </c>
      <c r="AQ35" s="947">
        <v>11775</v>
      </c>
      <c r="AR35" s="948">
        <v>-15.5</v>
      </c>
    </row>
    <row r="36" spans="1:46" ht="27" customHeight="1" x14ac:dyDescent="0.2">
      <c r="A36" s="10"/>
      <c r="AK36" s="943" t="s">
        <v>466</v>
      </c>
      <c r="AL36" s="944"/>
      <c r="AM36" s="944"/>
      <c r="AN36" s="945"/>
      <c r="AO36" s="946">
        <v>315777</v>
      </c>
      <c r="AP36" s="946">
        <v>3571</v>
      </c>
      <c r="AQ36" s="947">
        <v>2188</v>
      </c>
      <c r="AR36" s="948">
        <v>63.2</v>
      </c>
    </row>
    <row r="37" spans="1:46" ht="13.5" customHeight="1" x14ac:dyDescent="0.2">
      <c r="A37" s="10"/>
      <c r="AK37" s="943" t="s">
        <v>467</v>
      </c>
      <c r="AL37" s="944"/>
      <c r="AM37" s="944"/>
      <c r="AN37" s="945"/>
      <c r="AO37" s="946" t="s">
        <v>340</v>
      </c>
      <c r="AP37" s="946" t="s">
        <v>340</v>
      </c>
      <c r="AQ37" s="947">
        <v>531</v>
      </c>
      <c r="AR37" s="948" t="s">
        <v>340</v>
      </c>
    </row>
    <row r="38" spans="1:46" ht="27" customHeight="1" x14ac:dyDescent="0.2">
      <c r="A38" s="10"/>
      <c r="AK38" s="949" t="s">
        <v>468</v>
      </c>
      <c r="AL38" s="950"/>
      <c r="AM38" s="950"/>
      <c r="AN38" s="951"/>
      <c r="AO38" s="952" t="s">
        <v>340</v>
      </c>
      <c r="AP38" s="952" t="s">
        <v>340</v>
      </c>
      <c r="AQ38" s="953">
        <v>1</v>
      </c>
      <c r="AR38" s="934" t="s">
        <v>340</v>
      </c>
      <c r="AS38" s="942"/>
    </row>
    <row r="39" spans="1:46" ht="13.2" x14ac:dyDescent="0.2">
      <c r="A39" s="10"/>
      <c r="AK39" s="949" t="s">
        <v>469</v>
      </c>
      <c r="AL39" s="950"/>
      <c r="AM39" s="950"/>
      <c r="AN39" s="951"/>
      <c r="AO39" s="946">
        <v>-46613</v>
      </c>
      <c r="AP39" s="946">
        <v>-527</v>
      </c>
      <c r="AQ39" s="947">
        <v>-5414</v>
      </c>
      <c r="AR39" s="948">
        <v>-90.3</v>
      </c>
      <c r="AS39" s="942"/>
    </row>
    <row r="40" spans="1:46" ht="27" customHeight="1" x14ac:dyDescent="0.2">
      <c r="A40" s="10"/>
      <c r="AK40" s="943" t="s">
        <v>470</v>
      </c>
      <c r="AL40" s="944"/>
      <c r="AM40" s="944"/>
      <c r="AN40" s="945"/>
      <c r="AO40" s="946">
        <v>-3983206</v>
      </c>
      <c r="AP40" s="946">
        <v>-45044</v>
      </c>
      <c r="AQ40" s="947">
        <v>-35360</v>
      </c>
      <c r="AR40" s="948">
        <v>27.4</v>
      </c>
      <c r="AS40" s="942"/>
    </row>
    <row r="41" spans="1:46" ht="13.2" x14ac:dyDescent="0.2">
      <c r="A41" s="10"/>
      <c r="AK41" s="954" t="s">
        <v>232</v>
      </c>
      <c r="AL41" s="955"/>
      <c r="AM41" s="955"/>
      <c r="AN41" s="956"/>
      <c r="AO41" s="946">
        <v>1702099</v>
      </c>
      <c r="AP41" s="946">
        <v>19248</v>
      </c>
      <c r="AQ41" s="947">
        <v>15207</v>
      </c>
      <c r="AR41" s="948">
        <v>26.6</v>
      </c>
      <c r="AS41" s="942"/>
    </row>
    <row r="42" spans="1:46" ht="13.2" x14ac:dyDescent="0.2">
      <c r="A42" s="10"/>
      <c r="AK42" s="957"/>
      <c r="AQ42" s="916"/>
      <c r="AR42" s="916"/>
      <c r="AS42" s="942"/>
    </row>
    <row r="43" spans="1:46" ht="13.2" x14ac:dyDescent="0.2">
      <c r="A43" s="10"/>
      <c r="AP43" s="958"/>
      <c r="AQ43" s="916"/>
      <c r="AS43" s="942"/>
    </row>
    <row r="44" spans="1:46" ht="13.2" x14ac:dyDescent="0.2">
      <c r="A44" s="10"/>
      <c r="AQ44" s="916"/>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471</v>
      </c>
    </row>
    <row r="48" spans="1:46" ht="13.2" x14ac:dyDescent="0.2">
      <c r="A48" s="10"/>
      <c r="AK48" s="960" t="s">
        <v>472</v>
      </c>
      <c r="AL48" s="960"/>
      <c r="AM48" s="960"/>
      <c r="AN48" s="960"/>
      <c r="AO48" s="960"/>
      <c r="AP48" s="960"/>
      <c r="AQ48" s="961"/>
      <c r="AR48" s="960"/>
    </row>
    <row r="49" spans="1:44" ht="13.5" customHeight="1" x14ac:dyDescent="0.2">
      <c r="A49" s="10"/>
      <c r="AK49" s="962"/>
      <c r="AL49" s="963"/>
      <c r="AM49" s="964" t="s">
        <v>441</v>
      </c>
      <c r="AN49" s="965" t="s">
        <v>473</v>
      </c>
      <c r="AO49" s="966"/>
      <c r="AP49" s="966"/>
      <c r="AQ49" s="966"/>
      <c r="AR49" s="967"/>
    </row>
    <row r="50" spans="1:44" ht="13.2" x14ac:dyDescent="0.2">
      <c r="A50" s="10"/>
      <c r="AK50" s="968"/>
      <c r="AL50" s="969"/>
      <c r="AM50" s="970"/>
      <c r="AN50" s="971" t="s">
        <v>474</v>
      </c>
      <c r="AO50" s="972" t="s">
        <v>475</v>
      </c>
      <c r="AP50" s="973" t="s">
        <v>476</v>
      </c>
      <c r="AQ50" s="974" t="s">
        <v>477</v>
      </c>
      <c r="AR50" s="975" t="s">
        <v>478</v>
      </c>
    </row>
    <row r="51" spans="1:44" ht="13.2" x14ac:dyDescent="0.2">
      <c r="A51" s="10"/>
      <c r="AK51" s="962" t="s">
        <v>479</v>
      </c>
      <c r="AL51" s="963"/>
      <c r="AM51" s="976">
        <v>8272219</v>
      </c>
      <c r="AN51" s="977">
        <v>91089</v>
      </c>
      <c r="AO51" s="978">
        <v>-2.7</v>
      </c>
      <c r="AP51" s="979">
        <v>63812</v>
      </c>
      <c r="AQ51" s="980">
        <v>2.2999999999999998</v>
      </c>
      <c r="AR51" s="981">
        <v>-5</v>
      </c>
    </row>
    <row r="52" spans="1:44" ht="13.2" x14ac:dyDescent="0.2">
      <c r="A52" s="10"/>
      <c r="AK52" s="982"/>
      <c r="AL52" s="983" t="s">
        <v>480</v>
      </c>
      <c r="AM52" s="984">
        <v>6310726</v>
      </c>
      <c r="AN52" s="985">
        <v>69490</v>
      </c>
      <c r="AO52" s="986">
        <v>32.1</v>
      </c>
      <c r="AP52" s="987">
        <v>33848</v>
      </c>
      <c r="AQ52" s="988">
        <v>-4.2</v>
      </c>
      <c r="AR52" s="989">
        <v>36.299999999999997</v>
      </c>
    </row>
    <row r="53" spans="1:44" ht="13.2" x14ac:dyDescent="0.2">
      <c r="A53" s="10"/>
      <c r="AK53" s="962" t="s">
        <v>481</v>
      </c>
      <c r="AL53" s="963"/>
      <c r="AM53" s="976">
        <v>5203698</v>
      </c>
      <c r="AN53" s="977">
        <v>57844</v>
      </c>
      <c r="AO53" s="978">
        <v>-36.5</v>
      </c>
      <c r="AP53" s="979">
        <v>54225</v>
      </c>
      <c r="AQ53" s="980">
        <v>-15</v>
      </c>
      <c r="AR53" s="981">
        <v>-21.5</v>
      </c>
    </row>
    <row r="54" spans="1:44" ht="13.2" x14ac:dyDescent="0.2">
      <c r="A54" s="10"/>
      <c r="AK54" s="982"/>
      <c r="AL54" s="983" t="s">
        <v>480</v>
      </c>
      <c r="AM54" s="984">
        <v>3181989</v>
      </c>
      <c r="AN54" s="985">
        <v>35371</v>
      </c>
      <c r="AO54" s="986">
        <v>-49.1</v>
      </c>
      <c r="AP54" s="987">
        <v>27337</v>
      </c>
      <c r="AQ54" s="988">
        <v>-19.2</v>
      </c>
      <c r="AR54" s="989">
        <v>-29.9</v>
      </c>
    </row>
    <row r="55" spans="1:44" ht="13.2" x14ac:dyDescent="0.2">
      <c r="A55" s="10"/>
      <c r="AK55" s="962" t="s">
        <v>482</v>
      </c>
      <c r="AL55" s="963"/>
      <c r="AM55" s="976">
        <v>4534243</v>
      </c>
      <c r="AN55" s="977">
        <v>50736</v>
      </c>
      <c r="AO55" s="978">
        <v>-12.3</v>
      </c>
      <c r="AP55" s="979">
        <v>54016</v>
      </c>
      <c r="AQ55" s="980">
        <v>-0.4</v>
      </c>
      <c r="AR55" s="981">
        <v>-11.9</v>
      </c>
    </row>
    <row r="56" spans="1:44" ht="13.2" x14ac:dyDescent="0.2">
      <c r="A56" s="10"/>
      <c r="AK56" s="982"/>
      <c r="AL56" s="983" t="s">
        <v>480</v>
      </c>
      <c r="AM56" s="984">
        <v>2393210</v>
      </c>
      <c r="AN56" s="985">
        <v>26779</v>
      </c>
      <c r="AO56" s="986">
        <v>-24.3</v>
      </c>
      <c r="AP56" s="987">
        <v>28078</v>
      </c>
      <c r="AQ56" s="988">
        <v>2.7</v>
      </c>
      <c r="AR56" s="989">
        <v>-27</v>
      </c>
    </row>
    <row r="57" spans="1:44" ht="13.2" x14ac:dyDescent="0.2">
      <c r="A57" s="10"/>
      <c r="AK57" s="962" t="s">
        <v>483</v>
      </c>
      <c r="AL57" s="963"/>
      <c r="AM57" s="976">
        <v>5963102</v>
      </c>
      <c r="AN57" s="977">
        <v>67012</v>
      </c>
      <c r="AO57" s="978">
        <v>32.1</v>
      </c>
      <c r="AP57" s="979">
        <v>52786</v>
      </c>
      <c r="AQ57" s="980">
        <v>-2.2999999999999998</v>
      </c>
      <c r="AR57" s="981">
        <v>34.4</v>
      </c>
    </row>
    <row r="58" spans="1:44" ht="13.2" x14ac:dyDescent="0.2">
      <c r="A58" s="10"/>
      <c r="AK58" s="982"/>
      <c r="AL58" s="983" t="s">
        <v>480</v>
      </c>
      <c r="AM58" s="984">
        <v>2458109</v>
      </c>
      <c r="AN58" s="985">
        <v>27624</v>
      </c>
      <c r="AO58" s="986">
        <v>3.2</v>
      </c>
      <c r="AP58" s="987">
        <v>28742</v>
      </c>
      <c r="AQ58" s="988">
        <v>2.4</v>
      </c>
      <c r="AR58" s="989">
        <v>0.8</v>
      </c>
    </row>
    <row r="59" spans="1:44" ht="13.2" x14ac:dyDescent="0.2">
      <c r="A59" s="10"/>
      <c r="AK59" s="962" t="s">
        <v>484</v>
      </c>
      <c r="AL59" s="963"/>
      <c r="AM59" s="976">
        <v>6711940</v>
      </c>
      <c r="AN59" s="977">
        <v>75901</v>
      </c>
      <c r="AO59" s="978">
        <v>13.3</v>
      </c>
      <c r="AP59" s="979">
        <v>58465</v>
      </c>
      <c r="AQ59" s="980">
        <v>10.8</v>
      </c>
      <c r="AR59" s="981">
        <v>2.5</v>
      </c>
    </row>
    <row r="60" spans="1:44" ht="13.2" x14ac:dyDescent="0.2">
      <c r="A60" s="10"/>
      <c r="AK60" s="982"/>
      <c r="AL60" s="983" t="s">
        <v>480</v>
      </c>
      <c r="AM60" s="984">
        <v>2750255</v>
      </c>
      <c r="AN60" s="985">
        <v>31101</v>
      </c>
      <c r="AO60" s="986">
        <v>12.6</v>
      </c>
      <c r="AP60" s="987">
        <v>34452</v>
      </c>
      <c r="AQ60" s="988">
        <v>19.899999999999999</v>
      </c>
      <c r="AR60" s="989">
        <v>-7.3</v>
      </c>
    </row>
    <row r="61" spans="1:44" ht="13.2" x14ac:dyDescent="0.2">
      <c r="A61" s="10"/>
      <c r="AK61" s="962" t="s">
        <v>485</v>
      </c>
      <c r="AL61" s="990"/>
      <c r="AM61" s="976">
        <v>6137040</v>
      </c>
      <c r="AN61" s="977">
        <v>68516</v>
      </c>
      <c r="AO61" s="978">
        <v>-1.2</v>
      </c>
      <c r="AP61" s="979">
        <v>56661</v>
      </c>
      <c r="AQ61" s="991">
        <v>-0.9</v>
      </c>
      <c r="AR61" s="981">
        <v>-0.3</v>
      </c>
    </row>
    <row r="62" spans="1:44" ht="13.2" x14ac:dyDescent="0.2">
      <c r="A62" s="10"/>
      <c r="AK62" s="982"/>
      <c r="AL62" s="983" t="s">
        <v>480</v>
      </c>
      <c r="AM62" s="984">
        <v>3418858</v>
      </c>
      <c r="AN62" s="985">
        <v>38073</v>
      </c>
      <c r="AO62" s="986">
        <v>-5.0999999999999996</v>
      </c>
      <c r="AP62" s="987">
        <v>30491</v>
      </c>
      <c r="AQ62" s="988">
        <v>0.3</v>
      </c>
      <c r="AR62" s="989">
        <v>-5.4</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Za7Lz5jU3cHUSl9wRvHgt5Ki7lUT20ZeZor/KwxDFqI103iAdUdClX8sg8k1Q1tmEatHKQRRunDMORPEBEYGCA==" saltValue="GyfcusJMR9CLOpe6ZpsWm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B1D35-1E91-4291-A61F-8E91BE65CEB2}">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3320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QAAiYUclmd+8AocJ5g/CYOQkAhcgbh/YuKnp2X8uxNqsHdY6XnVI7Iw2L8Dr84hGj/iXBFZIzsIqHHfwiDXAkw==" saltValue="+3Ws+qf/NYXpsr1tVv4pY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A3D56-E40B-4F4A-BAE1-D49E78F43768}">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3320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krRtC92Dl83f4j546t2j3IgVtILAtyQ4jdlsJ9w1PyfyjGh1rt2J6/M0Y8MJOsxcD//UykYVIBp7wiPH9+btIA==" saltValue="qptp422nkVW8gZYWRYace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40017-46DE-4DEA-B6E1-9EE7BEA4EB6C}">
  <sheetPr>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992" customWidth="1"/>
    <col min="2" max="16" width="14.6640625" style="992" customWidth="1"/>
    <col min="17" max="16384" width="0" style="99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s="992" customFormat="1" ht="16.5" customHeight="1" x14ac:dyDescent="0.2"/>
    <row r="13" s="992" customFormat="1" ht="16.5" customHeight="1" x14ac:dyDescent="0.2"/>
    <row r="14" s="992" customFormat="1" ht="16.5" customHeight="1" x14ac:dyDescent="0.2"/>
    <row r="15" s="992" customFormat="1" ht="16.5" customHeight="1" x14ac:dyDescent="0.2"/>
    <row r="16" s="992" customFormat="1" ht="16.5" customHeight="1" x14ac:dyDescent="0.2"/>
    <row r="17" s="992" customFormat="1" ht="16.5" customHeight="1" x14ac:dyDescent="0.2"/>
    <row r="18" s="992" customFormat="1" ht="16.5" customHeight="1" x14ac:dyDescent="0.2"/>
    <row r="19" s="992" customFormat="1" ht="16.5" customHeight="1" x14ac:dyDescent="0.2"/>
    <row r="20" s="992" customFormat="1" ht="16.5" customHeight="1" x14ac:dyDescent="0.2"/>
    <row r="21" s="992" customFormat="1" ht="16.5" customHeight="1" x14ac:dyDescent="0.2"/>
    <row r="22" s="992" customFormat="1" ht="16.5" customHeight="1" x14ac:dyDescent="0.2"/>
    <row r="23" s="992" customFormat="1" ht="16.5" customHeight="1" x14ac:dyDescent="0.2"/>
    <row r="24" s="992" customFormat="1" ht="16.5" customHeight="1" x14ac:dyDescent="0.2"/>
    <row r="25" s="992" customFormat="1" ht="16.5" customHeight="1" x14ac:dyDescent="0.2"/>
    <row r="26" s="992" customFormat="1" ht="16.5" customHeight="1" x14ac:dyDescent="0.2"/>
    <row r="27" s="992" customFormat="1" ht="16.5" customHeight="1" x14ac:dyDescent="0.2"/>
    <row r="28" s="992" customFormat="1" ht="16.5" customHeight="1" x14ac:dyDescent="0.2"/>
    <row r="29" s="992" customFormat="1" ht="16.5" customHeight="1" x14ac:dyDescent="0.2"/>
    <row r="30" s="992" customFormat="1" ht="16.5" customHeight="1" x14ac:dyDescent="0.2"/>
    <row r="31" s="992" customFormat="1" ht="16.5" customHeight="1" x14ac:dyDescent="0.2"/>
    <row r="32" s="992"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993"/>
      <c r="C45" s="993"/>
      <c r="D45" s="993"/>
      <c r="E45" s="993"/>
      <c r="F45" s="993"/>
      <c r="G45" s="993"/>
      <c r="H45" s="993"/>
      <c r="I45" s="993"/>
      <c r="J45" s="994" t="s">
        <v>486</v>
      </c>
    </row>
    <row r="46" spans="2:10" ht="29.25" customHeight="1" thickBot="1" x14ac:dyDescent="0.25">
      <c r="B46" s="995" t="s">
        <v>24</v>
      </c>
      <c r="C46" s="996"/>
      <c r="D46" s="996"/>
      <c r="E46" s="997" t="s">
        <v>487</v>
      </c>
      <c r="F46" s="998" t="s">
        <v>3</v>
      </c>
      <c r="G46" s="999" t="s">
        <v>4</v>
      </c>
      <c r="H46" s="999" t="s">
        <v>5</v>
      </c>
      <c r="I46" s="999" t="s">
        <v>6</v>
      </c>
      <c r="J46" s="1000" t="s">
        <v>7</v>
      </c>
    </row>
    <row r="47" spans="2:10" ht="57.75" customHeight="1" x14ac:dyDescent="0.2">
      <c r="B47" s="1001"/>
      <c r="C47" s="1002" t="s">
        <v>488</v>
      </c>
      <c r="D47" s="1002"/>
      <c r="E47" s="1003"/>
      <c r="F47" s="1004">
        <v>13.13</v>
      </c>
      <c r="G47" s="1005">
        <v>14.46</v>
      </c>
      <c r="H47" s="1005">
        <v>15.56</v>
      </c>
      <c r="I47" s="1005">
        <v>17.28</v>
      </c>
      <c r="J47" s="1006">
        <v>10.92</v>
      </c>
    </row>
    <row r="48" spans="2:10" ht="57.75" customHeight="1" x14ac:dyDescent="0.2">
      <c r="B48" s="1007"/>
      <c r="C48" s="1008" t="s">
        <v>489</v>
      </c>
      <c r="D48" s="1008"/>
      <c r="E48" s="1009"/>
      <c r="F48" s="1010">
        <v>5.55</v>
      </c>
      <c r="G48" s="1011">
        <v>6.73</v>
      </c>
      <c r="H48" s="1011">
        <v>6.76</v>
      </c>
      <c r="I48" s="1011">
        <v>3.07</v>
      </c>
      <c r="J48" s="1012">
        <v>7.09</v>
      </c>
    </row>
    <row r="49" spans="2:10" ht="57.75" customHeight="1" thickBot="1" x14ac:dyDescent="0.25">
      <c r="B49" s="1013"/>
      <c r="C49" s="1014" t="s">
        <v>490</v>
      </c>
      <c r="D49" s="1014"/>
      <c r="E49" s="1015"/>
      <c r="F49" s="1016" t="s">
        <v>491</v>
      </c>
      <c r="G49" s="1017">
        <v>3.24</v>
      </c>
      <c r="H49" s="1017">
        <v>0.82</v>
      </c>
      <c r="I49" s="1017" t="s">
        <v>492</v>
      </c>
      <c r="J49" s="1018" t="s">
        <v>493</v>
      </c>
    </row>
    <row r="50" spans="2:10" ht="13.2" x14ac:dyDescent="0.2"/>
  </sheetData>
  <sheetProtection algorithmName="SHA-512" hashValue="vCKeAdV4E7E3yVjyhJVh/EoC8RHBKmYabLmX74f1V6uiM6I7PyABmnkvlgzHMNoO18IA6qYvrwYBPtjSD9cNEQ==" saltValue="DpRE5pnZvKJIN8Z9G+D/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DF0D0-00CA-46BB-B3F1-DDE08C1C9E15}">
  <sheetPr>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1020" customWidth="1"/>
    <col min="2" max="2" width="11" style="1020" customWidth="1"/>
    <col min="3" max="3" width="17" style="1020" customWidth="1"/>
    <col min="4" max="5" width="16.6640625" style="1020" customWidth="1"/>
    <col min="6" max="15" width="15" style="1020" customWidth="1"/>
    <col min="16" max="16" width="24" style="1020" customWidth="1"/>
    <col min="17" max="16384" width="0" style="1020" hidden="1"/>
  </cols>
  <sheetData>
    <row r="1" spans="1:16" ht="16.5" customHeight="1" x14ac:dyDescent="0.2">
      <c r="A1" s="1019"/>
      <c r="B1" s="1019"/>
      <c r="C1" s="1019"/>
      <c r="D1" s="1019"/>
      <c r="E1" s="1019"/>
      <c r="F1" s="1019"/>
      <c r="G1" s="1019"/>
      <c r="H1" s="1019"/>
      <c r="I1" s="1019"/>
      <c r="J1" s="1019"/>
      <c r="K1" s="1019"/>
      <c r="L1" s="1019"/>
      <c r="M1" s="1019"/>
      <c r="N1" s="1019"/>
      <c r="O1" s="1019"/>
      <c r="P1" s="1019"/>
    </row>
    <row r="2" spans="1:16" ht="16.5" customHeight="1" x14ac:dyDescent="0.2">
      <c r="A2" s="1019"/>
      <c r="B2" s="1019"/>
      <c r="C2" s="1019"/>
      <c r="D2" s="1019"/>
      <c r="E2" s="1019"/>
      <c r="F2" s="1019"/>
      <c r="G2" s="1019"/>
      <c r="H2" s="1019"/>
      <c r="I2" s="1019"/>
      <c r="J2" s="1019"/>
      <c r="K2" s="1019"/>
      <c r="L2" s="1019"/>
      <c r="M2" s="1019"/>
      <c r="N2" s="1019"/>
      <c r="O2" s="1019"/>
      <c r="P2" s="1019"/>
    </row>
    <row r="3" spans="1:16" ht="16.5" customHeight="1" x14ac:dyDescent="0.2">
      <c r="A3" s="1019"/>
      <c r="B3" s="1019"/>
      <c r="C3" s="1019"/>
      <c r="D3" s="1019"/>
      <c r="E3" s="1019"/>
      <c r="F3" s="1019"/>
      <c r="G3" s="1019"/>
      <c r="H3" s="1019"/>
      <c r="I3" s="1019"/>
      <c r="J3" s="1019"/>
      <c r="K3" s="1019"/>
      <c r="L3" s="1019"/>
      <c r="M3" s="1019"/>
      <c r="N3" s="1019"/>
      <c r="O3" s="1019"/>
      <c r="P3" s="1019"/>
    </row>
    <row r="4" spans="1:16" ht="16.5" customHeight="1" x14ac:dyDescent="0.2">
      <c r="A4" s="1019"/>
      <c r="B4" s="1019"/>
      <c r="C4" s="1019"/>
      <c r="D4" s="1019"/>
      <c r="E4" s="1019"/>
      <c r="F4" s="1019"/>
      <c r="G4" s="1019"/>
      <c r="H4" s="1019"/>
      <c r="I4" s="1019"/>
      <c r="J4" s="1019"/>
      <c r="K4" s="1019"/>
      <c r="L4" s="1019"/>
      <c r="M4" s="1019"/>
      <c r="N4" s="1019"/>
      <c r="O4" s="1019"/>
      <c r="P4" s="1019"/>
    </row>
    <row r="5" spans="1:16" ht="16.5" customHeight="1" x14ac:dyDescent="0.2">
      <c r="A5" s="1019"/>
      <c r="B5" s="1019"/>
      <c r="C5" s="1019"/>
      <c r="D5" s="1019"/>
      <c r="E5" s="1019"/>
      <c r="F5" s="1019"/>
      <c r="G5" s="1019"/>
      <c r="H5" s="1019"/>
      <c r="I5" s="1019"/>
      <c r="J5" s="1019"/>
      <c r="K5" s="1019"/>
      <c r="L5" s="1019"/>
      <c r="M5" s="1019"/>
      <c r="N5" s="1019"/>
      <c r="O5" s="1019"/>
      <c r="P5" s="1019"/>
    </row>
    <row r="6" spans="1:16" ht="16.5" customHeight="1" x14ac:dyDescent="0.2">
      <c r="A6" s="1019"/>
      <c r="B6" s="1019"/>
      <c r="C6" s="1019"/>
      <c r="D6" s="1019"/>
      <c r="E6" s="1019"/>
      <c r="F6" s="1019"/>
      <c r="G6" s="1019"/>
      <c r="H6" s="1019"/>
      <c r="I6" s="1019"/>
      <c r="J6" s="1019"/>
      <c r="K6" s="1019"/>
      <c r="L6" s="1019"/>
      <c r="M6" s="1019"/>
      <c r="N6" s="1019"/>
      <c r="O6" s="1019"/>
      <c r="P6" s="1019"/>
    </row>
    <row r="7" spans="1:16" ht="16.5" customHeight="1" x14ac:dyDescent="0.2">
      <c r="A7" s="1019"/>
      <c r="B7" s="1019"/>
      <c r="C7" s="1019"/>
      <c r="D7" s="1019"/>
      <c r="E7" s="1019"/>
      <c r="F7" s="1019"/>
      <c r="G7" s="1019"/>
      <c r="H7" s="1019"/>
      <c r="I7" s="1019"/>
      <c r="J7" s="1019"/>
      <c r="K7" s="1019"/>
      <c r="L7" s="1019"/>
      <c r="M7" s="1019"/>
      <c r="N7" s="1019"/>
      <c r="O7" s="1019"/>
      <c r="P7" s="1019"/>
    </row>
    <row r="8" spans="1:16" ht="16.5" customHeight="1" x14ac:dyDescent="0.2">
      <c r="A8" s="1019"/>
      <c r="B8" s="1019"/>
      <c r="C8" s="1019"/>
      <c r="D8" s="1019"/>
      <c r="E8" s="1019"/>
      <c r="F8" s="1019"/>
      <c r="G8" s="1019"/>
      <c r="H8" s="1019"/>
      <c r="I8" s="1019"/>
      <c r="J8" s="1019"/>
      <c r="K8" s="1019"/>
      <c r="L8" s="1019"/>
      <c r="M8" s="1019"/>
      <c r="N8" s="1019"/>
      <c r="O8" s="1019"/>
      <c r="P8" s="1019"/>
    </row>
    <row r="9" spans="1:16" ht="16.5" customHeight="1" x14ac:dyDescent="0.2">
      <c r="A9" s="1019"/>
      <c r="B9" s="1019"/>
      <c r="C9" s="1019"/>
      <c r="D9" s="1019"/>
      <c r="E9" s="1019"/>
      <c r="F9" s="1019"/>
      <c r="G9" s="1019"/>
      <c r="H9" s="1019"/>
      <c r="I9" s="1019"/>
      <c r="J9" s="1019"/>
      <c r="K9" s="1019"/>
      <c r="L9" s="1019"/>
      <c r="M9" s="1019"/>
      <c r="N9" s="1019"/>
      <c r="O9" s="1019"/>
      <c r="P9" s="1019"/>
    </row>
    <row r="10" spans="1:16" ht="16.5" customHeight="1" x14ac:dyDescent="0.2">
      <c r="A10" s="1019"/>
      <c r="B10" s="1019"/>
      <c r="C10" s="1019"/>
      <c r="D10" s="1019"/>
      <c r="E10" s="1019"/>
      <c r="F10" s="1019"/>
      <c r="G10" s="1019"/>
      <c r="H10" s="1019"/>
      <c r="I10" s="1019"/>
      <c r="J10" s="1019"/>
      <c r="K10" s="1019"/>
      <c r="L10" s="1019"/>
      <c r="M10" s="1019"/>
      <c r="N10" s="1019"/>
      <c r="O10" s="1019"/>
      <c r="P10" s="1019"/>
    </row>
    <row r="11" spans="1:16" ht="16.5" customHeight="1" x14ac:dyDescent="0.2">
      <c r="A11" s="1019"/>
      <c r="B11" s="1019"/>
      <c r="C11" s="1019"/>
      <c r="D11" s="1019"/>
      <c r="E11" s="1019"/>
      <c r="F11" s="1019"/>
      <c r="G11" s="1019"/>
      <c r="H11" s="1019"/>
      <c r="I11" s="1019"/>
      <c r="J11" s="1019"/>
      <c r="K11" s="1019"/>
      <c r="L11" s="1019"/>
      <c r="M11" s="1019"/>
      <c r="N11" s="1019"/>
      <c r="O11" s="1019"/>
      <c r="P11" s="1019"/>
    </row>
    <row r="12" spans="1:16" ht="16.5" customHeight="1" x14ac:dyDescent="0.2">
      <c r="A12" s="1019"/>
      <c r="B12" s="1019"/>
      <c r="C12" s="1019"/>
      <c r="D12" s="1019"/>
      <c r="E12" s="1019"/>
      <c r="F12" s="1019"/>
      <c r="G12" s="1019"/>
      <c r="H12" s="1019"/>
      <c r="I12" s="1019"/>
      <c r="J12" s="1019"/>
      <c r="K12" s="1019"/>
      <c r="L12" s="1019"/>
      <c r="M12" s="1019"/>
      <c r="N12" s="1019"/>
      <c r="O12" s="1019"/>
      <c r="P12" s="1019"/>
    </row>
    <row r="13" spans="1:16" ht="16.5" customHeight="1" x14ac:dyDescent="0.2">
      <c r="A13" s="1019"/>
      <c r="B13" s="1019"/>
      <c r="C13" s="1019"/>
      <c r="D13" s="1019"/>
      <c r="E13" s="1019"/>
      <c r="F13" s="1019"/>
      <c r="G13" s="1019"/>
      <c r="H13" s="1019"/>
      <c r="I13" s="1019"/>
      <c r="J13" s="1019"/>
      <c r="K13" s="1019"/>
      <c r="L13" s="1019"/>
      <c r="M13" s="1019"/>
      <c r="N13" s="1019"/>
      <c r="O13" s="1019"/>
      <c r="P13" s="1019"/>
    </row>
    <row r="14" spans="1:16" ht="16.5" customHeight="1" x14ac:dyDescent="0.2">
      <c r="A14" s="1019"/>
      <c r="B14" s="1019"/>
      <c r="C14" s="1019"/>
      <c r="D14" s="1019"/>
      <c r="E14" s="1019"/>
      <c r="F14" s="1019"/>
      <c r="G14" s="1019"/>
      <c r="H14" s="1019"/>
      <c r="I14" s="1019"/>
      <c r="J14" s="1019"/>
      <c r="K14" s="1019"/>
      <c r="L14" s="1019"/>
      <c r="M14" s="1019"/>
      <c r="N14" s="1019"/>
      <c r="O14" s="1019"/>
      <c r="P14" s="1019"/>
    </row>
    <row r="15" spans="1:16" ht="16.5" customHeight="1" x14ac:dyDescent="0.2">
      <c r="A15" s="1019"/>
      <c r="B15" s="1019"/>
      <c r="C15" s="1019"/>
      <c r="D15" s="1019"/>
      <c r="E15" s="1019"/>
      <c r="F15" s="1019"/>
      <c r="G15" s="1019"/>
      <c r="H15" s="1019"/>
      <c r="I15" s="1019"/>
      <c r="J15" s="1019"/>
      <c r="K15" s="1019"/>
      <c r="L15" s="1019"/>
      <c r="M15" s="1019"/>
      <c r="N15" s="1019"/>
      <c r="O15" s="1019"/>
      <c r="P15" s="1019"/>
    </row>
    <row r="16" spans="1:16" ht="16.5" customHeight="1" x14ac:dyDescent="0.2">
      <c r="A16" s="1019"/>
      <c r="B16" s="1019"/>
      <c r="C16" s="1019"/>
      <c r="D16" s="1019"/>
      <c r="E16" s="1019"/>
      <c r="F16" s="1019"/>
      <c r="G16" s="1019"/>
      <c r="H16" s="1019"/>
      <c r="I16" s="1019"/>
      <c r="J16" s="1019"/>
      <c r="K16" s="1019"/>
      <c r="L16" s="1019"/>
      <c r="M16" s="1019"/>
      <c r="N16" s="1019"/>
      <c r="O16" s="1019"/>
      <c r="P16" s="1019"/>
    </row>
    <row r="17" spans="1:16" ht="16.5" customHeight="1" x14ac:dyDescent="0.2">
      <c r="A17" s="1019"/>
      <c r="B17" s="1019"/>
      <c r="C17" s="1019"/>
      <c r="D17" s="1019"/>
      <c r="E17" s="1019"/>
      <c r="F17" s="1019"/>
      <c r="G17" s="1019"/>
      <c r="H17" s="1019"/>
      <c r="I17" s="1019"/>
      <c r="J17" s="1019"/>
      <c r="K17" s="1019"/>
      <c r="L17" s="1019"/>
      <c r="M17" s="1019"/>
      <c r="N17" s="1019"/>
      <c r="O17" s="1019"/>
      <c r="P17" s="1019"/>
    </row>
    <row r="18" spans="1:16" ht="16.5" customHeight="1" x14ac:dyDescent="0.2">
      <c r="A18" s="1019"/>
      <c r="B18" s="1019"/>
      <c r="C18" s="1019"/>
      <c r="D18" s="1019"/>
      <c r="E18" s="1019"/>
      <c r="F18" s="1019"/>
      <c r="G18" s="1019"/>
      <c r="H18" s="1019"/>
      <c r="I18" s="1019"/>
      <c r="J18" s="1019"/>
      <c r="K18" s="1019"/>
      <c r="L18" s="1019"/>
      <c r="M18" s="1019"/>
      <c r="N18" s="1019"/>
      <c r="O18" s="1019"/>
      <c r="P18" s="1019"/>
    </row>
    <row r="19" spans="1:16" ht="16.5" customHeight="1" x14ac:dyDescent="0.2">
      <c r="A19" s="1019"/>
      <c r="B19" s="1019"/>
      <c r="C19" s="1019"/>
      <c r="D19" s="1019"/>
      <c r="E19" s="1019"/>
      <c r="F19" s="1019"/>
      <c r="G19" s="1019"/>
      <c r="H19" s="1019"/>
      <c r="I19" s="1019"/>
      <c r="J19" s="1019"/>
      <c r="K19" s="1019"/>
      <c r="L19" s="1019"/>
      <c r="M19" s="1019"/>
      <c r="N19" s="1019"/>
      <c r="O19" s="1019"/>
      <c r="P19" s="1019"/>
    </row>
    <row r="20" spans="1:16" ht="16.5" customHeight="1" x14ac:dyDescent="0.2">
      <c r="A20" s="1019"/>
      <c r="B20" s="1019"/>
      <c r="C20" s="1019"/>
      <c r="D20" s="1019"/>
      <c r="E20" s="1019"/>
      <c r="F20" s="1019"/>
      <c r="G20" s="1019"/>
      <c r="H20" s="1019"/>
      <c r="I20" s="1019"/>
      <c r="J20" s="1019"/>
      <c r="K20" s="1019"/>
      <c r="L20" s="1019"/>
      <c r="M20" s="1019"/>
      <c r="N20" s="1019"/>
      <c r="O20" s="1019"/>
      <c r="P20" s="1019"/>
    </row>
    <row r="21" spans="1:16" ht="16.5" customHeight="1" x14ac:dyDescent="0.2">
      <c r="A21" s="1019"/>
      <c r="B21" s="1019"/>
      <c r="C21" s="1019"/>
      <c r="D21" s="1019"/>
      <c r="E21" s="1019"/>
      <c r="F21" s="1019"/>
      <c r="G21" s="1019"/>
      <c r="H21" s="1019"/>
      <c r="I21" s="1019"/>
      <c r="J21" s="1019"/>
      <c r="K21" s="1019"/>
      <c r="L21" s="1019"/>
      <c r="M21" s="1019"/>
      <c r="N21" s="1019"/>
      <c r="O21" s="1019"/>
      <c r="P21" s="1019"/>
    </row>
    <row r="22" spans="1:16" ht="16.5" customHeight="1" x14ac:dyDescent="0.2">
      <c r="A22" s="1019"/>
      <c r="B22" s="1019"/>
      <c r="C22" s="1019"/>
      <c r="D22" s="1019"/>
      <c r="E22" s="1019"/>
      <c r="F22" s="1019"/>
      <c r="G22" s="1019"/>
      <c r="H22" s="1019"/>
      <c r="I22" s="1019"/>
      <c r="J22" s="1019"/>
      <c r="K22" s="1019"/>
      <c r="L22" s="1019"/>
      <c r="M22" s="1019"/>
      <c r="N22" s="1019"/>
      <c r="O22" s="1019"/>
      <c r="P22" s="1019"/>
    </row>
    <row r="23" spans="1:16" ht="16.5" customHeight="1" x14ac:dyDescent="0.2">
      <c r="A23" s="1019"/>
      <c r="B23" s="1019"/>
      <c r="C23" s="1019"/>
      <c r="D23" s="1019"/>
      <c r="E23" s="1019"/>
      <c r="F23" s="1019"/>
      <c r="G23" s="1019"/>
      <c r="H23" s="1019"/>
      <c r="I23" s="1019"/>
      <c r="J23" s="1019"/>
      <c r="K23" s="1019"/>
      <c r="L23" s="1019"/>
      <c r="M23" s="1019"/>
      <c r="N23" s="1019"/>
      <c r="O23" s="1019"/>
      <c r="P23" s="1019"/>
    </row>
    <row r="24" spans="1:16" ht="16.5" customHeight="1" x14ac:dyDescent="0.2">
      <c r="A24" s="1019"/>
      <c r="B24" s="1019"/>
      <c r="C24" s="1019"/>
      <c r="D24" s="1019"/>
      <c r="E24" s="1019"/>
      <c r="F24" s="1019"/>
      <c r="G24" s="1019"/>
      <c r="H24" s="1019"/>
      <c r="I24" s="1019"/>
      <c r="J24" s="1019"/>
      <c r="K24" s="1019"/>
      <c r="L24" s="1019"/>
      <c r="M24" s="1019"/>
      <c r="N24" s="1019"/>
      <c r="O24" s="1019"/>
      <c r="P24" s="1019"/>
    </row>
    <row r="25" spans="1:16" ht="16.5" customHeight="1" x14ac:dyDescent="0.2">
      <c r="A25" s="1019"/>
      <c r="B25" s="1019"/>
      <c r="C25" s="1019"/>
      <c r="D25" s="1019"/>
      <c r="E25" s="1019"/>
      <c r="F25" s="1019"/>
      <c r="G25" s="1019"/>
      <c r="H25" s="1019"/>
      <c r="I25" s="1019"/>
      <c r="J25" s="1019"/>
      <c r="K25" s="1019"/>
      <c r="L25" s="1019"/>
      <c r="M25" s="1019"/>
      <c r="N25" s="1019"/>
      <c r="O25" s="1019"/>
      <c r="P25" s="1019"/>
    </row>
    <row r="26" spans="1:16" ht="16.5" customHeight="1" x14ac:dyDescent="0.2">
      <c r="A26" s="1019"/>
      <c r="B26" s="1019"/>
      <c r="C26" s="1019"/>
      <c r="D26" s="1019"/>
      <c r="E26" s="1019"/>
      <c r="F26" s="1019"/>
      <c r="G26" s="1019"/>
      <c r="H26" s="1019"/>
      <c r="I26" s="1019"/>
      <c r="J26" s="1019"/>
      <c r="K26" s="1019"/>
      <c r="L26" s="1019"/>
      <c r="M26" s="1019"/>
      <c r="N26" s="1019"/>
      <c r="O26" s="1019"/>
      <c r="P26" s="1019"/>
    </row>
    <row r="27" spans="1:16" ht="16.5" customHeight="1" x14ac:dyDescent="0.2">
      <c r="A27" s="1019"/>
      <c r="B27" s="1019"/>
      <c r="C27" s="1019"/>
      <c r="D27" s="1019"/>
      <c r="E27" s="1019"/>
      <c r="F27" s="1019"/>
      <c r="G27" s="1019"/>
      <c r="H27" s="1019"/>
      <c r="I27" s="1019"/>
      <c r="J27" s="1019"/>
      <c r="K27" s="1019"/>
      <c r="L27" s="1019"/>
      <c r="M27" s="1019"/>
      <c r="N27" s="1019"/>
      <c r="O27" s="1019"/>
      <c r="P27" s="1019"/>
    </row>
    <row r="28" spans="1:16" ht="16.5" customHeight="1" x14ac:dyDescent="0.2">
      <c r="A28" s="1019"/>
      <c r="B28" s="1019"/>
      <c r="C28" s="1019"/>
      <c r="D28" s="1019"/>
      <c r="E28" s="1019"/>
      <c r="F28" s="1019"/>
      <c r="G28" s="1019"/>
      <c r="H28" s="1019"/>
      <c r="I28" s="1019"/>
      <c r="J28" s="1019"/>
      <c r="K28" s="1019"/>
      <c r="L28" s="1019"/>
      <c r="M28" s="1019"/>
      <c r="N28" s="1019"/>
      <c r="O28" s="1019"/>
      <c r="P28" s="1019"/>
    </row>
    <row r="29" spans="1:16" ht="16.5" customHeight="1" x14ac:dyDescent="0.2">
      <c r="A29" s="1019"/>
      <c r="B29" s="1019"/>
      <c r="C29" s="1019"/>
      <c r="D29" s="1019"/>
      <c r="E29" s="1019"/>
      <c r="F29" s="1019"/>
      <c r="G29" s="1019"/>
      <c r="H29" s="1019"/>
      <c r="I29" s="1019"/>
      <c r="J29" s="1019"/>
      <c r="K29" s="1019"/>
      <c r="L29" s="1019"/>
      <c r="M29" s="1019"/>
      <c r="N29" s="1019"/>
      <c r="O29" s="1019"/>
      <c r="P29" s="1019"/>
    </row>
    <row r="30" spans="1:16" ht="16.5" customHeight="1" x14ac:dyDescent="0.2">
      <c r="A30" s="1019"/>
      <c r="B30" s="1019"/>
      <c r="C30" s="1019"/>
      <c r="D30" s="1019"/>
      <c r="E30" s="1019"/>
      <c r="F30" s="1019"/>
      <c r="G30" s="1019"/>
      <c r="H30" s="1019"/>
      <c r="I30" s="1019"/>
      <c r="J30" s="1019"/>
      <c r="K30" s="1019"/>
      <c r="L30" s="1019"/>
      <c r="M30" s="1019"/>
      <c r="N30" s="1019"/>
      <c r="O30" s="1019"/>
      <c r="P30" s="1019"/>
    </row>
    <row r="31" spans="1:16" ht="16.5" customHeight="1" x14ac:dyDescent="0.2">
      <c r="A31" s="1019"/>
      <c r="B31" s="1019"/>
      <c r="C31" s="1019"/>
      <c r="D31" s="1019"/>
      <c r="E31" s="1019"/>
      <c r="F31" s="1019"/>
      <c r="G31" s="1019"/>
      <c r="H31" s="1019"/>
      <c r="I31" s="1019"/>
      <c r="J31" s="1019"/>
      <c r="K31" s="1019"/>
      <c r="L31" s="1019"/>
      <c r="M31" s="1019"/>
      <c r="N31" s="1019"/>
      <c r="O31" s="1019"/>
      <c r="P31" s="1019"/>
    </row>
    <row r="32" spans="1:16" ht="31.5" customHeight="1" thickBot="1" x14ac:dyDescent="0.25">
      <c r="A32" s="1019"/>
      <c r="B32" s="1019"/>
      <c r="C32" s="1019"/>
      <c r="D32" s="1019"/>
      <c r="E32" s="1019"/>
      <c r="F32" s="1019"/>
      <c r="G32" s="1019"/>
      <c r="H32" s="1019"/>
      <c r="I32" s="1019"/>
      <c r="J32" s="1021" t="s">
        <v>486</v>
      </c>
      <c r="K32" s="1019"/>
      <c r="L32" s="1019"/>
      <c r="M32" s="1019"/>
      <c r="N32" s="1019"/>
      <c r="O32" s="1019"/>
      <c r="P32" s="1019"/>
    </row>
    <row r="33" spans="1:16" ht="39" customHeight="1" thickBot="1" x14ac:dyDescent="0.25">
      <c r="A33" s="1019"/>
      <c r="B33" s="1022" t="s">
        <v>494</v>
      </c>
      <c r="C33" s="1023"/>
      <c r="D33" s="1023"/>
      <c r="E33" s="1024" t="s">
        <v>487</v>
      </c>
      <c r="F33" s="1025" t="s">
        <v>3</v>
      </c>
      <c r="G33" s="1026" t="s">
        <v>4</v>
      </c>
      <c r="H33" s="1026" t="s">
        <v>5</v>
      </c>
      <c r="I33" s="1026" t="s">
        <v>6</v>
      </c>
      <c r="J33" s="1027" t="s">
        <v>7</v>
      </c>
      <c r="K33" s="1019"/>
      <c r="L33" s="1019"/>
      <c r="M33" s="1019"/>
      <c r="N33" s="1019"/>
      <c r="O33" s="1019"/>
      <c r="P33" s="1019"/>
    </row>
    <row r="34" spans="1:16" ht="39" customHeight="1" x14ac:dyDescent="0.2">
      <c r="A34" s="1019"/>
      <c r="B34" s="1028"/>
      <c r="C34" s="1029" t="s">
        <v>495</v>
      </c>
      <c r="D34" s="1029"/>
      <c r="E34" s="1030"/>
      <c r="F34" s="1031">
        <v>10.8</v>
      </c>
      <c r="G34" s="1032">
        <v>11.26</v>
      </c>
      <c r="H34" s="1032">
        <v>12</v>
      </c>
      <c r="I34" s="1032">
        <v>12.4</v>
      </c>
      <c r="J34" s="1033">
        <v>12.95</v>
      </c>
      <c r="K34" s="1019"/>
      <c r="L34" s="1019"/>
      <c r="M34" s="1019"/>
      <c r="N34" s="1019"/>
      <c r="O34" s="1019"/>
      <c r="P34" s="1019"/>
    </row>
    <row r="35" spans="1:16" ht="39" customHeight="1" x14ac:dyDescent="0.2">
      <c r="A35" s="1019"/>
      <c r="B35" s="1034"/>
      <c r="C35" s="1035" t="s">
        <v>496</v>
      </c>
      <c r="D35" s="1035"/>
      <c r="E35" s="1036"/>
      <c r="F35" s="1037">
        <v>5.55</v>
      </c>
      <c r="G35" s="1038">
        <v>6.73</v>
      </c>
      <c r="H35" s="1038">
        <v>6.76</v>
      </c>
      <c r="I35" s="1038">
        <v>3.06</v>
      </c>
      <c r="J35" s="1039">
        <v>7.08</v>
      </c>
      <c r="K35" s="1019"/>
      <c r="L35" s="1019"/>
      <c r="M35" s="1019"/>
      <c r="N35" s="1019"/>
      <c r="O35" s="1019"/>
      <c r="P35" s="1019"/>
    </row>
    <row r="36" spans="1:16" ht="39" customHeight="1" x14ac:dyDescent="0.2">
      <c r="A36" s="1019"/>
      <c r="B36" s="1034"/>
      <c r="C36" s="1035" t="s">
        <v>497</v>
      </c>
      <c r="D36" s="1035"/>
      <c r="E36" s="1036"/>
      <c r="F36" s="1037">
        <v>2.88</v>
      </c>
      <c r="G36" s="1038">
        <v>2.54</v>
      </c>
      <c r="H36" s="1038">
        <v>2.86</v>
      </c>
      <c r="I36" s="1038">
        <v>2.91</v>
      </c>
      <c r="J36" s="1039">
        <v>3.75</v>
      </c>
      <c r="K36" s="1019"/>
      <c r="L36" s="1019"/>
      <c r="M36" s="1019"/>
      <c r="N36" s="1019"/>
      <c r="O36" s="1019"/>
      <c r="P36" s="1019"/>
    </row>
    <row r="37" spans="1:16" ht="39" customHeight="1" x14ac:dyDescent="0.2">
      <c r="A37" s="1019"/>
      <c r="B37" s="1034"/>
      <c r="C37" s="1035" t="s">
        <v>498</v>
      </c>
      <c r="D37" s="1035"/>
      <c r="E37" s="1036"/>
      <c r="F37" s="1037">
        <v>1.17</v>
      </c>
      <c r="G37" s="1038">
        <v>1.96</v>
      </c>
      <c r="H37" s="1038">
        <v>3.68</v>
      </c>
      <c r="I37" s="1038">
        <v>3.43</v>
      </c>
      <c r="J37" s="1039">
        <v>3.15</v>
      </c>
      <c r="K37" s="1019"/>
      <c r="L37" s="1019"/>
      <c r="M37" s="1019"/>
      <c r="N37" s="1019"/>
      <c r="O37" s="1019"/>
      <c r="P37" s="1019"/>
    </row>
    <row r="38" spans="1:16" ht="39" customHeight="1" x14ac:dyDescent="0.2">
      <c r="A38" s="1019"/>
      <c r="B38" s="1034"/>
      <c r="C38" s="1035" t="s">
        <v>499</v>
      </c>
      <c r="D38" s="1035"/>
      <c r="E38" s="1036"/>
      <c r="F38" s="1037">
        <v>1.57</v>
      </c>
      <c r="G38" s="1038">
        <v>1.75</v>
      </c>
      <c r="H38" s="1038">
        <v>1.77</v>
      </c>
      <c r="I38" s="1038">
        <v>1.36</v>
      </c>
      <c r="J38" s="1039">
        <v>0.89</v>
      </c>
      <c r="K38" s="1019"/>
      <c r="L38" s="1019"/>
      <c r="M38" s="1019"/>
      <c r="N38" s="1019"/>
      <c r="O38" s="1019"/>
      <c r="P38" s="1019"/>
    </row>
    <row r="39" spans="1:16" ht="39" customHeight="1" x14ac:dyDescent="0.2">
      <c r="A39" s="1019"/>
      <c r="B39" s="1034"/>
      <c r="C39" s="1035" t="s">
        <v>500</v>
      </c>
      <c r="D39" s="1035"/>
      <c r="E39" s="1036"/>
      <c r="F39" s="1037">
        <v>0.22</v>
      </c>
      <c r="G39" s="1038">
        <v>0.18</v>
      </c>
      <c r="H39" s="1038">
        <v>0.17</v>
      </c>
      <c r="I39" s="1038">
        <v>0.14000000000000001</v>
      </c>
      <c r="J39" s="1039">
        <v>0.13</v>
      </c>
      <c r="K39" s="1019"/>
      <c r="L39" s="1019"/>
      <c r="M39" s="1019"/>
      <c r="N39" s="1019"/>
      <c r="O39" s="1019"/>
      <c r="P39" s="1019"/>
    </row>
    <row r="40" spans="1:16" ht="39" customHeight="1" x14ac:dyDescent="0.2">
      <c r="A40" s="1019"/>
      <c r="B40" s="1034"/>
      <c r="C40" s="1035" t="s">
        <v>501</v>
      </c>
      <c r="D40" s="1035"/>
      <c r="E40" s="1036"/>
      <c r="F40" s="1037">
        <v>0</v>
      </c>
      <c r="G40" s="1038">
        <v>0</v>
      </c>
      <c r="H40" s="1038">
        <v>0</v>
      </c>
      <c r="I40" s="1038">
        <v>0</v>
      </c>
      <c r="J40" s="1039">
        <v>0</v>
      </c>
      <c r="K40" s="1019"/>
      <c r="L40" s="1019"/>
      <c r="M40" s="1019"/>
      <c r="N40" s="1019"/>
      <c r="O40" s="1019"/>
      <c r="P40" s="1019"/>
    </row>
    <row r="41" spans="1:16" ht="39" customHeight="1" x14ac:dyDescent="0.2">
      <c r="A41" s="1019"/>
      <c r="B41" s="1034"/>
      <c r="C41" s="1035"/>
      <c r="D41" s="1035"/>
      <c r="E41" s="1036"/>
      <c r="F41" s="1037"/>
      <c r="G41" s="1038"/>
      <c r="H41" s="1038"/>
      <c r="I41" s="1038"/>
      <c r="J41" s="1039"/>
      <c r="K41" s="1019"/>
      <c r="L41" s="1019"/>
      <c r="M41" s="1019"/>
      <c r="N41" s="1019"/>
      <c r="O41" s="1019"/>
      <c r="P41" s="1019"/>
    </row>
    <row r="42" spans="1:16" ht="39" customHeight="1" x14ac:dyDescent="0.2">
      <c r="A42" s="1019"/>
      <c r="B42" s="1040"/>
      <c r="C42" s="1035" t="s">
        <v>502</v>
      </c>
      <c r="D42" s="1035"/>
      <c r="E42" s="1036"/>
      <c r="F42" s="1037" t="s">
        <v>340</v>
      </c>
      <c r="G42" s="1038" t="s">
        <v>340</v>
      </c>
      <c r="H42" s="1038" t="s">
        <v>340</v>
      </c>
      <c r="I42" s="1038" t="s">
        <v>340</v>
      </c>
      <c r="J42" s="1039" t="s">
        <v>340</v>
      </c>
      <c r="K42" s="1019"/>
      <c r="L42" s="1019"/>
      <c r="M42" s="1019"/>
      <c r="N42" s="1019"/>
      <c r="O42" s="1019"/>
      <c r="P42" s="1019"/>
    </row>
    <row r="43" spans="1:16" ht="39" customHeight="1" thickBot="1" x14ac:dyDescent="0.25">
      <c r="A43" s="1019"/>
      <c r="B43" s="1041"/>
      <c r="C43" s="1042" t="s">
        <v>503</v>
      </c>
      <c r="D43" s="1042"/>
      <c r="E43" s="1043"/>
      <c r="F43" s="1044" t="s">
        <v>340</v>
      </c>
      <c r="G43" s="1045" t="s">
        <v>340</v>
      </c>
      <c r="H43" s="1045" t="s">
        <v>340</v>
      </c>
      <c r="I43" s="1045" t="s">
        <v>340</v>
      </c>
      <c r="J43" s="1046" t="s">
        <v>340</v>
      </c>
      <c r="K43" s="1019"/>
      <c r="L43" s="1019"/>
      <c r="M43" s="1019"/>
      <c r="N43" s="1019"/>
      <c r="O43" s="1019"/>
      <c r="P43" s="1019"/>
    </row>
    <row r="44" spans="1:16" ht="39" customHeight="1" x14ac:dyDescent="0.2">
      <c r="A44" s="1019"/>
      <c r="B44" s="1047"/>
      <c r="C44" s="1048"/>
      <c r="D44" s="1048"/>
      <c r="E44" s="1048"/>
      <c r="F44" s="1019"/>
      <c r="G44" s="1019"/>
      <c r="H44" s="1019"/>
      <c r="I44" s="1019"/>
      <c r="J44" s="1019"/>
      <c r="K44" s="1019"/>
      <c r="L44" s="1019"/>
      <c r="M44" s="1019"/>
      <c r="N44" s="1019"/>
      <c r="O44" s="1019"/>
      <c r="P44" s="1019"/>
    </row>
    <row r="45" spans="1:16" ht="16.2" x14ac:dyDescent="0.2">
      <c r="A45" s="1019"/>
      <c r="B45" s="1019"/>
      <c r="C45" s="1019"/>
      <c r="D45" s="1019"/>
      <c r="E45" s="1019"/>
      <c r="F45" s="1019"/>
      <c r="G45" s="1019"/>
      <c r="H45" s="1019"/>
      <c r="I45" s="1019"/>
      <c r="J45" s="1019"/>
      <c r="K45" s="1019"/>
      <c r="L45" s="1019"/>
      <c r="M45" s="1019"/>
      <c r="N45" s="1019"/>
      <c r="O45" s="1019"/>
      <c r="P45" s="1019"/>
    </row>
  </sheetData>
  <sheetProtection algorithmName="SHA-512" hashValue="rt8g5X0qL0WacoDZSg+pjhd+NARpWVN5sSxikUPsesLmFleTKCVxHu7r1e36yN6GfWN+Y8KYFLVOrO+8UJJPEA==" saltValue="eQLfNhiye3fR0D3IPuin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C473B-7816-48B2-A072-75FAF473BF11}">
  <sheetPr>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1050" customWidth="1"/>
    <col min="2" max="3" width="10.88671875" style="1050" customWidth="1"/>
    <col min="4" max="4" width="10" style="1050" customWidth="1"/>
    <col min="5" max="10" width="11" style="1050" customWidth="1"/>
    <col min="11" max="15" width="13.109375" style="1050" customWidth="1"/>
    <col min="16" max="21" width="11.33203125" style="1050" customWidth="1"/>
    <col min="22" max="16384" width="0" style="1050" hidden="1"/>
  </cols>
  <sheetData>
    <row r="1" spans="1:21" ht="13.5" customHeight="1" x14ac:dyDescent="0.2">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2">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2">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2">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2">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2">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2">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2">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2">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2">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2">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2">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2">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2">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2">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2">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2">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2">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2">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2">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2">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2">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2">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2">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2">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2">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2">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2">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2">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2">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2">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2">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2">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2">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2">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2">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2">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2">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2">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2">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2">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2">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5">
      <c r="A43" s="1049"/>
      <c r="B43" s="1049"/>
      <c r="C43" s="1049"/>
      <c r="D43" s="1049"/>
      <c r="E43" s="1049"/>
      <c r="F43" s="1049"/>
      <c r="G43" s="1049"/>
      <c r="H43" s="1049"/>
      <c r="I43" s="1049"/>
      <c r="J43" s="1049"/>
      <c r="K43" s="1049"/>
      <c r="L43" s="1049"/>
      <c r="M43" s="1049"/>
      <c r="N43" s="1049"/>
      <c r="O43" s="1051" t="s">
        <v>504</v>
      </c>
      <c r="P43" s="1049"/>
      <c r="Q43" s="1049"/>
      <c r="R43" s="1049"/>
      <c r="S43" s="1049"/>
      <c r="T43" s="1049"/>
      <c r="U43" s="1049"/>
    </row>
    <row r="44" spans="1:21" ht="30.75" customHeight="1" thickBot="1" x14ac:dyDescent="0.25">
      <c r="A44" s="1049"/>
      <c r="B44" s="1052" t="s">
        <v>505</v>
      </c>
      <c r="C44" s="1053"/>
      <c r="D44" s="1053"/>
      <c r="E44" s="1054"/>
      <c r="F44" s="1054"/>
      <c r="G44" s="1054"/>
      <c r="H44" s="1054"/>
      <c r="I44" s="1054"/>
      <c r="J44" s="1055" t="s">
        <v>487</v>
      </c>
      <c r="K44" s="1056" t="s">
        <v>3</v>
      </c>
      <c r="L44" s="1057" t="s">
        <v>4</v>
      </c>
      <c r="M44" s="1057" t="s">
        <v>5</v>
      </c>
      <c r="N44" s="1057" t="s">
        <v>6</v>
      </c>
      <c r="O44" s="1058" t="s">
        <v>7</v>
      </c>
      <c r="P44" s="1049"/>
      <c r="Q44" s="1049"/>
      <c r="R44" s="1049"/>
      <c r="S44" s="1049"/>
      <c r="T44" s="1049"/>
      <c r="U44" s="1049"/>
    </row>
    <row r="45" spans="1:21" ht="30.75" customHeight="1" x14ac:dyDescent="0.2">
      <c r="A45" s="1049"/>
      <c r="B45" s="1059" t="s">
        <v>506</v>
      </c>
      <c r="C45" s="1060"/>
      <c r="D45" s="1061"/>
      <c r="E45" s="1062" t="s">
        <v>507</v>
      </c>
      <c r="F45" s="1062"/>
      <c r="G45" s="1062"/>
      <c r="H45" s="1062"/>
      <c r="I45" s="1062"/>
      <c r="J45" s="1063"/>
      <c r="K45" s="1064">
        <v>3955</v>
      </c>
      <c r="L45" s="1065">
        <v>4046</v>
      </c>
      <c r="M45" s="1065">
        <v>4179</v>
      </c>
      <c r="N45" s="1065">
        <v>4401</v>
      </c>
      <c r="O45" s="1066">
        <v>4537</v>
      </c>
      <c r="P45" s="1049"/>
      <c r="Q45" s="1049"/>
      <c r="R45" s="1049"/>
      <c r="S45" s="1049"/>
      <c r="T45" s="1049"/>
      <c r="U45" s="1049"/>
    </row>
    <row r="46" spans="1:21" ht="30.75" customHeight="1" x14ac:dyDescent="0.2">
      <c r="A46" s="1049"/>
      <c r="B46" s="1067"/>
      <c r="C46" s="1068"/>
      <c r="D46" s="1069"/>
      <c r="E46" s="1070" t="s">
        <v>508</v>
      </c>
      <c r="F46" s="1070"/>
      <c r="G46" s="1070"/>
      <c r="H46" s="1070"/>
      <c r="I46" s="1070"/>
      <c r="J46" s="1071"/>
      <c r="K46" s="1072" t="s">
        <v>340</v>
      </c>
      <c r="L46" s="1073" t="s">
        <v>340</v>
      </c>
      <c r="M46" s="1073" t="s">
        <v>340</v>
      </c>
      <c r="N46" s="1073" t="s">
        <v>340</v>
      </c>
      <c r="O46" s="1074" t="s">
        <v>340</v>
      </c>
      <c r="P46" s="1049"/>
      <c r="Q46" s="1049"/>
      <c r="R46" s="1049"/>
      <c r="S46" s="1049"/>
      <c r="T46" s="1049"/>
      <c r="U46" s="1049"/>
    </row>
    <row r="47" spans="1:21" ht="30.75" customHeight="1" x14ac:dyDescent="0.2">
      <c r="A47" s="1049"/>
      <c r="B47" s="1067"/>
      <c r="C47" s="1068"/>
      <c r="D47" s="1069"/>
      <c r="E47" s="1070" t="s">
        <v>509</v>
      </c>
      <c r="F47" s="1070"/>
      <c r="G47" s="1070"/>
      <c r="H47" s="1070"/>
      <c r="I47" s="1070"/>
      <c r="J47" s="1071"/>
      <c r="K47" s="1072" t="s">
        <v>340</v>
      </c>
      <c r="L47" s="1073" t="s">
        <v>340</v>
      </c>
      <c r="M47" s="1073" t="s">
        <v>340</v>
      </c>
      <c r="N47" s="1073" t="s">
        <v>340</v>
      </c>
      <c r="O47" s="1074" t="s">
        <v>340</v>
      </c>
      <c r="P47" s="1049"/>
      <c r="Q47" s="1049"/>
      <c r="R47" s="1049"/>
      <c r="S47" s="1049"/>
      <c r="T47" s="1049"/>
      <c r="U47" s="1049"/>
    </row>
    <row r="48" spans="1:21" ht="30.75" customHeight="1" x14ac:dyDescent="0.2">
      <c r="A48" s="1049"/>
      <c r="B48" s="1067"/>
      <c r="C48" s="1068"/>
      <c r="D48" s="1069"/>
      <c r="E48" s="1070" t="s">
        <v>510</v>
      </c>
      <c r="F48" s="1070"/>
      <c r="G48" s="1070"/>
      <c r="H48" s="1070"/>
      <c r="I48" s="1070"/>
      <c r="J48" s="1071"/>
      <c r="K48" s="1072">
        <v>1106</v>
      </c>
      <c r="L48" s="1073">
        <v>1206</v>
      </c>
      <c r="M48" s="1073">
        <v>1256</v>
      </c>
      <c r="N48" s="1073">
        <v>1108</v>
      </c>
      <c r="O48" s="1074">
        <v>879</v>
      </c>
      <c r="P48" s="1049"/>
      <c r="Q48" s="1049"/>
      <c r="R48" s="1049"/>
      <c r="S48" s="1049"/>
      <c r="T48" s="1049"/>
      <c r="U48" s="1049"/>
    </row>
    <row r="49" spans="1:21" ht="30.75" customHeight="1" x14ac:dyDescent="0.2">
      <c r="A49" s="1049"/>
      <c r="B49" s="1067"/>
      <c r="C49" s="1068"/>
      <c r="D49" s="1069"/>
      <c r="E49" s="1070" t="s">
        <v>511</v>
      </c>
      <c r="F49" s="1070"/>
      <c r="G49" s="1070"/>
      <c r="H49" s="1070"/>
      <c r="I49" s="1070"/>
      <c r="J49" s="1071"/>
      <c r="K49" s="1072">
        <v>293</v>
      </c>
      <c r="L49" s="1073">
        <v>279</v>
      </c>
      <c r="M49" s="1073">
        <v>285</v>
      </c>
      <c r="N49" s="1073">
        <v>315</v>
      </c>
      <c r="O49" s="1074">
        <v>316</v>
      </c>
      <c r="P49" s="1049"/>
      <c r="Q49" s="1049"/>
      <c r="R49" s="1049"/>
      <c r="S49" s="1049"/>
      <c r="T49" s="1049"/>
      <c r="U49" s="1049"/>
    </row>
    <row r="50" spans="1:21" ht="30.75" customHeight="1" x14ac:dyDescent="0.2">
      <c r="A50" s="1049"/>
      <c r="B50" s="1067"/>
      <c r="C50" s="1068"/>
      <c r="D50" s="1069"/>
      <c r="E50" s="1070" t="s">
        <v>512</v>
      </c>
      <c r="F50" s="1070"/>
      <c r="G50" s="1070"/>
      <c r="H50" s="1070"/>
      <c r="I50" s="1070"/>
      <c r="J50" s="1071"/>
      <c r="K50" s="1072" t="s">
        <v>340</v>
      </c>
      <c r="L50" s="1073" t="s">
        <v>340</v>
      </c>
      <c r="M50" s="1073" t="s">
        <v>340</v>
      </c>
      <c r="N50" s="1073" t="s">
        <v>340</v>
      </c>
      <c r="O50" s="1074" t="s">
        <v>340</v>
      </c>
      <c r="P50" s="1049"/>
      <c r="Q50" s="1049"/>
      <c r="R50" s="1049"/>
      <c r="S50" s="1049"/>
      <c r="T50" s="1049"/>
      <c r="U50" s="1049"/>
    </row>
    <row r="51" spans="1:21" ht="30.75" customHeight="1" x14ac:dyDescent="0.2">
      <c r="A51" s="1049"/>
      <c r="B51" s="1075"/>
      <c r="C51" s="1076"/>
      <c r="D51" s="1077"/>
      <c r="E51" s="1070" t="s">
        <v>513</v>
      </c>
      <c r="F51" s="1070"/>
      <c r="G51" s="1070"/>
      <c r="H51" s="1070"/>
      <c r="I51" s="1070"/>
      <c r="J51" s="1071"/>
      <c r="K51" s="1072">
        <v>0</v>
      </c>
      <c r="L51" s="1073">
        <v>0</v>
      </c>
      <c r="M51" s="1073" t="s">
        <v>340</v>
      </c>
      <c r="N51" s="1073" t="s">
        <v>340</v>
      </c>
      <c r="O51" s="1074" t="s">
        <v>340</v>
      </c>
      <c r="P51" s="1049"/>
      <c r="Q51" s="1049"/>
      <c r="R51" s="1049"/>
      <c r="S51" s="1049"/>
      <c r="T51" s="1049"/>
      <c r="U51" s="1049"/>
    </row>
    <row r="52" spans="1:21" ht="30.75" customHeight="1" x14ac:dyDescent="0.2">
      <c r="A52" s="1049"/>
      <c r="B52" s="1078" t="s">
        <v>514</v>
      </c>
      <c r="C52" s="1079"/>
      <c r="D52" s="1077"/>
      <c r="E52" s="1070" t="s">
        <v>515</v>
      </c>
      <c r="F52" s="1070"/>
      <c r="G52" s="1070"/>
      <c r="H52" s="1070"/>
      <c r="I52" s="1070"/>
      <c r="J52" s="1071"/>
      <c r="K52" s="1072">
        <v>3930</v>
      </c>
      <c r="L52" s="1073">
        <v>3971</v>
      </c>
      <c r="M52" s="1073">
        <v>4045</v>
      </c>
      <c r="N52" s="1073">
        <v>4184</v>
      </c>
      <c r="O52" s="1074">
        <v>4030</v>
      </c>
      <c r="P52" s="1049"/>
      <c r="Q52" s="1049"/>
      <c r="R52" s="1049"/>
      <c r="S52" s="1049"/>
      <c r="T52" s="1049"/>
      <c r="U52" s="1049"/>
    </row>
    <row r="53" spans="1:21" ht="30.75" customHeight="1" thickBot="1" x14ac:dyDescent="0.25">
      <c r="A53" s="1049"/>
      <c r="B53" s="1080" t="s">
        <v>516</v>
      </c>
      <c r="C53" s="1081"/>
      <c r="D53" s="1082"/>
      <c r="E53" s="1083" t="s">
        <v>517</v>
      </c>
      <c r="F53" s="1083"/>
      <c r="G53" s="1083"/>
      <c r="H53" s="1083"/>
      <c r="I53" s="1083"/>
      <c r="J53" s="1084"/>
      <c r="K53" s="1085">
        <v>1424</v>
      </c>
      <c r="L53" s="1086">
        <v>1560</v>
      </c>
      <c r="M53" s="1086">
        <v>1675</v>
      </c>
      <c r="N53" s="1086">
        <v>1640</v>
      </c>
      <c r="O53" s="1087">
        <v>1702</v>
      </c>
      <c r="P53" s="1049"/>
      <c r="Q53" s="1049"/>
      <c r="R53" s="1049"/>
      <c r="S53" s="1049"/>
      <c r="T53" s="1049"/>
      <c r="U53" s="1049"/>
    </row>
    <row r="54" spans="1:21" ht="24" customHeight="1" x14ac:dyDescent="0.2">
      <c r="A54" s="1049"/>
      <c r="B54" s="1088" t="s">
        <v>518</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2">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5">
      <c r="A56" s="1049"/>
      <c r="B56" s="1089" t="s">
        <v>519</v>
      </c>
      <c r="C56" s="1090"/>
      <c r="D56" s="1090"/>
      <c r="E56" s="1090"/>
      <c r="F56" s="1090"/>
      <c r="G56" s="1090"/>
      <c r="H56" s="1090"/>
      <c r="I56" s="1090"/>
      <c r="J56" s="1090"/>
      <c r="K56" s="1091"/>
      <c r="L56" s="1091"/>
      <c r="M56" s="1091"/>
      <c r="N56" s="1091"/>
      <c r="O56" s="1092" t="s">
        <v>520</v>
      </c>
      <c r="P56" s="1049"/>
      <c r="Q56" s="1049"/>
      <c r="R56" s="1049"/>
      <c r="S56" s="1049"/>
      <c r="T56" s="1049"/>
      <c r="U56" s="1049"/>
    </row>
    <row r="57" spans="1:21" ht="31.5" customHeight="1" thickBot="1" x14ac:dyDescent="0.25">
      <c r="A57" s="1049"/>
      <c r="B57" s="1093"/>
      <c r="C57" s="1094"/>
      <c r="D57" s="1094"/>
      <c r="E57" s="1095"/>
      <c r="F57" s="1095"/>
      <c r="G57" s="1095"/>
      <c r="H57" s="1095"/>
      <c r="I57" s="1095"/>
      <c r="J57" s="1096" t="s">
        <v>487</v>
      </c>
      <c r="K57" s="1097" t="s">
        <v>521</v>
      </c>
      <c r="L57" s="1098" t="s">
        <v>522</v>
      </c>
      <c r="M57" s="1098" t="s">
        <v>523</v>
      </c>
      <c r="N57" s="1098" t="s">
        <v>524</v>
      </c>
      <c r="O57" s="1099" t="s">
        <v>525</v>
      </c>
      <c r="P57" s="1049"/>
      <c r="Q57" s="1049"/>
      <c r="R57" s="1049"/>
      <c r="S57" s="1049"/>
      <c r="T57" s="1049"/>
      <c r="U57" s="1049"/>
    </row>
    <row r="58" spans="1:21" ht="31.5" customHeight="1" x14ac:dyDescent="0.2">
      <c r="B58" s="1100" t="s">
        <v>526</v>
      </c>
      <c r="C58" s="1101"/>
      <c r="D58" s="1102" t="s">
        <v>527</v>
      </c>
      <c r="E58" s="1103"/>
      <c r="F58" s="1103"/>
      <c r="G58" s="1103"/>
      <c r="H58" s="1103"/>
      <c r="I58" s="1103"/>
      <c r="J58" s="1104"/>
      <c r="K58" s="1105"/>
      <c r="L58" s="1106"/>
      <c r="M58" s="1106"/>
      <c r="N58" s="1106"/>
      <c r="O58" s="1107"/>
    </row>
    <row r="59" spans="1:21" ht="31.5" customHeight="1" x14ac:dyDescent="0.2">
      <c r="B59" s="1108"/>
      <c r="C59" s="1109"/>
      <c r="D59" s="1110" t="s">
        <v>528</v>
      </c>
      <c r="E59" s="1111"/>
      <c r="F59" s="1111"/>
      <c r="G59" s="1111"/>
      <c r="H59" s="1111"/>
      <c r="I59" s="1111"/>
      <c r="J59" s="1112"/>
      <c r="K59" s="1113"/>
      <c r="L59" s="1114"/>
      <c r="M59" s="1114"/>
      <c r="N59" s="1114"/>
      <c r="O59" s="1115"/>
    </row>
    <row r="60" spans="1:21" ht="31.5" customHeight="1" thickBot="1" x14ac:dyDescent="0.25">
      <c r="B60" s="1116"/>
      <c r="C60" s="1117"/>
      <c r="D60" s="1118" t="s">
        <v>529</v>
      </c>
      <c r="E60" s="1119"/>
      <c r="F60" s="1119"/>
      <c r="G60" s="1119"/>
      <c r="H60" s="1119"/>
      <c r="I60" s="1119"/>
      <c r="J60" s="1120"/>
      <c r="K60" s="1121"/>
      <c r="L60" s="1122"/>
      <c r="M60" s="1122"/>
      <c r="N60" s="1122"/>
      <c r="O60" s="1123"/>
    </row>
    <row r="61" spans="1:21" ht="24" customHeight="1" x14ac:dyDescent="0.2">
      <c r="B61" s="1124"/>
      <c r="C61" s="1124"/>
      <c r="D61" s="1125" t="s">
        <v>530</v>
      </c>
      <c r="E61" s="1126"/>
      <c r="F61" s="1126"/>
      <c r="G61" s="1126"/>
      <c r="H61" s="1126"/>
      <c r="I61" s="1126"/>
      <c r="J61" s="1126"/>
      <c r="K61" s="1126"/>
      <c r="L61" s="1126"/>
      <c r="M61" s="1126"/>
      <c r="N61" s="1126"/>
      <c r="O61" s="1126"/>
    </row>
    <row r="62" spans="1:21" ht="24" customHeight="1" x14ac:dyDescent="0.2">
      <c r="B62" s="1127"/>
      <c r="C62" s="1127"/>
      <c r="D62" s="1125" t="s">
        <v>531</v>
      </c>
      <c r="E62" s="1126"/>
      <c r="F62" s="1126"/>
      <c r="G62" s="1126"/>
      <c r="H62" s="1126"/>
      <c r="I62" s="1126"/>
      <c r="J62" s="1126"/>
      <c r="K62" s="1126"/>
      <c r="L62" s="1126"/>
      <c r="M62" s="1126"/>
      <c r="N62" s="1126"/>
      <c r="O62" s="1126"/>
    </row>
    <row r="63" spans="1:21" ht="24" customHeight="1" x14ac:dyDescent="0.2">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2">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y39K2ykNwivrL1iITrtWdxVXjzW/F38pRKBz2n51L1bx+eYyD6OTxhwgRoexV9n4R+SWNKp37j3umkn1nskH9g==" saltValue="5YQ4YGNpj13Mw7ZSfzzBt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86C4-6C64-434D-AFBB-7AC1166014D7}">
  <sheetPr>
    <pageSetUpPr fitToPage="1"/>
  </sheetPr>
  <dimension ref="B1:M55"/>
  <sheetViews>
    <sheetView showGridLines="0" topLeftCell="A15" zoomScale="70" zoomScaleNormal="70" zoomScaleSheetLayoutView="100" workbookViewId="0"/>
  </sheetViews>
  <sheetFormatPr defaultColWidth="0" defaultRowHeight="13.5" customHeight="1" zeroHeight="1" x14ac:dyDescent="0.2"/>
  <cols>
    <col min="1" max="1" width="6.6640625" style="1128" customWidth="1"/>
    <col min="2" max="3" width="12.6640625" style="1128" customWidth="1"/>
    <col min="4" max="4" width="11.6640625" style="1128" customWidth="1"/>
    <col min="5" max="8" width="10.33203125" style="1128" customWidth="1"/>
    <col min="9" max="13" width="16.33203125" style="1128" customWidth="1"/>
    <col min="14" max="19" width="12.6640625" style="1128" customWidth="1"/>
    <col min="20" max="16384" width="0" style="112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1129" t="s">
        <v>504</v>
      </c>
    </row>
    <row r="40" spans="2:13" ht="27.75" customHeight="1" thickBot="1" x14ac:dyDescent="0.25">
      <c r="B40" s="1130" t="s">
        <v>505</v>
      </c>
      <c r="C40" s="1131"/>
      <c r="D40" s="1131"/>
      <c r="E40" s="1132"/>
      <c r="F40" s="1132"/>
      <c r="G40" s="1132"/>
      <c r="H40" s="1133" t="s">
        <v>487</v>
      </c>
      <c r="I40" s="1134" t="s">
        <v>3</v>
      </c>
      <c r="J40" s="1135" t="s">
        <v>4</v>
      </c>
      <c r="K40" s="1135" t="s">
        <v>5</v>
      </c>
      <c r="L40" s="1135" t="s">
        <v>6</v>
      </c>
      <c r="M40" s="1136" t="s">
        <v>7</v>
      </c>
    </row>
    <row r="41" spans="2:13" ht="27.75" customHeight="1" x14ac:dyDescent="0.2">
      <c r="B41" s="1137" t="s">
        <v>532</v>
      </c>
      <c r="C41" s="1138"/>
      <c r="D41" s="1139"/>
      <c r="E41" s="1140" t="s">
        <v>533</v>
      </c>
      <c r="F41" s="1140"/>
      <c r="G41" s="1140"/>
      <c r="H41" s="1141"/>
      <c r="I41" s="1142">
        <v>56920</v>
      </c>
      <c r="J41" s="1143">
        <v>56318</v>
      </c>
      <c r="K41" s="1143">
        <v>54476</v>
      </c>
      <c r="L41" s="1143">
        <v>52770</v>
      </c>
      <c r="M41" s="1144">
        <v>50286</v>
      </c>
    </row>
    <row r="42" spans="2:13" ht="27.75" customHeight="1" x14ac:dyDescent="0.2">
      <c r="B42" s="1145"/>
      <c r="C42" s="1146"/>
      <c r="D42" s="1147"/>
      <c r="E42" s="1148" t="s">
        <v>534</v>
      </c>
      <c r="F42" s="1148"/>
      <c r="G42" s="1148"/>
      <c r="H42" s="1149"/>
      <c r="I42" s="1150" t="s">
        <v>340</v>
      </c>
      <c r="J42" s="1151" t="s">
        <v>340</v>
      </c>
      <c r="K42" s="1151" t="s">
        <v>340</v>
      </c>
      <c r="L42" s="1151" t="s">
        <v>340</v>
      </c>
      <c r="M42" s="1152" t="s">
        <v>340</v>
      </c>
    </row>
    <row r="43" spans="2:13" ht="27.75" customHeight="1" x14ac:dyDescent="0.2">
      <c r="B43" s="1145"/>
      <c r="C43" s="1146"/>
      <c r="D43" s="1147"/>
      <c r="E43" s="1148" t="s">
        <v>535</v>
      </c>
      <c r="F43" s="1148"/>
      <c r="G43" s="1148"/>
      <c r="H43" s="1149"/>
      <c r="I43" s="1150">
        <v>14489</v>
      </c>
      <c r="J43" s="1151">
        <v>13369</v>
      </c>
      <c r="K43" s="1151">
        <v>13144</v>
      </c>
      <c r="L43" s="1151">
        <v>12365</v>
      </c>
      <c r="M43" s="1152">
        <v>11700</v>
      </c>
    </row>
    <row r="44" spans="2:13" ht="27.75" customHeight="1" x14ac:dyDescent="0.2">
      <c r="B44" s="1145"/>
      <c r="C44" s="1146"/>
      <c r="D44" s="1147"/>
      <c r="E44" s="1148" t="s">
        <v>536</v>
      </c>
      <c r="F44" s="1148"/>
      <c r="G44" s="1148"/>
      <c r="H44" s="1149"/>
      <c r="I44" s="1150">
        <v>2476</v>
      </c>
      <c r="J44" s="1151">
        <v>2313</v>
      </c>
      <c r="K44" s="1151">
        <v>2186</v>
      </c>
      <c r="L44" s="1151">
        <v>2094</v>
      </c>
      <c r="M44" s="1152">
        <v>1953</v>
      </c>
    </row>
    <row r="45" spans="2:13" ht="27.75" customHeight="1" x14ac:dyDescent="0.2">
      <c r="B45" s="1145"/>
      <c r="C45" s="1146"/>
      <c r="D45" s="1147"/>
      <c r="E45" s="1148" t="s">
        <v>537</v>
      </c>
      <c r="F45" s="1148"/>
      <c r="G45" s="1148"/>
      <c r="H45" s="1149"/>
      <c r="I45" s="1150">
        <v>4304</v>
      </c>
      <c r="J45" s="1151">
        <v>4067</v>
      </c>
      <c r="K45" s="1151">
        <v>3813</v>
      </c>
      <c r="L45" s="1151">
        <v>3559</v>
      </c>
      <c r="M45" s="1152">
        <v>3333</v>
      </c>
    </row>
    <row r="46" spans="2:13" ht="27.75" customHeight="1" x14ac:dyDescent="0.2">
      <c r="B46" s="1145"/>
      <c r="C46" s="1146"/>
      <c r="D46" s="1153"/>
      <c r="E46" s="1148" t="s">
        <v>538</v>
      </c>
      <c r="F46" s="1148"/>
      <c r="G46" s="1148"/>
      <c r="H46" s="1149"/>
      <c r="I46" s="1150" t="s">
        <v>340</v>
      </c>
      <c r="J46" s="1151" t="s">
        <v>340</v>
      </c>
      <c r="K46" s="1151" t="s">
        <v>340</v>
      </c>
      <c r="L46" s="1151" t="s">
        <v>340</v>
      </c>
      <c r="M46" s="1152" t="s">
        <v>340</v>
      </c>
    </row>
    <row r="47" spans="2:13" ht="27.75" customHeight="1" x14ac:dyDescent="0.2">
      <c r="B47" s="1145"/>
      <c r="C47" s="1146"/>
      <c r="D47" s="1154"/>
      <c r="E47" s="1155" t="s">
        <v>539</v>
      </c>
      <c r="F47" s="1156"/>
      <c r="G47" s="1156"/>
      <c r="H47" s="1157"/>
      <c r="I47" s="1150" t="s">
        <v>340</v>
      </c>
      <c r="J47" s="1151" t="s">
        <v>340</v>
      </c>
      <c r="K47" s="1151" t="s">
        <v>340</v>
      </c>
      <c r="L47" s="1151" t="s">
        <v>340</v>
      </c>
      <c r="M47" s="1152" t="s">
        <v>340</v>
      </c>
    </row>
    <row r="48" spans="2:13" ht="27.75" customHeight="1" x14ac:dyDescent="0.2">
      <c r="B48" s="1145"/>
      <c r="C48" s="1146"/>
      <c r="D48" s="1147"/>
      <c r="E48" s="1148" t="s">
        <v>540</v>
      </c>
      <c r="F48" s="1148"/>
      <c r="G48" s="1148"/>
      <c r="H48" s="1149"/>
      <c r="I48" s="1150" t="s">
        <v>340</v>
      </c>
      <c r="J48" s="1151" t="s">
        <v>340</v>
      </c>
      <c r="K48" s="1151" t="s">
        <v>340</v>
      </c>
      <c r="L48" s="1151" t="s">
        <v>340</v>
      </c>
      <c r="M48" s="1152" t="s">
        <v>340</v>
      </c>
    </row>
    <row r="49" spans="2:13" ht="27.75" customHeight="1" x14ac:dyDescent="0.2">
      <c r="B49" s="1158"/>
      <c r="C49" s="1159"/>
      <c r="D49" s="1147"/>
      <c r="E49" s="1148" t="s">
        <v>541</v>
      </c>
      <c r="F49" s="1148"/>
      <c r="G49" s="1148"/>
      <c r="H49" s="1149"/>
      <c r="I49" s="1150" t="s">
        <v>340</v>
      </c>
      <c r="J49" s="1151" t="s">
        <v>340</v>
      </c>
      <c r="K49" s="1151" t="s">
        <v>340</v>
      </c>
      <c r="L49" s="1151" t="s">
        <v>340</v>
      </c>
      <c r="M49" s="1152" t="s">
        <v>340</v>
      </c>
    </row>
    <row r="50" spans="2:13" ht="27.75" customHeight="1" x14ac:dyDescent="0.2">
      <c r="B50" s="1160" t="s">
        <v>542</v>
      </c>
      <c r="C50" s="1161"/>
      <c r="D50" s="1162"/>
      <c r="E50" s="1148" t="s">
        <v>543</v>
      </c>
      <c r="F50" s="1148"/>
      <c r="G50" s="1148"/>
      <c r="H50" s="1149"/>
      <c r="I50" s="1150">
        <v>8238</v>
      </c>
      <c r="J50" s="1151">
        <v>11054</v>
      </c>
      <c r="K50" s="1151">
        <v>13015</v>
      </c>
      <c r="L50" s="1151">
        <v>16300</v>
      </c>
      <c r="M50" s="1152">
        <v>16122</v>
      </c>
    </row>
    <row r="51" spans="2:13" ht="27.75" customHeight="1" x14ac:dyDescent="0.2">
      <c r="B51" s="1145"/>
      <c r="C51" s="1146"/>
      <c r="D51" s="1147"/>
      <c r="E51" s="1148" t="s">
        <v>544</v>
      </c>
      <c r="F51" s="1148"/>
      <c r="G51" s="1148"/>
      <c r="H51" s="1149"/>
      <c r="I51" s="1150">
        <v>362</v>
      </c>
      <c r="J51" s="1151">
        <v>323</v>
      </c>
      <c r="K51" s="1151">
        <v>302</v>
      </c>
      <c r="L51" s="1151">
        <v>766</v>
      </c>
      <c r="M51" s="1152">
        <v>816</v>
      </c>
    </row>
    <row r="52" spans="2:13" ht="27.75" customHeight="1" x14ac:dyDescent="0.2">
      <c r="B52" s="1158"/>
      <c r="C52" s="1159"/>
      <c r="D52" s="1147"/>
      <c r="E52" s="1148" t="s">
        <v>545</v>
      </c>
      <c r="F52" s="1148"/>
      <c r="G52" s="1148"/>
      <c r="H52" s="1149"/>
      <c r="I52" s="1150">
        <v>56937</v>
      </c>
      <c r="J52" s="1151">
        <v>55636</v>
      </c>
      <c r="K52" s="1151">
        <v>54008</v>
      </c>
      <c r="L52" s="1151">
        <v>52036</v>
      </c>
      <c r="M52" s="1152">
        <v>48599</v>
      </c>
    </row>
    <row r="53" spans="2:13" ht="27.75" customHeight="1" thickBot="1" x14ac:dyDescent="0.25">
      <c r="B53" s="1163" t="s">
        <v>516</v>
      </c>
      <c r="C53" s="1164"/>
      <c r="D53" s="1165"/>
      <c r="E53" s="1166" t="s">
        <v>546</v>
      </c>
      <c r="F53" s="1166"/>
      <c r="G53" s="1166"/>
      <c r="H53" s="1167"/>
      <c r="I53" s="1168">
        <v>12652</v>
      </c>
      <c r="J53" s="1169">
        <v>9054</v>
      </c>
      <c r="K53" s="1169">
        <v>6294</v>
      </c>
      <c r="L53" s="1169">
        <v>1686</v>
      </c>
      <c r="M53" s="1170">
        <v>1735</v>
      </c>
    </row>
    <row r="54" spans="2:13" ht="27.75" customHeight="1" x14ac:dyDescent="0.2">
      <c r="B54" s="1171"/>
      <c r="C54" s="1172"/>
      <c r="D54" s="1172"/>
      <c r="E54" s="1173"/>
      <c r="F54" s="1173"/>
      <c r="G54" s="1173"/>
      <c r="H54" s="1173"/>
      <c r="I54" s="1174"/>
      <c r="J54" s="1174"/>
      <c r="K54" s="1174"/>
      <c r="L54" s="1174"/>
      <c r="M54" s="1174"/>
    </row>
    <row r="55" spans="2:13" ht="13.2" x14ac:dyDescent="0.2"/>
  </sheetData>
  <sheetProtection algorithmName="SHA-512" hashValue="8YnlrmpWiD/R3i8UI4CdJ0MdauRAVGeIRjeSepHDbR57j+6IVxADn1Ml4iXZB/1ImR5VJIn948y59TuFakwiLA==" saltValue="o1ms1mVgjedhcyd1xigN+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72C16-7413-4455-984F-C25676620BF4}">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992" customWidth="1"/>
    <col min="2" max="2" width="16.33203125" style="992" customWidth="1"/>
    <col min="3" max="5" width="26.21875" style="992" customWidth="1"/>
    <col min="6" max="8" width="24.21875" style="992" customWidth="1"/>
    <col min="9" max="14" width="26" style="992" customWidth="1"/>
    <col min="15" max="15" width="6.10937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993"/>
      <c r="C53" s="993"/>
      <c r="D53" s="993"/>
      <c r="E53" s="993"/>
      <c r="F53" s="993"/>
      <c r="G53" s="993"/>
      <c r="H53" s="1175" t="s">
        <v>547</v>
      </c>
    </row>
    <row r="54" spans="2:8" ht="29.25" customHeight="1" thickBot="1" x14ac:dyDescent="0.3">
      <c r="B54" s="1176" t="s">
        <v>24</v>
      </c>
      <c r="C54" s="1177"/>
      <c r="D54" s="1177"/>
      <c r="E54" s="1178" t="s">
        <v>487</v>
      </c>
      <c r="F54" s="1179" t="s">
        <v>5</v>
      </c>
      <c r="G54" s="1179" t="s">
        <v>6</v>
      </c>
      <c r="H54" s="1180" t="s">
        <v>7</v>
      </c>
    </row>
    <row r="55" spans="2:8" ht="52.5" customHeight="1" x14ac:dyDescent="0.2">
      <c r="B55" s="1181"/>
      <c r="C55" s="1182" t="s">
        <v>119</v>
      </c>
      <c r="D55" s="1182"/>
      <c r="E55" s="1183"/>
      <c r="F55" s="1184">
        <v>3693</v>
      </c>
      <c r="G55" s="1184">
        <v>4182</v>
      </c>
      <c r="H55" s="1185">
        <v>2706</v>
      </c>
    </row>
    <row r="56" spans="2:8" ht="52.5" customHeight="1" x14ac:dyDescent="0.2">
      <c r="B56" s="1186"/>
      <c r="C56" s="1187" t="s">
        <v>548</v>
      </c>
      <c r="D56" s="1187"/>
      <c r="E56" s="1188"/>
      <c r="F56" s="1189">
        <v>493</v>
      </c>
      <c r="G56" s="1189">
        <v>608</v>
      </c>
      <c r="H56" s="1190">
        <v>746</v>
      </c>
    </row>
    <row r="57" spans="2:8" ht="53.25" customHeight="1" x14ac:dyDescent="0.2">
      <c r="B57" s="1186"/>
      <c r="C57" s="1191" t="s">
        <v>124</v>
      </c>
      <c r="D57" s="1191"/>
      <c r="E57" s="1192"/>
      <c r="F57" s="1193">
        <v>8168</v>
      </c>
      <c r="G57" s="1193">
        <v>10793</v>
      </c>
      <c r="H57" s="1194">
        <v>11950</v>
      </c>
    </row>
    <row r="58" spans="2:8" ht="45.75" customHeight="1" x14ac:dyDescent="0.2">
      <c r="B58" s="1195"/>
      <c r="C58" s="1196" t="s">
        <v>549</v>
      </c>
      <c r="D58" s="1197"/>
      <c r="E58" s="1198"/>
      <c r="F58" s="1199">
        <v>5316</v>
      </c>
      <c r="G58" s="1199">
        <v>7628</v>
      </c>
      <c r="H58" s="1200">
        <v>8388</v>
      </c>
    </row>
    <row r="59" spans="2:8" ht="45.75" customHeight="1" x14ac:dyDescent="0.2">
      <c r="B59" s="1195"/>
      <c r="C59" s="1196" t="s">
        <v>550</v>
      </c>
      <c r="D59" s="1197"/>
      <c r="E59" s="1198"/>
      <c r="F59" s="1199">
        <v>2309</v>
      </c>
      <c r="G59" s="1199">
        <v>2631</v>
      </c>
      <c r="H59" s="1200">
        <v>3023</v>
      </c>
    </row>
    <row r="60" spans="2:8" ht="45.75" customHeight="1" x14ac:dyDescent="0.2">
      <c r="B60" s="1195"/>
      <c r="C60" s="1196" t="s">
        <v>551</v>
      </c>
      <c r="D60" s="1197"/>
      <c r="E60" s="1198"/>
      <c r="F60" s="1199">
        <v>184</v>
      </c>
      <c r="G60" s="1199">
        <v>184</v>
      </c>
      <c r="H60" s="1200">
        <v>194</v>
      </c>
    </row>
    <row r="61" spans="2:8" ht="45.75" customHeight="1" x14ac:dyDescent="0.2">
      <c r="B61" s="1195"/>
      <c r="C61" s="1196" t="s">
        <v>552</v>
      </c>
      <c r="D61" s="1197"/>
      <c r="E61" s="1198"/>
      <c r="F61" s="1199">
        <v>78</v>
      </c>
      <c r="G61" s="1199">
        <v>79</v>
      </c>
      <c r="H61" s="1200">
        <v>75</v>
      </c>
    </row>
    <row r="62" spans="2:8" ht="45.75" customHeight="1" thickBot="1" x14ac:dyDescent="0.25">
      <c r="B62" s="1201"/>
      <c r="C62" s="1202" t="s">
        <v>553</v>
      </c>
      <c r="D62" s="1203"/>
      <c r="E62" s="1204"/>
      <c r="F62" s="1205">
        <v>63</v>
      </c>
      <c r="G62" s="1205">
        <v>62</v>
      </c>
      <c r="H62" s="1206">
        <v>59</v>
      </c>
    </row>
    <row r="63" spans="2:8" ht="52.5" customHeight="1" thickBot="1" x14ac:dyDescent="0.25">
      <c r="B63" s="1207"/>
      <c r="C63" s="1208" t="s">
        <v>554</v>
      </c>
      <c r="D63" s="1208"/>
      <c r="E63" s="1209"/>
      <c r="F63" s="1210">
        <v>12354</v>
      </c>
      <c r="G63" s="1210">
        <v>15583</v>
      </c>
      <c r="H63" s="1211">
        <v>15403</v>
      </c>
    </row>
    <row r="64" spans="2:8" ht="13.2" x14ac:dyDescent="0.2"/>
  </sheetData>
  <sheetProtection algorithmName="SHA-512" hashValue="G1xmx5VTNj22WJNYXrcLzj74Gp0sqjXvnnHlmX1XezX/81uZpvnvFCtsI+rPeBkSlGnXdpg+erAlxknU06+MJQ==" saltValue="TyKD91HgTJvjhpjY/QY47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47" t="s">
        <v>16</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ht="13.2" x14ac:dyDescent="0.2">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ht="13.2" x14ac:dyDescent="0.2">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ht="13.2" x14ac:dyDescent="0.2">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ht="13.2" x14ac:dyDescent="0.2">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2">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65.599999999999994</v>
      </c>
      <c r="BQ51" s="41"/>
      <c r="BR51" s="41"/>
      <c r="BS51" s="41"/>
      <c r="BT51" s="41"/>
      <c r="BU51" s="41"/>
      <c r="BV51" s="41"/>
      <c r="BW51" s="41"/>
      <c r="BX51" s="41">
        <v>44.8</v>
      </c>
      <c r="BY51" s="41"/>
      <c r="BZ51" s="41"/>
      <c r="CA51" s="41"/>
      <c r="CB51" s="41"/>
      <c r="CC51" s="41"/>
      <c r="CD51" s="41"/>
      <c r="CE51" s="41"/>
      <c r="CF51" s="41">
        <v>31.8</v>
      </c>
      <c r="CG51" s="41"/>
      <c r="CH51" s="41"/>
      <c r="CI51" s="41"/>
      <c r="CJ51" s="41"/>
      <c r="CK51" s="41"/>
      <c r="CL51" s="41"/>
      <c r="CM51" s="41"/>
      <c r="CN51" s="41">
        <v>8.4</v>
      </c>
      <c r="CO51" s="41"/>
      <c r="CP51" s="41"/>
      <c r="CQ51" s="41"/>
      <c r="CR51" s="41"/>
      <c r="CS51" s="41"/>
      <c r="CT51" s="41"/>
      <c r="CU51" s="41"/>
      <c r="CV51" s="41">
        <v>8.3000000000000007</v>
      </c>
      <c r="CW51" s="41"/>
      <c r="CX51" s="41"/>
      <c r="CY51" s="41"/>
      <c r="CZ51" s="41"/>
      <c r="DA51" s="41"/>
      <c r="DB51" s="41"/>
      <c r="DC51" s="41"/>
    </row>
    <row r="52" spans="1:109" ht="13.2" x14ac:dyDescent="0.2">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ht="13.2" x14ac:dyDescent="0.2">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61.1</v>
      </c>
      <c r="BQ53" s="41"/>
      <c r="BR53" s="41"/>
      <c r="BS53" s="41"/>
      <c r="BT53" s="41"/>
      <c r="BU53" s="41"/>
      <c r="BV53" s="41"/>
      <c r="BW53" s="41"/>
      <c r="BX53" s="41">
        <v>62.5</v>
      </c>
      <c r="BY53" s="41"/>
      <c r="BZ53" s="41"/>
      <c r="CA53" s="41"/>
      <c r="CB53" s="41"/>
      <c r="CC53" s="41"/>
      <c r="CD53" s="41"/>
      <c r="CE53" s="41"/>
      <c r="CF53" s="41">
        <v>64.2</v>
      </c>
      <c r="CG53" s="41"/>
      <c r="CH53" s="41"/>
      <c r="CI53" s="41"/>
      <c r="CJ53" s="41"/>
      <c r="CK53" s="41"/>
      <c r="CL53" s="41"/>
      <c r="CM53" s="41"/>
      <c r="CN53" s="41">
        <v>65.7</v>
      </c>
      <c r="CO53" s="41"/>
      <c r="CP53" s="41"/>
      <c r="CQ53" s="41"/>
      <c r="CR53" s="41"/>
      <c r="CS53" s="41"/>
      <c r="CT53" s="41"/>
      <c r="CU53" s="41"/>
      <c r="CV53" s="41">
        <v>67.099999999999994</v>
      </c>
      <c r="CW53" s="41"/>
      <c r="CX53" s="41"/>
      <c r="CY53" s="41"/>
      <c r="CZ53" s="41"/>
      <c r="DA53" s="41"/>
      <c r="DB53" s="41"/>
      <c r="DC53" s="41"/>
    </row>
    <row r="54" spans="1:109" ht="13.2" x14ac:dyDescent="0.2">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ht="13.2" x14ac:dyDescent="0.2">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25.1</v>
      </c>
      <c r="BQ55" s="41"/>
      <c r="BR55" s="41"/>
      <c r="BS55" s="41"/>
      <c r="BT55" s="41"/>
      <c r="BU55" s="41"/>
      <c r="BV55" s="41"/>
      <c r="BW55" s="41"/>
      <c r="BX55" s="41">
        <v>18</v>
      </c>
      <c r="BY55" s="41"/>
      <c r="BZ55" s="41"/>
      <c r="CA55" s="41"/>
      <c r="CB55" s="41"/>
      <c r="CC55" s="41"/>
      <c r="CD55" s="41"/>
      <c r="CE55" s="41"/>
      <c r="CF55" s="41">
        <v>12.7</v>
      </c>
      <c r="CG55" s="41"/>
      <c r="CH55" s="41"/>
      <c r="CI55" s="41"/>
      <c r="CJ55" s="41"/>
      <c r="CK55" s="41"/>
      <c r="CL55" s="41"/>
      <c r="CM55" s="41"/>
      <c r="CN55" s="41">
        <v>10</v>
      </c>
      <c r="CO55" s="41"/>
      <c r="CP55" s="41"/>
      <c r="CQ55" s="41"/>
      <c r="CR55" s="41"/>
      <c r="CS55" s="41"/>
      <c r="CT55" s="41"/>
      <c r="CU55" s="41"/>
      <c r="CV55" s="41">
        <v>6</v>
      </c>
      <c r="CW55" s="41"/>
      <c r="CX55" s="41"/>
      <c r="CY55" s="41"/>
      <c r="CZ55" s="41"/>
      <c r="DA55" s="41"/>
      <c r="DB55" s="41"/>
      <c r="DC55" s="41"/>
    </row>
    <row r="56" spans="1:109" ht="13.2" x14ac:dyDescent="0.2">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ht="13.2" x14ac:dyDescent="0.2">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61</v>
      </c>
      <c r="BQ57" s="41"/>
      <c r="BR57" s="41"/>
      <c r="BS57" s="41"/>
      <c r="BT57" s="41"/>
      <c r="BU57" s="41"/>
      <c r="BV57" s="41"/>
      <c r="BW57" s="41"/>
      <c r="BX57" s="41">
        <v>62.2</v>
      </c>
      <c r="BY57" s="41"/>
      <c r="BZ57" s="41"/>
      <c r="CA57" s="41"/>
      <c r="CB57" s="41"/>
      <c r="CC57" s="41"/>
      <c r="CD57" s="41"/>
      <c r="CE57" s="41"/>
      <c r="CF57" s="41">
        <v>63.2</v>
      </c>
      <c r="CG57" s="41"/>
      <c r="CH57" s="41"/>
      <c r="CI57" s="41"/>
      <c r="CJ57" s="41"/>
      <c r="CK57" s="41"/>
      <c r="CL57" s="41"/>
      <c r="CM57" s="41"/>
      <c r="CN57" s="41">
        <v>64.599999999999994</v>
      </c>
      <c r="CO57" s="41"/>
      <c r="CP57" s="41"/>
      <c r="CQ57" s="41"/>
      <c r="CR57" s="41"/>
      <c r="CS57" s="41"/>
      <c r="CT57" s="41"/>
      <c r="CU57" s="41"/>
      <c r="CV57" s="41">
        <v>65.900000000000006</v>
      </c>
      <c r="CW57" s="41"/>
      <c r="CX57" s="41"/>
      <c r="CY57" s="41"/>
      <c r="CZ57" s="41"/>
      <c r="DA57" s="41"/>
      <c r="DB57" s="41"/>
      <c r="DC57" s="41"/>
      <c r="DD57" s="23"/>
      <c r="DE57" s="22"/>
    </row>
    <row r="58" spans="1:109" s="18" customFormat="1" ht="13.2" x14ac:dyDescent="0.2">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47" t="s">
        <v>15</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ht="13.2" x14ac:dyDescent="0.2">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ht="13.2" x14ac:dyDescent="0.2">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ht="13.2" x14ac:dyDescent="0.2">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ht="13.2" x14ac:dyDescent="0.2">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ht="13.2" x14ac:dyDescent="0.2">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65.599999999999994</v>
      </c>
      <c r="BQ73" s="41"/>
      <c r="BR73" s="41"/>
      <c r="BS73" s="41"/>
      <c r="BT73" s="41"/>
      <c r="BU73" s="41"/>
      <c r="BV73" s="41"/>
      <c r="BW73" s="41"/>
      <c r="BX73" s="41">
        <v>44.8</v>
      </c>
      <c r="BY73" s="41"/>
      <c r="BZ73" s="41"/>
      <c r="CA73" s="41"/>
      <c r="CB73" s="41"/>
      <c r="CC73" s="41"/>
      <c r="CD73" s="41"/>
      <c r="CE73" s="41"/>
      <c r="CF73" s="41">
        <v>31.8</v>
      </c>
      <c r="CG73" s="41"/>
      <c r="CH73" s="41"/>
      <c r="CI73" s="41"/>
      <c r="CJ73" s="41"/>
      <c r="CK73" s="41"/>
      <c r="CL73" s="41"/>
      <c r="CM73" s="41"/>
      <c r="CN73" s="41">
        <v>8.4</v>
      </c>
      <c r="CO73" s="41"/>
      <c r="CP73" s="41"/>
      <c r="CQ73" s="41"/>
      <c r="CR73" s="41"/>
      <c r="CS73" s="41"/>
      <c r="CT73" s="41"/>
      <c r="CU73" s="41"/>
      <c r="CV73" s="41">
        <v>8.3000000000000007</v>
      </c>
      <c r="CW73" s="41"/>
      <c r="CX73" s="41"/>
      <c r="CY73" s="41"/>
      <c r="CZ73" s="41"/>
      <c r="DA73" s="41"/>
      <c r="DB73" s="41"/>
      <c r="DC73" s="41"/>
    </row>
    <row r="74" spans="2:107" ht="13.2" x14ac:dyDescent="0.2">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ht="13.2" x14ac:dyDescent="0.2">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6.5</v>
      </c>
      <c r="BQ75" s="41"/>
      <c r="BR75" s="41"/>
      <c r="BS75" s="41"/>
      <c r="BT75" s="41"/>
      <c r="BU75" s="41"/>
      <c r="BV75" s="41"/>
      <c r="BW75" s="41"/>
      <c r="BX75" s="41">
        <v>7</v>
      </c>
      <c r="BY75" s="41"/>
      <c r="BZ75" s="41"/>
      <c r="CA75" s="41"/>
      <c r="CB75" s="41"/>
      <c r="CC75" s="41"/>
      <c r="CD75" s="41"/>
      <c r="CE75" s="41"/>
      <c r="CF75" s="41">
        <v>7.8</v>
      </c>
      <c r="CG75" s="41"/>
      <c r="CH75" s="41"/>
      <c r="CI75" s="41"/>
      <c r="CJ75" s="41"/>
      <c r="CK75" s="41"/>
      <c r="CL75" s="41"/>
      <c r="CM75" s="41"/>
      <c r="CN75" s="41">
        <v>8.1</v>
      </c>
      <c r="CO75" s="41"/>
      <c r="CP75" s="41"/>
      <c r="CQ75" s="41"/>
      <c r="CR75" s="41"/>
      <c r="CS75" s="41"/>
      <c r="CT75" s="41"/>
      <c r="CU75" s="41"/>
      <c r="CV75" s="41">
        <v>8.1999999999999993</v>
      </c>
      <c r="CW75" s="41"/>
      <c r="CX75" s="41"/>
      <c r="CY75" s="41"/>
      <c r="CZ75" s="41"/>
      <c r="DA75" s="41"/>
      <c r="DB75" s="41"/>
      <c r="DC75" s="41"/>
    </row>
    <row r="76" spans="2:107" ht="13.2" x14ac:dyDescent="0.2">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ht="13.2" x14ac:dyDescent="0.2">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25.1</v>
      </c>
      <c r="BQ77" s="41"/>
      <c r="BR77" s="41"/>
      <c r="BS77" s="41"/>
      <c r="BT77" s="41"/>
      <c r="BU77" s="41"/>
      <c r="BV77" s="41"/>
      <c r="BW77" s="41"/>
      <c r="BX77" s="41">
        <v>18</v>
      </c>
      <c r="BY77" s="41"/>
      <c r="BZ77" s="41"/>
      <c r="CA77" s="41"/>
      <c r="CB77" s="41"/>
      <c r="CC77" s="41"/>
      <c r="CD77" s="41"/>
      <c r="CE77" s="41"/>
      <c r="CF77" s="41">
        <v>12.7</v>
      </c>
      <c r="CG77" s="41"/>
      <c r="CH77" s="41"/>
      <c r="CI77" s="41"/>
      <c r="CJ77" s="41"/>
      <c r="CK77" s="41"/>
      <c r="CL77" s="41"/>
      <c r="CM77" s="41"/>
      <c r="CN77" s="41">
        <v>10</v>
      </c>
      <c r="CO77" s="41"/>
      <c r="CP77" s="41"/>
      <c r="CQ77" s="41"/>
      <c r="CR77" s="41"/>
      <c r="CS77" s="41"/>
      <c r="CT77" s="41"/>
      <c r="CU77" s="41"/>
      <c r="CV77" s="41">
        <v>6</v>
      </c>
      <c r="CW77" s="41"/>
      <c r="CX77" s="41"/>
      <c r="CY77" s="41"/>
      <c r="CZ77" s="41"/>
      <c r="DA77" s="41"/>
      <c r="DB77" s="41"/>
      <c r="DC77" s="41"/>
    </row>
    <row r="78" spans="2:107" ht="13.2" x14ac:dyDescent="0.2">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ht="13.2" x14ac:dyDescent="0.2">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6.4</v>
      </c>
      <c r="BQ79" s="41"/>
      <c r="BR79" s="41"/>
      <c r="BS79" s="41"/>
      <c r="BT79" s="41"/>
      <c r="BU79" s="41"/>
      <c r="BV79" s="41"/>
      <c r="BW79" s="41"/>
      <c r="BX79" s="41">
        <v>6.6</v>
      </c>
      <c r="BY79" s="41"/>
      <c r="BZ79" s="41"/>
      <c r="CA79" s="41"/>
      <c r="CB79" s="41"/>
      <c r="CC79" s="41"/>
      <c r="CD79" s="41"/>
      <c r="CE79" s="41"/>
      <c r="CF79" s="41">
        <v>6.6</v>
      </c>
      <c r="CG79" s="41"/>
      <c r="CH79" s="41"/>
      <c r="CI79" s="41"/>
      <c r="CJ79" s="41"/>
      <c r="CK79" s="41"/>
      <c r="CL79" s="41"/>
      <c r="CM79" s="41"/>
      <c r="CN79" s="41">
        <v>6.7</v>
      </c>
      <c r="CO79" s="41"/>
      <c r="CP79" s="41"/>
      <c r="CQ79" s="41"/>
      <c r="CR79" s="41"/>
      <c r="CS79" s="41"/>
      <c r="CT79" s="41"/>
      <c r="CU79" s="41"/>
      <c r="CV79" s="41">
        <v>6.5</v>
      </c>
      <c r="CW79" s="41"/>
      <c r="CX79" s="41"/>
      <c r="CY79" s="41"/>
      <c r="CZ79" s="41"/>
      <c r="DA79" s="41"/>
      <c r="DB79" s="41"/>
      <c r="DC79" s="41"/>
    </row>
    <row r="80" spans="2:107" ht="13.2" x14ac:dyDescent="0.2">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ApBFst02iI/YmZU3D30tz4hGr+IrB1r3jwnDlwZNWwxuGvVYjlDrk960hK3WNUOLiVKEWK2obqgiY48yMWlkBA==" saltValue="lgpF7Ak43UuS33hw5Afth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VaR8pgOGql3nCGOxoeoyL+o5v/Qbg2W5R1e2GSFQ9AX/n2lGi2wBL1UdJq05wCbVVHQzH27KPtp56kZkYjAN2g==" saltValue="Bu6Y3p6gkrheTgl2AGtTD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M3+GsMComAb7yFfkrS/guRYjk+5rsi8XcYE/60rZi3EyyHN72EykDRLJEh4nmwWFCdYKgk+4q7/JtRLWYZB9GA==" saltValue="hsJsJsTh9/AZigK+8WYy3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2026-09-16T07:50:32Z</cp:lastPrinted>
  <dcterms:created xsi:type="dcterms:W3CDTF">2026-07-24T00:21:41Z</dcterms:created>
  <dcterms:modified xsi:type="dcterms:W3CDTF">2026-09-28T23:48:43Z</dcterms:modified>
  <cp:category/>
</cp:coreProperties>
</file>