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fukuipref-my.sharepoint.com/personal/syoubun_pref_fukui_lg_jp/Documents/生涯学習・文化財課共有/生涯学習課共有サーバ(H24.9.12作成：２３年度分まで）/1302青年の家(長期宿泊体験、教育ボランティア制度含む）/＠00_糠見作業用/01青年の家関係/03　アウトドア教育推進事業/01　アウトドアプログラム体験応援事業/02　様式/02　個別委託/"/>
    </mc:Choice>
  </mc:AlternateContent>
  <xr:revisionPtr revIDLastSave="47" documentId="13_ncr:1_{9BA686EF-9C12-46DA-B3C0-F3CEC2F35685}" xr6:coauthVersionLast="47" xr6:coauthVersionMax="47" xr10:uidLastSave="{0473EF3B-0625-4EF1-8AAD-1A778AD07B0B}"/>
  <bookViews>
    <workbookView xWindow="-28908" yWindow="-1860" windowWidth="29016" windowHeight="15696" firstSheet="1" activeTab="1" xr2:uid="{00000000-000D-0000-FFFF-FFFF00000000}"/>
  </bookViews>
  <sheets>
    <sheet name="マスタ" sheetId="1" state="hidden" r:id="rId1"/>
    <sheet name="様式4_積算内訳" sheetId="2" r:id="rId2"/>
    <sheet name="様式5_収支予算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17" i="3" s="1"/>
  <c r="F1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32" i="2" l="1"/>
  <c r="F33" i="2" l="1"/>
  <c r="F34" i="2" s="1"/>
  <c r="C14" i="3" s="1"/>
  <c r="C18" i="3" l="1"/>
  <c r="C19" i="3"/>
</calcChain>
</file>

<file path=xl/sharedStrings.xml><?xml version="1.0" encoding="utf-8"?>
<sst xmlns="http://schemas.openxmlformats.org/spreadsheetml/2006/main" count="55" uniqueCount="46">
  <si>
    <t>費目（プルダウン用）</t>
  </si>
  <si>
    <t>報償費</t>
  </si>
  <si>
    <t>旅費</t>
  </si>
  <si>
    <t>需用費</t>
  </si>
  <si>
    <t>役務費</t>
  </si>
  <si>
    <t>使用料・賃借料</t>
  </si>
  <si>
    <t>事業名</t>
  </si>
  <si>
    <t>応募区分</t>
  </si>
  <si>
    <t>団体名</t>
  </si>
  <si>
    <t>実施施設</t>
  </si>
  <si>
    <t>区分（費目）</t>
  </si>
  <si>
    <t>具体の内容</t>
  </si>
  <si>
    <t>数量</t>
  </si>
  <si>
    <t>単価（円）</t>
  </si>
  <si>
    <t>回数</t>
  </si>
  <si>
    <t>小計（円）</t>
  </si>
  <si>
    <t>上限（125,000円）</t>
  </si>
  <si>
    <t>【収入の部】</t>
  </si>
  <si>
    <t>区分</t>
  </si>
  <si>
    <t>内訳・算定根拠</t>
  </si>
  <si>
    <t>金額（円）</t>
  </si>
  <si>
    <t>県委託費</t>
  </si>
  <si>
    <t>上限：125,000円以内</t>
  </si>
  <si>
    <t>収入計</t>
  </si>
  <si>
    <t>【支出の部（対象経費）】</t>
  </si>
  <si>
    <t>支出計（様式４ 合計）</t>
  </si>
  <si>
    <t>【収支計】</t>
  </si>
  <si>
    <t>支出計（対象経費計）</t>
  </si>
  <si>
    <t>差額（収入計－支出計）</t>
  </si>
  <si>
    <t>芦原／奥越／鯖江／三方 から選択</t>
    <rPh sb="14" eb="16">
      <t>センタク</t>
    </rPh>
    <phoneticPr fontId="2"/>
  </si>
  <si>
    <t>担当者名</t>
    <rPh sb="3" eb="4">
      <t>メイ</t>
    </rPh>
    <phoneticPr fontId="2"/>
  </si>
  <si>
    <t>連絡先①</t>
    <phoneticPr fontId="2"/>
  </si>
  <si>
    <t>連絡先②</t>
    <phoneticPr fontId="2"/>
  </si>
  <si>
    <t>TEL</t>
    <phoneticPr fontId="2"/>
  </si>
  <si>
    <t>E-mail</t>
    <phoneticPr fontId="2"/>
  </si>
  <si>
    <t>個別委託</t>
    <rPh sb="2" eb="4">
      <t>イタク</t>
    </rPh>
    <phoneticPr fontId="2"/>
  </si>
  <si>
    <t>様式５（個別委託） 収支予算書</t>
    <rPh sb="6" eb="8">
      <t>イタク</t>
    </rPh>
    <phoneticPr fontId="2"/>
  </si>
  <si>
    <t>様式４（個別委託） 事業実施計算書（積算内訳）</t>
    <rPh sb="6" eb="8">
      <t>イタク</t>
    </rPh>
    <phoneticPr fontId="2"/>
  </si>
  <si>
    <t>R8アウトドアプログラム体験応援事業</t>
    <phoneticPr fontId="2"/>
  </si>
  <si>
    <t>【注意】 
様式４（積算内訳）の合計金額が本シートの支出計に自動反映されます。
収入計と支出計の差額が0円になるように調整してください。</t>
    <phoneticPr fontId="2"/>
  </si>
  <si>
    <t>備考</t>
    <rPh sb="0" eb="2">
      <t>ビコウ</t>
    </rPh>
    <phoneticPr fontId="2"/>
  </si>
  <si>
    <t>※本様式の記載にあたっては、公募要領に定める対象経費の考え方に基づいて作成してください。
【対象外経費について】
以下の費用は 対象とならず、計上しないでください。
１．団体内部の人件費：団体構成員・スタッフへの謝金や給与
２．参加者個人に係る費用：参加者自身の交通費（自家用車の燃料費・タクシー代等）
　　参加者の食糧費（施設の食堂での食事代・弁当代など）※ただし 野外炊さん等のプログラム活動材料費は対象
３．施設に残る物品の購入：使用後に施設へ残る消耗品（電球、マット、カーペットなど）
　　本事業終了後も資産として残る備品類（※消耗ではなく“資産化”する物は対象外）
４．県が負担すべきでないと判断されるもの：事業目的と直接関係しない支出、社会通念上不適切と判断される支出</t>
    <rPh sb="186" eb="187">
      <t>スイ</t>
    </rPh>
    <phoneticPr fontId="2"/>
  </si>
  <si>
    <r>
      <t xml:space="preserve">※本様式は </t>
    </r>
    <r>
      <rPr>
        <sz val="12"/>
        <color rgb="FFFF0000"/>
        <rFont val="UD デジタル 教科書体 NK-R"/>
        <family val="1"/>
        <charset val="128"/>
      </rPr>
      <t>対象経費（消費税抜）のみ を記載</t>
    </r>
    <r>
      <rPr>
        <sz val="12"/>
        <color theme="1"/>
        <rFont val="UD デジタル 教科書体 NK-R"/>
        <family val="1"/>
        <charset val="128"/>
      </rPr>
      <t>します</t>
    </r>
    <rPh sb="11" eb="13">
      <t>ショウヒ</t>
    </rPh>
    <rPh sb="13" eb="15">
      <t>ゼイヌキ</t>
    </rPh>
    <phoneticPr fontId="2"/>
  </si>
  <si>
    <t>中計</t>
    <rPh sb="0" eb="1">
      <t>チュウ</t>
    </rPh>
    <phoneticPr fontId="2"/>
  </si>
  <si>
    <t>消費税相当</t>
    <rPh sb="0" eb="5">
      <t>ショウヒゼイソウトウ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</si>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</sst>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BIZ UDPゴシック"/>
      <family val="3"/>
      <charset val="128"/>
    </font>
    <font>
      <sz val="12"/>
      <color theme="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F2F2F2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4" fillId="2" borderId="11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38" fontId="5" fillId="0" borderId="1" xfId="1" applyFont="1" applyBorder="1" applyAlignment="1"/>
    <xf numFmtId="38" fontId="4" fillId="0" borderId="2" xfId="1" applyFont="1" applyBorder="1" applyAlignment="1"/>
    <xf numFmtId="38" fontId="4" fillId="0" borderId="1" xfId="1" applyFont="1" applyBorder="1" applyAlignment="1"/>
    <xf numFmtId="38" fontId="4" fillId="0" borderId="9" xfId="1" applyFont="1" applyBorder="1" applyAlignment="1"/>
    <xf numFmtId="38" fontId="5" fillId="0" borderId="22" xfId="1" applyFont="1" applyBorder="1" applyAlignment="1"/>
    <xf numFmtId="38" fontId="5" fillId="0" borderId="2" xfId="1" applyFont="1" applyBorder="1" applyAlignment="1"/>
    <xf numFmtId="0" fontId="3" fillId="0" borderId="0" xfId="0" applyFont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2" borderId="11" xfId="0" applyFont="1" applyFill="1" applyBorder="1"/>
    <xf numFmtId="0" fontId="4" fillId="0" borderId="2" xfId="0" applyFont="1" applyBorder="1" applyAlignment="1"/>
    <xf numFmtId="0" fontId="4" fillId="2" borderId="1" xfId="0" applyFont="1" applyFill="1" applyBorder="1"/>
    <xf numFmtId="0" fontId="4" fillId="0" borderId="0" xfId="0" applyFont="1" applyAlignment="1">
      <alignment horizontal="left" vertical="top" wrapText="1"/>
    </xf>
    <xf numFmtId="0" fontId="4" fillId="0" borderId="12" xfId="0" applyFont="1" applyBorder="1"/>
    <xf numFmtId="0" fontId="4" fillId="0" borderId="13" xfId="0" applyFont="1" applyBorder="1"/>
    <xf numFmtId="0" fontId="5" fillId="0" borderId="12" xfId="0" applyFont="1" applyBorder="1"/>
    <xf numFmtId="0" fontId="5" fillId="0" borderId="13" xfId="0" applyFont="1" applyBorder="1"/>
  </cellXfs>
  <cellStyles count="2">
    <cellStyle name="桁区切り" xfId="1" builtinId="6"/>
    <cellStyle name="標準" xfId="0" builtinId="0"/>
  </cellStyles>
  <dxfs count="4">
    <dxf>
      <fill>
        <patternFill patternType="solid">
          <fgColor rgb="FFF8CBAD"/>
          <bgColor rgb="FFF8CBAD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8CBAD"/>
          <b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/>
  </sheetViews>
  <sheetFormatPr defaultRowHeight="13.2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</sheetData>
  <phoneticPr fontId="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zoomScaleNormal="100" workbookViewId="0">
      <pane ySplit="11" topLeftCell="A12" activePane="bottomLeft" state="frozen"/>
      <selection pane="bottomLeft" activeCell="C12" sqref="C12:E12"/>
    </sheetView>
  </sheetViews>
  <sheetFormatPr defaultRowHeight="13.2" x14ac:dyDescent="0.2"/>
  <cols>
    <col min="1" max="1" width="14.33203125" bestFit="1" customWidth="1"/>
    <col min="2" max="2" width="26.33203125" customWidth="1"/>
    <col min="3" max="3" width="6.44140625" bestFit="1" customWidth="1"/>
    <col min="4" max="4" width="15.77734375" customWidth="1"/>
    <col min="5" max="5" width="6.44140625" bestFit="1" customWidth="1"/>
    <col min="6" max="6" width="11.77734375" bestFit="1" customWidth="1"/>
    <col min="7" max="7" width="26.21875" bestFit="1" customWidth="1"/>
  </cols>
  <sheetData>
    <row r="1" spans="1:7" ht="16.2" x14ac:dyDescent="0.2">
      <c r="A1" s="30" t="s">
        <v>37</v>
      </c>
      <c r="B1" s="30"/>
      <c r="C1" s="30"/>
      <c r="D1" s="30"/>
      <c r="E1" s="30"/>
      <c r="F1" s="30"/>
      <c r="G1" s="30"/>
    </row>
    <row r="2" spans="1:7" ht="16.2" x14ac:dyDescent="0.2">
      <c r="A2" s="1"/>
      <c r="B2" s="1"/>
      <c r="C2" s="1"/>
      <c r="D2" s="1"/>
      <c r="E2" s="1"/>
      <c r="F2" s="1"/>
      <c r="G2" s="1"/>
    </row>
    <row r="3" spans="1:7" ht="16.2" x14ac:dyDescent="0.35">
      <c r="A3" s="10"/>
      <c r="B3" s="10"/>
      <c r="C3" s="11"/>
      <c r="D3" s="40" t="s">
        <v>6</v>
      </c>
      <c r="E3" s="41" t="s">
        <v>38</v>
      </c>
      <c r="F3" s="41"/>
      <c r="G3" s="41"/>
    </row>
    <row r="4" spans="1:7" ht="16.2" x14ac:dyDescent="0.35">
      <c r="A4" s="10"/>
      <c r="B4" s="10"/>
      <c r="C4" s="11"/>
      <c r="D4" s="40" t="s">
        <v>7</v>
      </c>
      <c r="E4" s="41" t="s">
        <v>35</v>
      </c>
      <c r="F4" s="41"/>
      <c r="G4" s="41"/>
    </row>
    <row r="5" spans="1:7" ht="16.2" x14ac:dyDescent="0.35">
      <c r="A5" s="10"/>
      <c r="B5" s="10"/>
      <c r="C5" s="11"/>
      <c r="D5" s="40" t="s">
        <v>8</v>
      </c>
      <c r="E5" s="41"/>
      <c r="F5" s="41"/>
      <c r="G5" s="41"/>
    </row>
    <row r="6" spans="1:7" ht="16.2" x14ac:dyDescent="0.35">
      <c r="A6" s="10"/>
      <c r="B6" s="10"/>
      <c r="C6" s="11"/>
      <c r="D6" s="40" t="s">
        <v>30</v>
      </c>
      <c r="E6" s="41"/>
      <c r="F6" s="41"/>
      <c r="G6" s="41"/>
    </row>
    <row r="7" spans="1:7" ht="16.2" x14ac:dyDescent="0.35">
      <c r="A7" s="10"/>
      <c r="B7" s="10"/>
      <c r="C7" s="11"/>
      <c r="D7" s="12" t="s">
        <v>31</v>
      </c>
      <c r="E7" s="41" t="s">
        <v>33</v>
      </c>
      <c r="F7" s="41"/>
      <c r="G7" s="41"/>
    </row>
    <row r="8" spans="1:7" ht="16.2" x14ac:dyDescent="0.35">
      <c r="A8" s="10"/>
      <c r="B8" s="10"/>
      <c r="C8" s="11"/>
      <c r="D8" s="12" t="s">
        <v>32</v>
      </c>
      <c r="E8" s="41" t="s">
        <v>34</v>
      </c>
      <c r="F8" s="41"/>
      <c r="G8" s="41"/>
    </row>
    <row r="9" spans="1:7" ht="16.2" x14ac:dyDescent="0.35">
      <c r="A9" s="10"/>
      <c r="B9" s="10"/>
      <c r="C9" s="11"/>
      <c r="D9" s="40" t="s">
        <v>9</v>
      </c>
      <c r="E9" s="41" t="s">
        <v>29</v>
      </c>
      <c r="F9" s="41"/>
      <c r="G9" s="41"/>
    </row>
    <row r="10" spans="1:7" ht="24" customHeight="1" x14ac:dyDescent="0.35">
      <c r="A10" s="23" t="s">
        <v>42</v>
      </c>
      <c r="B10" s="10"/>
      <c r="C10" s="10"/>
      <c r="D10" s="10"/>
      <c r="E10" s="10"/>
      <c r="F10" s="10"/>
      <c r="G10" s="10"/>
    </row>
    <row r="11" spans="1:7" ht="16.2" x14ac:dyDescent="0.35">
      <c r="A11" s="13" t="s">
        <v>10</v>
      </c>
      <c r="B11" s="14" t="s">
        <v>11</v>
      </c>
      <c r="C11" s="14" t="s">
        <v>12</v>
      </c>
      <c r="D11" s="14" t="s">
        <v>13</v>
      </c>
      <c r="E11" s="14" t="s">
        <v>14</v>
      </c>
      <c r="F11" s="14" t="s">
        <v>15</v>
      </c>
      <c r="G11" s="15" t="s">
        <v>40</v>
      </c>
    </row>
    <row r="12" spans="1:7" ht="16.2" x14ac:dyDescent="0.35">
      <c r="A12" s="16"/>
      <c r="B12" s="8"/>
      <c r="C12" s="8"/>
      <c r="D12" s="26"/>
      <c r="E12" s="8"/>
      <c r="F12" s="26">
        <f t="shared" ref="F12:F31" si="0">IFERROR(C12*D12*E12,0)</f>
        <v>0</v>
      </c>
      <c r="G12" s="17"/>
    </row>
    <row r="13" spans="1:7" ht="16.2" x14ac:dyDescent="0.35">
      <c r="A13" s="16"/>
      <c r="B13" s="8"/>
      <c r="C13" s="8"/>
      <c r="D13" s="26"/>
      <c r="E13" s="8"/>
      <c r="F13" s="26">
        <f t="shared" si="0"/>
        <v>0</v>
      </c>
      <c r="G13" s="17"/>
    </row>
    <row r="14" spans="1:7" ht="16.2" x14ac:dyDescent="0.35">
      <c r="A14" s="16"/>
      <c r="B14" s="8"/>
      <c r="C14" s="8"/>
      <c r="D14" s="26"/>
      <c r="E14" s="8"/>
      <c r="F14" s="26">
        <f t="shared" si="0"/>
        <v>0</v>
      </c>
      <c r="G14" s="17"/>
    </row>
    <row r="15" spans="1:7" ht="16.2" x14ac:dyDescent="0.35">
      <c r="A15" s="16"/>
      <c r="B15" s="8"/>
      <c r="C15" s="8"/>
      <c r="D15" s="26"/>
      <c r="E15" s="8"/>
      <c r="F15" s="26">
        <f t="shared" si="0"/>
        <v>0</v>
      </c>
      <c r="G15" s="17"/>
    </row>
    <row r="16" spans="1:7" ht="16.2" x14ac:dyDescent="0.35">
      <c r="A16" s="16"/>
      <c r="B16" s="8"/>
      <c r="C16" s="8"/>
      <c r="D16" s="26"/>
      <c r="E16" s="8"/>
      <c r="F16" s="26">
        <f t="shared" si="0"/>
        <v>0</v>
      </c>
      <c r="G16" s="17"/>
    </row>
    <row r="17" spans="1:7" ht="16.2" x14ac:dyDescent="0.35">
      <c r="A17" s="16"/>
      <c r="B17" s="8"/>
      <c r="C17" s="8"/>
      <c r="D17" s="26"/>
      <c r="E17" s="8"/>
      <c r="F17" s="26">
        <f t="shared" si="0"/>
        <v>0</v>
      </c>
      <c r="G17" s="17"/>
    </row>
    <row r="18" spans="1:7" ht="16.2" x14ac:dyDescent="0.35">
      <c r="A18" s="16"/>
      <c r="B18" s="8"/>
      <c r="C18" s="8"/>
      <c r="D18" s="26"/>
      <c r="E18" s="8"/>
      <c r="F18" s="26">
        <f t="shared" si="0"/>
        <v>0</v>
      </c>
      <c r="G18" s="17"/>
    </row>
    <row r="19" spans="1:7" ht="16.2" x14ac:dyDescent="0.35">
      <c r="A19" s="16"/>
      <c r="B19" s="8"/>
      <c r="C19" s="8"/>
      <c r="D19" s="26"/>
      <c r="E19" s="8"/>
      <c r="F19" s="26">
        <f t="shared" si="0"/>
        <v>0</v>
      </c>
      <c r="G19" s="17"/>
    </row>
    <row r="20" spans="1:7" ht="16.2" x14ac:dyDescent="0.35">
      <c r="A20" s="16"/>
      <c r="B20" s="8"/>
      <c r="C20" s="8"/>
      <c r="D20" s="26"/>
      <c r="E20" s="8"/>
      <c r="F20" s="26">
        <f t="shared" si="0"/>
        <v>0</v>
      </c>
      <c r="G20" s="17"/>
    </row>
    <row r="21" spans="1:7" ht="16.2" x14ac:dyDescent="0.35">
      <c r="A21" s="16"/>
      <c r="B21" s="8"/>
      <c r="C21" s="8"/>
      <c r="D21" s="26"/>
      <c r="E21" s="8"/>
      <c r="F21" s="26">
        <f t="shared" si="0"/>
        <v>0</v>
      </c>
      <c r="G21" s="17"/>
    </row>
    <row r="22" spans="1:7" ht="16.2" x14ac:dyDescent="0.35">
      <c r="A22" s="16"/>
      <c r="B22" s="8"/>
      <c r="C22" s="8"/>
      <c r="D22" s="26"/>
      <c r="E22" s="8"/>
      <c r="F22" s="26">
        <f t="shared" si="0"/>
        <v>0</v>
      </c>
      <c r="G22" s="17"/>
    </row>
    <row r="23" spans="1:7" ht="16.2" x14ac:dyDescent="0.35">
      <c r="A23" s="16"/>
      <c r="B23" s="8"/>
      <c r="C23" s="8"/>
      <c r="D23" s="26"/>
      <c r="E23" s="8"/>
      <c r="F23" s="26">
        <f t="shared" si="0"/>
        <v>0</v>
      </c>
      <c r="G23" s="17"/>
    </row>
    <row r="24" spans="1:7" ht="16.2" x14ac:dyDescent="0.35">
      <c r="A24" s="16"/>
      <c r="B24" s="8"/>
      <c r="C24" s="8"/>
      <c r="D24" s="26"/>
      <c r="E24" s="8"/>
      <c r="F24" s="26">
        <f t="shared" si="0"/>
        <v>0</v>
      </c>
      <c r="G24" s="17"/>
    </row>
    <row r="25" spans="1:7" ht="16.2" x14ac:dyDescent="0.35">
      <c r="A25" s="16"/>
      <c r="B25" s="8"/>
      <c r="C25" s="8"/>
      <c r="D25" s="26"/>
      <c r="E25" s="8"/>
      <c r="F25" s="26">
        <f t="shared" si="0"/>
        <v>0</v>
      </c>
      <c r="G25" s="17"/>
    </row>
    <row r="26" spans="1:7" ht="16.2" x14ac:dyDescent="0.35">
      <c r="A26" s="16"/>
      <c r="B26" s="8"/>
      <c r="C26" s="8"/>
      <c r="D26" s="26"/>
      <c r="E26" s="8"/>
      <c r="F26" s="26">
        <f t="shared" si="0"/>
        <v>0</v>
      </c>
      <c r="G26" s="17"/>
    </row>
    <row r="27" spans="1:7" ht="16.2" x14ac:dyDescent="0.35">
      <c r="A27" s="16"/>
      <c r="B27" s="8"/>
      <c r="C27" s="8"/>
      <c r="D27" s="26"/>
      <c r="E27" s="8"/>
      <c r="F27" s="26">
        <f t="shared" si="0"/>
        <v>0</v>
      </c>
      <c r="G27" s="17"/>
    </row>
    <row r="28" spans="1:7" ht="16.2" x14ac:dyDescent="0.35">
      <c r="A28" s="16"/>
      <c r="B28" s="8"/>
      <c r="C28" s="8"/>
      <c r="D28" s="26"/>
      <c r="E28" s="8"/>
      <c r="F28" s="26">
        <f t="shared" si="0"/>
        <v>0</v>
      </c>
      <c r="G28" s="17"/>
    </row>
    <row r="29" spans="1:7" ht="16.2" x14ac:dyDescent="0.35">
      <c r="A29" s="16"/>
      <c r="B29" s="8"/>
      <c r="C29" s="8"/>
      <c r="D29" s="26"/>
      <c r="E29" s="8"/>
      <c r="F29" s="26">
        <f t="shared" si="0"/>
        <v>0</v>
      </c>
      <c r="G29" s="17"/>
    </row>
    <row r="30" spans="1:7" ht="16.2" x14ac:dyDescent="0.35">
      <c r="A30" s="16"/>
      <c r="B30" s="8"/>
      <c r="C30" s="8"/>
      <c r="D30" s="26"/>
      <c r="E30" s="8"/>
      <c r="F30" s="26">
        <f t="shared" si="0"/>
        <v>0</v>
      </c>
      <c r="G30" s="17"/>
    </row>
    <row r="31" spans="1:7" ht="16.2" x14ac:dyDescent="0.35">
      <c r="A31" s="18"/>
      <c r="B31" s="19"/>
      <c r="C31" s="19"/>
      <c r="D31" s="27"/>
      <c r="E31" s="19"/>
      <c r="F31" s="27">
        <f t="shared" si="0"/>
        <v>0</v>
      </c>
      <c r="G31" s="20"/>
    </row>
    <row r="32" spans="1:7" ht="16.2" x14ac:dyDescent="0.35">
      <c r="A32" s="6"/>
      <c r="B32" s="6"/>
      <c r="C32" s="6"/>
      <c r="D32" s="6"/>
      <c r="E32" s="21" t="s">
        <v>43</v>
      </c>
      <c r="F32" s="28">
        <f>SUM(F12:F31)</f>
        <v>0</v>
      </c>
      <c r="G32" s="22"/>
    </row>
    <row r="33" spans="1:7" ht="16.2" x14ac:dyDescent="0.35">
      <c r="A33" s="23"/>
      <c r="B33" s="23"/>
      <c r="C33" s="23"/>
      <c r="D33" s="23"/>
      <c r="E33" s="21" t="s">
        <v>44</v>
      </c>
      <c r="F33" s="29">
        <f>F32*0.1</f>
        <v>0</v>
      </c>
      <c r="G33" s="22"/>
    </row>
    <row r="34" spans="1:7" ht="16.2" x14ac:dyDescent="0.35">
      <c r="A34" s="23"/>
      <c r="B34" s="23"/>
      <c r="C34" s="23"/>
      <c r="D34" s="23"/>
      <c r="E34" s="21" t="s">
        <v>45</v>
      </c>
      <c r="F34" s="29">
        <f>SUM(F32:F33)</f>
        <v>0</v>
      </c>
      <c r="G34" s="22" t="s">
        <v>16</v>
      </c>
    </row>
    <row r="35" spans="1:7" ht="16.8" thickBot="1" x14ac:dyDescent="0.4">
      <c r="A35" s="6"/>
      <c r="B35" s="6"/>
      <c r="C35" s="6"/>
      <c r="D35" s="6"/>
      <c r="E35" s="6"/>
      <c r="F35" s="6"/>
      <c r="G35" s="6"/>
    </row>
    <row r="36" spans="1:7" ht="21" customHeight="1" x14ac:dyDescent="0.2">
      <c r="A36" s="31" t="s">
        <v>41</v>
      </c>
      <c r="B36" s="32"/>
      <c r="C36" s="32"/>
      <c r="D36" s="32"/>
      <c r="E36" s="32"/>
      <c r="F36" s="32"/>
      <c r="G36" s="33"/>
    </row>
    <row r="37" spans="1:7" ht="21" customHeight="1" x14ac:dyDescent="0.2">
      <c r="A37" s="34"/>
      <c r="B37" s="35"/>
      <c r="C37" s="35"/>
      <c r="D37" s="35"/>
      <c r="E37" s="35"/>
      <c r="F37" s="35"/>
      <c r="G37" s="36"/>
    </row>
    <row r="38" spans="1:7" ht="21" customHeight="1" x14ac:dyDescent="0.2">
      <c r="A38" s="34"/>
      <c r="B38" s="35"/>
      <c r="C38" s="35"/>
      <c r="D38" s="35"/>
      <c r="E38" s="35"/>
      <c r="F38" s="35"/>
      <c r="G38" s="36"/>
    </row>
    <row r="39" spans="1:7" ht="13.2" customHeight="1" x14ac:dyDescent="0.2">
      <c r="A39" s="34"/>
      <c r="B39" s="35"/>
      <c r="C39" s="35"/>
      <c r="D39" s="35"/>
      <c r="E39" s="35"/>
      <c r="F39" s="35"/>
      <c r="G39" s="36"/>
    </row>
    <row r="40" spans="1:7" ht="13.2" customHeight="1" x14ac:dyDescent="0.2">
      <c r="A40" s="34"/>
      <c r="B40" s="35"/>
      <c r="C40" s="35"/>
      <c r="D40" s="35"/>
      <c r="E40" s="35"/>
      <c r="F40" s="35"/>
      <c r="G40" s="36"/>
    </row>
    <row r="41" spans="1:7" ht="13.2" customHeight="1" x14ac:dyDescent="0.2">
      <c r="A41" s="34"/>
      <c r="B41" s="35"/>
      <c r="C41" s="35"/>
      <c r="D41" s="35"/>
      <c r="E41" s="35"/>
      <c r="F41" s="35"/>
      <c r="G41" s="36"/>
    </row>
    <row r="42" spans="1:7" ht="13.2" customHeight="1" x14ac:dyDescent="0.2">
      <c r="A42" s="34"/>
      <c r="B42" s="35"/>
      <c r="C42" s="35"/>
      <c r="D42" s="35"/>
      <c r="E42" s="35"/>
      <c r="F42" s="35"/>
      <c r="G42" s="36"/>
    </row>
    <row r="43" spans="1:7" ht="13.2" customHeight="1" x14ac:dyDescent="0.2">
      <c r="A43" s="34"/>
      <c r="B43" s="35"/>
      <c r="C43" s="35"/>
      <c r="D43" s="35"/>
      <c r="E43" s="35"/>
      <c r="F43" s="35"/>
      <c r="G43" s="36"/>
    </row>
    <row r="44" spans="1:7" ht="13.2" customHeight="1" x14ac:dyDescent="0.2">
      <c r="A44" s="34"/>
      <c r="B44" s="35"/>
      <c r="C44" s="35"/>
      <c r="D44" s="35"/>
      <c r="E44" s="35"/>
      <c r="F44" s="35"/>
      <c r="G44" s="36"/>
    </row>
    <row r="45" spans="1:7" ht="13.2" customHeight="1" thickBot="1" x14ac:dyDescent="0.25">
      <c r="A45" s="37"/>
      <c r="B45" s="38"/>
      <c r="C45" s="38"/>
      <c r="D45" s="38"/>
      <c r="E45" s="38"/>
      <c r="F45" s="38"/>
      <c r="G45" s="39"/>
    </row>
  </sheetData>
  <mergeCells count="14">
    <mergeCell ref="A1:G1"/>
    <mergeCell ref="A36:G45"/>
    <mergeCell ref="D5"/>
    <mergeCell ref="D6"/>
    <mergeCell ref="E3:G3"/>
    <mergeCell ref="E4:G4"/>
    <mergeCell ref="E5:G5"/>
    <mergeCell ref="E6:G6"/>
    <mergeCell ref="D3"/>
    <mergeCell ref="D4"/>
    <mergeCell ref="E9:G9"/>
    <mergeCell ref="E7:G7"/>
    <mergeCell ref="E8:G8"/>
    <mergeCell ref="D9"/>
  </mergeCells>
  <phoneticPr fontId="2"/>
  <conditionalFormatting sqref="F34">
    <cfRule type="expression" dxfId="1" priority="1">
      <formula>F34&gt;125000</formula>
    </cfRule>
  </conditionalFormatting>
  <dataValidations count="1">
    <dataValidation type="decimal" operator="greaterThanOrEqual" allowBlank="1" errorTitle="入力エラー" error="0以上の数値で入力してください" sqref="C12:C31 D12:E31" xr:uid="{00000000-0002-0000-0100-000001000000}">
      <formula1>0</formula1>
    </dataValidation>
  </dataValidations>
  <pageMargins left="0.75" right="0.75" top="1" bottom="1" header="0.5" footer="0.5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マスタ!$A$2:$A$6</xm:f>
          </x14:formula1>
          <xm:sqref>A12:A31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pane ySplit="8" topLeftCell="A9" activePane="bottomLeft" state="frozen"/>
      <selection pane="bottomLeft" activeCell="C14" sqref="C14"/>
    </sheetView>
  </sheetViews>
  <sheetFormatPr defaultRowHeight="13.2" x14ac:dyDescent="0.2"/>
  <cols>
    <col min="1" max="1" width="20" customWidth="1"/>
    <col min="2" max="2" width="50" customWidth="1"/>
    <col min="3" max="3" width="18" customWidth="1"/>
    <col min="4" max="6" width="12" customWidth="1"/>
  </cols>
  <sheetData>
    <row r="1" spans="1:6" ht="16.2" x14ac:dyDescent="0.2">
      <c r="A1" s="30" t="s">
        <v>36</v>
      </c>
      <c r="B1" s="30"/>
      <c r="C1" s="30"/>
      <c r="D1" s="3"/>
      <c r="E1" s="3"/>
      <c r="F1" s="3"/>
    </row>
    <row r="2" spans="1:6" ht="16.2" x14ac:dyDescent="0.2">
      <c r="A2" s="2"/>
      <c r="B2" s="2"/>
      <c r="C2" s="2"/>
      <c r="D2" s="3"/>
      <c r="E2" s="3"/>
      <c r="F2" s="3"/>
    </row>
    <row r="3" spans="1:6" ht="16.2" x14ac:dyDescent="0.35">
      <c r="A3" s="42" t="s">
        <v>6</v>
      </c>
      <c r="B3" s="4" t="s">
        <v>38</v>
      </c>
      <c r="C3" s="5"/>
      <c r="D3" s="3"/>
      <c r="E3" s="3"/>
      <c r="F3" s="3"/>
    </row>
    <row r="4" spans="1:6" ht="16.2" x14ac:dyDescent="0.35">
      <c r="A4" s="42" t="s">
        <v>7</v>
      </c>
      <c r="B4" s="4" t="s">
        <v>35</v>
      </c>
      <c r="C4" s="5"/>
      <c r="D4" s="3"/>
      <c r="E4" s="3"/>
      <c r="F4" s="3"/>
    </row>
    <row r="5" spans="1:6" ht="16.2" x14ac:dyDescent="0.35">
      <c r="A5" s="42" t="s">
        <v>8</v>
      </c>
      <c r="B5" s="4"/>
      <c r="C5" s="5"/>
      <c r="D5" s="3"/>
      <c r="E5" s="3"/>
      <c r="F5" s="3"/>
    </row>
    <row r="6" spans="1:6" ht="16.2" x14ac:dyDescent="0.35">
      <c r="A6" s="6"/>
      <c r="B6" s="6"/>
      <c r="C6" s="6"/>
    </row>
    <row r="7" spans="1:6" ht="16.2" x14ac:dyDescent="0.35">
      <c r="A7" s="7" t="s">
        <v>17</v>
      </c>
      <c r="B7" s="6"/>
      <c r="C7" s="6"/>
    </row>
    <row r="8" spans="1:6" ht="16.2" x14ac:dyDescent="0.35">
      <c r="A8" s="9" t="s">
        <v>18</v>
      </c>
      <c r="B8" s="9" t="s">
        <v>19</v>
      </c>
      <c r="C8" s="9" t="s">
        <v>20</v>
      </c>
    </row>
    <row r="9" spans="1:6" ht="16.2" x14ac:dyDescent="0.35">
      <c r="A9" s="8" t="s">
        <v>21</v>
      </c>
      <c r="B9" s="8" t="s">
        <v>22</v>
      </c>
      <c r="C9" s="8"/>
    </row>
    <row r="10" spans="1:6" ht="16.2" x14ac:dyDescent="0.35">
      <c r="A10" s="7" t="s">
        <v>23</v>
      </c>
      <c r="B10" s="6"/>
      <c r="C10" s="24">
        <f>C9</f>
        <v>0</v>
      </c>
    </row>
    <row r="11" spans="1:6" ht="16.2" x14ac:dyDescent="0.35">
      <c r="A11" s="6"/>
      <c r="B11" s="6"/>
      <c r="C11" s="6"/>
    </row>
    <row r="12" spans="1:6" ht="16.2" x14ac:dyDescent="0.35">
      <c r="A12" s="7" t="s">
        <v>24</v>
      </c>
      <c r="B12" s="6"/>
      <c r="C12" s="6"/>
    </row>
    <row r="13" spans="1:6" ht="16.2" x14ac:dyDescent="0.35">
      <c r="A13" s="9" t="s">
        <v>10</v>
      </c>
      <c r="B13" s="9" t="s">
        <v>19</v>
      </c>
      <c r="C13" s="9" t="s">
        <v>20</v>
      </c>
    </row>
    <row r="14" spans="1:6" ht="16.2" x14ac:dyDescent="0.35">
      <c r="A14" s="6" t="s">
        <v>25</v>
      </c>
      <c r="B14" s="6"/>
      <c r="C14" s="24">
        <f>様式4_積算内訳!F34</f>
        <v>0</v>
      </c>
    </row>
    <row r="15" spans="1:6" ht="16.2" x14ac:dyDescent="0.35">
      <c r="A15" s="6"/>
      <c r="B15" s="6"/>
      <c r="C15" s="6"/>
    </row>
    <row r="16" spans="1:6" ht="16.2" x14ac:dyDescent="0.35">
      <c r="A16" s="7" t="s">
        <v>26</v>
      </c>
      <c r="B16" s="6"/>
      <c r="C16" s="6"/>
    </row>
    <row r="17" spans="1:6" ht="16.2" x14ac:dyDescent="0.35">
      <c r="A17" s="44" t="s">
        <v>23</v>
      </c>
      <c r="B17" s="45"/>
      <c r="C17" s="25">
        <f>C10</f>
        <v>0</v>
      </c>
    </row>
    <row r="18" spans="1:6" ht="16.2" x14ac:dyDescent="0.35">
      <c r="A18" s="44" t="s">
        <v>27</v>
      </c>
      <c r="B18" s="45"/>
      <c r="C18" s="25">
        <f>C14</f>
        <v>0</v>
      </c>
    </row>
    <row r="19" spans="1:6" ht="16.2" x14ac:dyDescent="0.35">
      <c r="A19" s="46" t="s">
        <v>28</v>
      </c>
      <c r="B19" s="47"/>
      <c r="C19" s="25">
        <f>C10-C14</f>
        <v>0</v>
      </c>
    </row>
    <row r="20" spans="1:6" ht="16.2" x14ac:dyDescent="0.35">
      <c r="A20" s="6"/>
      <c r="B20" s="6"/>
      <c r="C20" s="6"/>
    </row>
    <row r="21" spans="1:6" ht="13.2" customHeight="1" x14ac:dyDescent="0.2">
      <c r="A21" s="43" t="s">
        <v>39</v>
      </c>
      <c r="B21" s="43"/>
      <c r="C21" s="43"/>
      <c r="D21" s="3"/>
      <c r="E21" s="3"/>
      <c r="F21" s="3"/>
    </row>
    <row r="22" spans="1:6" x14ac:dyDescent="0.2">
      <c r="A22" s="43"/>
      <c r="B22" s="43"/>
      <c r="C22" s="43"/>
      <c r="D22" s="3"/>
      <c r="E22" s="3"/>
      <c r="F22" s="3"/>
    </row>
    <row r="23" spans="1:6" x14ac:dyDescent="0.2">
      <c r="A23" s="43"/>
      <c r="B23" s="43"/>
      <c r="C23" s="43"/>
      <c r="D23" s="3"/>
      <c r="E23" s="3"/>
      <c r="F23" s="3"/>
    </row>
    <row r="24" spans="1:6" x14ac:dyDescent="0.2">
      <c r="A24" s="43"/>
      <c r="B24" s="43"/>
      <c r="C24" s="43"/>
    </row>
  </sheetData>
  <mergeCells count="8">
    <mergeCell ref="A3"/>
    <mergeCell ref="A1:C1"/>
    <mergeCell ref="A21:C24"/>
    <mergeCell ref="A5"/>
    <mergeCell ref="A4"/>
    <mergeCell ref="A17:B17"/>
    <mergeCell ref="A18:B18"/>
    <mergeCell ref="A19:B19"/>
  </mergeCells>
  <phoneticPr fontId="2"/>
  <conditionalFormatting sqref="C19">
    <cfRule type="cellIs" dxfId="3" priority="1" operator="notEqual">
      <formula>0</formula>
    </cfRule>
  </conditionalFormatting>
  <conditionalFormatting sqref="C14">
    <cfRule type="cellIs" dxfId="2" priority="2" operator="greaterThan">
      <formula>125000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マスタ</vt:lpstr>
      <vt:lpstr>様式4_積算内訳</vt:lpstr>
      <vt:lpstr>様式5_収支予算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糠見 祐太</cp:lastModifiedBy>
  <cp:lastPrinted>2026-04-03T06:03:01Z</cp:lastPrinted>
  <dcterms:created xsi:type="dcterms:W3CDTF">2026-03-09T05:31:06Z</dcterms:created>
  <dcterms:modified xsi:type="dcterms:W3CDTF">2026-04-03T07:09:44Z</dcterms:modified>
</cp:coreProperties>
</file>