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７表" sheetId="1" r:id="rId1"/>
    <sheet name="Sheet2" sheetId="2" r:id="rId2"/>
    <sheet name="Sheet3" sheetId="3" r:id="rId3"/>
  </sheets>
  <definedNames>
    <definedName name="_xlnm.Print_Area" localSheetId="0">'第７表'!$A$1:$K$30</definedName>
  </definedNames>
  <calcPr fullCalcOnLoad="1"/>
</workbook>
</file>

<file path=xl/sharedStrings.xml><?xml version="1.0" encoding="utf-8"?>
<sst xmlns="http://schemas.openxmlformats.org/spreadsheetml/2006/main" count="43" uniqueCount="43">
  <si>
    <t>保健所
市町村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</si>
  <si>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</si>
  <si>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</si>
  <si>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</si>
  <si>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</si>
  <si>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</si>
  <si>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</si>
  <si>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</si>
  <si>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</si>
  <si>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</si>
  <si>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</si>
  <si>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</si>
  <si>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</si>
  <si>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</si>
  <si>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</si>
  <si>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</si>
  <si>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</si>
  <si>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</si>
  <si>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</si>
  <si>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</si>
  <si>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</si>
  <si>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</si>
  <si>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</si>
  <si>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</si>
  <si>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</si>
  <si>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</si>
  <si>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</si>
  <si>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</si>
  <si>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</si>
  <si>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</si>
  <si>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</si>
  <si>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</si>
  <si>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</si>
  <si>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</si>
  <si>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</si>
  <si>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</si>
  <si>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</si>
  <si>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</si>
  <si>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</si>
  <si>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</si>
  <si>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</si>
  <si>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第７表　出生数</t>
  </si>
  <si>
    <t>母の年齢・保健所・市町村別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</si>
</sst>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" fillId="0" borderId="14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57421875" style="0" customWidth="1"/>
    <col min="2" max="3" width="11.00390625" style="0" bestFit="1" customWidth="1"/>
    <col min="4" max="4" width="11.00390625" style="0" customWidth="1"/>
    <col min="5" max="11" width="11.00390625" style="0" bestFit="1" customWidth="1"/>
  </cols>
  <sheetData>
    <row r="1" ht="18.75">
      <c r="A1" s="1" t="s">
        <v>41</v>
      </c>
    </row>
    <row r="2" ht="14.25" thickBot="1">
      <c r="K2" s="2" t="s">
        <v>42</v>
      </c>
    </row>
    <row r="3" spans="1:11" ht="24.75" customHeight="1">
      <c r="A3" s="7" t="s">
        <v>0</v>
      </c>
      <c r="B3" s="8"/>
      <c r="C3" s="8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5" t="s">
        <v>8</v>
      </c>
    </row>
    <row r="4" spans="1:11" ht="24.75" customHeight="1">
      <c r="A4" s="9"/>
      <c r="B4" s="10"/>
      <c r="C4" s="10"/>
      <c r="D4" s="4"/>
      <c r="E4" s="4"/>
      <c r="F4" s="4"/>
      <c r="G4" s="4"/>
      <c r="H4" s="4"/>
      <c r="I4" s="4"/>
      <c r="J4" s="4"/>
      <c r="K4" s="6"/>
    </row>
    <row r="5" spans="1:11" ht="24.75" customHeight="1">
      <c r="A5" s="11" t="s">
        <v>9</v>
      </c>
      <c r="B5" s="12"/>
      <c r="C5" s="12"/>
      <c r="D5" s="13">
        <f>+D10+D13+D16+D22+D26+D30</f>
        <v>7042</v>
      </c>
      <c r="E5" s="13">
        <f>+E10+E13+E16+E22+E26+E30</f>
        <v>61</v>
      </c>
      <c r="F5" s="13">
        <f aca="true" t="shared" si="0" ref="F5:K5">+F10+F13+F16+F22+F26+F30</f>
        <v>760</v>
      </c>
      <c r="G5" s="13">
        <f t="shared" si="0"/>
        <v>2218</v>
      </c>
      <c r="H5" s="13">
        <f t="shared" si="0"/>
        <v>2667</v>
      </c>
      <c r="I5" s="13">
        <f t="shared" si="0"/>
        <v>1163</v>
      </c>
      <c r="J5" s="13">
        <f t="shared" si="0"/>
        <v>170</v>
      </c>
      <c r="K5" s="14">
        <f t="shared" si="0"/>
        <v>3</v>
      </c>
    </row>
    <row r="6" spans="1:11" ht="24.75" customHeight="1">
      <c r="A6" s="11" t="s">
        <v>10</v>
      </c>
      <c r="B6" s="12"/>
      <c r="C6" s="12"/>
      <c r="D6" s="13">
        <f>D8+D11+D12+D14+D15+D17+D18+D23+D27</f>
        <v>6215</v>
      </c>
      <c r="E6" s="13">
        <f>E8+E11+E12+E14+E15+E17+E18+E23+E27</f>
        <v>55</v>
      </c>
      <c r="F6" s="13">
        <f aca="true" t="shared" si="1" ref="F6:K6">F8+F11+F12+F14+F15+F17+F18+F23+F27</f>
        <v>673</v>
      </c>
      <c r="G6" s="13">
        <f t="shared" si="1"/>
        <v>1962</v>
      </c>
      <c r="H6" s="13">
        <f t="shared" si="1"/>
        <v>2341</v>
      </c>
      <c r="I6" s="13">
        <f t="shared" si="1"/>
        <v>1037</v>
      </c>
      <c r="J6" s="13">
        <f t="shared" si="1"/>
        <v>146</v>
      </c>
      <c r="K6" s="14">
        <f t="shared" si="1"/>
        <v>1</v>
      </c>
    </row>
    <row r="7" spans="1:11" ht="24.75" customHeight="1">
      <c r="A7" s="11" t="s">
        <v>11</v>
      </c>
      <c r="B7" s="12"/>
      <c r="C7" s="12"/>
      <c r="D7" s="13">
        <f>SUM(D9+D19+D20+D21+D24+D25+D28+D29)</f>
        <v>827</v>
      </c>
      <c r="E7" s="13">
        <f aca="true" t="shared" si="2" ref="E7:K7">SUM(E9+E19+E20+E21+E24+E25+E28+E29)</f>
        <v>6</v>
      </c>
      <c r="F7" s="13">
        <f t="shared" si="2"/>
        <v>87</v>
      </c>
      <c r="G7" s="13">
        <f t="shared" si="2"/>
        <v>256</v>
      </c>
      <c r="H7" s="13">
        <f t="shared" si="2"/>
        <v>326</v>
      </c>
      <c r="I7" s="13">
        <f t="shared" si="2"/>
        <v>126</v>
      </c>
      <c r="J7" s="13">
        <f t="shared" si="2"/>
        <v>24</v>
      </c>
      <c r="K7" s="14">
        <f t="shared" si="2"/>
        <v>2</v>
      </c>
    </row>
    <row r="8" spans="1:11" ht="24.75" customHeight="1">
      <c r="A8" s="11" t="s">
        <v>12</v>
      </c>
      <c r="B8" s="15" t="s">
        <v>13</v>
      </c>
      <c r="C8" s="15"/>
      <c r="D8" s="13">
        <f aca="true" t="shared" si="3" ref="D8:D30">SUM(E8:O8)</f>
        <v>2488</v>
      </c>
      <c r="E8" s="16">
        <v>25</v>
      </c>
      <c r="F8" s="16">
        <v>237</v>
      </c>
      <c r="G8" s="16">
        <v>777</v>
      </c>
      <c r="H8" s="16">
        <v>950</v>
      </c>
      <c r="I8" s="16">
        <v>435</v>
      </c>
      <c r="J8" s="16">
        <v>64</v>
      </c>
      <c r="K8" s="17"/>
    </row>
    <row r="9" spans="1:11" ht="24.75" customHeight="1">
      <c r="A9" s="11"/>
      <c r="B9" s="15" t="s">
        <v>14</v>
      </c>
      <c r="C9" s="15"/>
      <c r="D9" s="13">
        <f t="shared" si="3"/>
        <v>151</v>
      </c>
      <c r="E9" s="16">
        <v>1</v>
      </c>
      <c r="F9" s="16">
        <v>13</v>
      </c>
      <c r="G9" s="16">
        <v>43</v>
      </c>
      <c r="H9" s="16">
        <v>75</v>
      </c>
      <c r="I9" s="16">
        <v>13</v>
      </c>
      <c r="J9" s="16">
        <v>5</v>
      </c>
      <c r="K9" s="18">
        <v>1</v>
      </c>
    </row>
    <row r="10" spans="1:11" ht="24.75" customHeight="1">
      <c r="A10" s="11"/>
      <c r="B10" s="15" t="s">
        <v>15</v>
      </c>
      <c r="C10" s="15"/>
      <c r="D10" s="13">
        <f t="shared" si="3"/>
        <v>2639</v>
      </c>
      <c r="E10" s="13">
        <f aca="true" t="shared" si="4" ref="E10:K10">SUM(E8:E9)</f>
        <v>26</v>
      </c>
      <c r="F10" s="13">
        <f t="shared" si="4"/>
        <v>250</v>
      </c>
      <c r="G10" s="13">
        <f t="shared" si="4"/>
        <v>820</v>
      </c>
      <c r="H10" s="13">
        <f t="shared" si="4"/>
        <v>1025</v>
      </c>
      <c r="I10" s="13">
        <f t="shared" si="4"/>
        <v>448</v>
      </c>
      <c r="J10" s="13">
        <f t="shared" si="4"/>
        <v>69</v>
      </c>
      <c r="K10" s="14">
        <f t="shared" si="4"/>
        <v>1</v>
      </c>
    </row>
    <row r="11" spans="1:11" ht="24.75" customHeight="1">
      <c r="A11" s="11" t="s">
        <v>16</v>
      </c>
      <c r="B11" s="15" t="s">
        <v>17</v>
      </c>
      <c r="C11" s="19"/>
      <c r="D11" s="13">
        <f t="shared" si="3"/>
        <v>216</v>
      </c>
      <c r="E11" s="16"/>
      <c r="F11" s="16">
        <v>24</v>
      </c>
      <c r="G11" s="16">
        <v>74</v>
      </c>
      <c r="H11" s="16">
        <v>81</v>
      </c>
      <c r="I11" s="16">
        <v>30</v>
      </c>
      <c r="J11" s="16">
        <v>7</v>
      </c>
      <c r="K11" s="17"/>
    </row>
    <row r="12" spans="1:11" ht="24.75" customHeight="1">
      <c r="A12" s="11"/>
      <c r="B12" s="15" t="s">
        <v>18</v>
      </c>
      <c r="C12" s="19"/>
      <c r="D12" s="13">
        <f t="shared" si="3"/>
        <v>841</v>
      </c>
      <c r="E12" s="16">
        <v>4</v>
      </c>
      <c r="F12" s="16">
        <v>92</v>
      </c>
      <c r="G12" s="16">
        <v>271</v>
      </c>
      <c r="H12" s="16">
        <v>330</v>
      </c>
      <c r="I12" s="16">
        <v>131</v>
      </c>
      <c r="J12" s="16">
        <v>13</v>
      </c>
      <c r="K12" s="17"/>
    </row>
    <row r="13" spans="1:11" ht="24.75" customHeight="1">
      <c r="A13" s="11"/>
      <c r="B13" s="15" t="s">
        <v>19</v>
      </c>
      <c r="C13" s="15"/>
      <c r="D13" s="13">
        <f t="shared" si="3"/>
        <v>1057</v>
      </c>
      <c r="E13" s="13">
        <f aca="true" t="shared" si="5" ref="E13:K13">SUM(E11:E12)</f>
        <v>4</v>
      </c>
      <c r="F13" s="13">
        <f t="shared" si="5"/>
        <v>116</v>
      </c>
      <c r="G13" s="13">
        <f t="shared" si="5"/>
        <v>345</v>
      </c>
      <c r="H13" s="13">
        <f t="shared" si="5"/>
        <v>411</v>
      </c>
      <c r="I13" s="13">
        <f t="shared" si="5"/>
        <v>161</v>
      </c>
      <c r="J13" s="13">
        <f t="shared" si="5"/>
        <v>20</v>
      </c>
      <c r="K13" s="14">
        <f t="shared" si="5"/>
        <v>0</v>
      </c>
    </row>
    <row r="14" spans="1:11" ht="24.75" customHeight="1">
      <c r="A14" s="11" t="s">
        <v>20</v>
      </c>
      <c r="B14" s="15" t="s">
        <v>21</v>
      </c>
      <c r="C14" s="15"/>
      <c r="D14" s="13">
        <f t="shared" si="3"/>
        <v>221</v>
      </c>
      <c r="E14" s="16">
        <v>4</v>
      </c>
      <c r="F14" s="16">
        <v>26</v>
      </c>
      <c r="G14" s="16">
        <v>67</v>
      </c>
      <c r="H14" s="16">
        <v>85</v>
      </c>
      <c r="I14" s="16">
        <v>33</v>
      </c>
      <c r="J14" s="16">
        <v>6</v>
      </c>
      <c r="K14" s="17"/>
    </row>
    <row r="15" spans="1:11" ht="24.75" customHeight="1">
      <c r="A15" s="11"/>
      <c r="B15" s="15" t="s">
        <v>22</v>
      </c>
      <c r="C15" s="15"/>
      <c r="D15" s="13">
        <f t="shared" si="3"/>
        <v>196</v>
      </c>
      <c r="E15" s="16"/>
      <c r="F15" s="16">
        <v>29</v>
      </c>
      <c r="G15" s="16">
        <v>60</v>
      </c>
      <c r="H15" s="16">
        <v>62</v>
      </c>
      <c r="I15" s="16">
        <v>42</v>
      </c>
      <c r="J15" s="16">
        <v>3</v>
      </c>
      <c r="K15" s="17"/>
    </row>
    <row r="16" spans="1:11" ht="24.75" customHeight="1">
      <c r="A16" s="11"/>
      <c r="B16" s="15" t="s">
        <v>23</v>
      </c>
      <c r="C16" s="15"/>
      <c r="D16" s="13">
        <f t="shared" si="3"/>
        <v>417</v>
      </c>
      <c r="E16" s="13">
        <f aca="true" t="shared" si="6" ref="E16:K16">SUM(E14:E15)</f>
        <v>4</v>
      </c>
      <c r="F16" s="13">
        <f t="shared" si="6"/>
        <v>55</v>
      </c>
      <c r="G16" s="13">
        <f t="shared" si="6"/>
        <v>127</v>
      </c>
      <c r="H16" s="13">
        <f t="shared" si="6"/>
        <v>147</v>
      </c>
      <c r="I16" s="13">
        <f t="shared" si="6"/>
        <v>75</v>
      </c>
      <c r="J16" s="13">
        <f t="shared" si="6"/>
        <v>9</v>
      </c>
      <c r="K16" s="14">
        <f t="shared" si="6"/>
        <v>0</v>
      </c>
    </row>
    <row r="17" spans="1:11" ht="24.75" customHeight="1">
      <c r="A17" s="11" t="s">
        <v>24</v>
      </c>
      <c r="B17" s="15" t="s">
        <v>25</v>
      </c>
      <c r="C17" s="15"/>
      <c r="D17" s="13">
        <f t="shared" si="3"/>
        <v>657</v>
      </c>
      <c r="E17" s="16">
        <v>5</v>
      </c>
      <c r="F17" s="16">
        <v>68</v>
      </c>
      <c r="G17" s="16">
        <v>216</v>
      </c>
      <c r="H17" s="16">
        <v>249</v>
      </c>
      <c r="I17" s="16">
        <v>108</v>
      </c>
      <c r="J17" s="16">
        <v>11</v>
      </c>
      <c r="K17" s="17"/>
    </row>
    <row r="18" spans="1:11" ht="24.75" customHeight="1">
      <c r="A18" s="11"/>
      <c r="B18" s="15" t="s">
        <v>26</v>
      </c>
      <c r="C18" s="15"/>
      <c r="D18" s="13">
        <f t="shared" si="3"/>
        <v>709</v>
      </c>
      <c r="E18" s="16">
        <v>3</v>
      </c>
      <c r="F18" s="16">
        <v>86</v>
      </c>
      <c r="G18" s="16">
        <v>214</v>
      </c>
      <c r="H18" s="16">
        <v>279</v>
      </c>
      <c r="I18" s="16">
        <v>107</v>
      </c>
      <c r="J18" s="16">
        <v>19</v>
      </c>
      <c r="K18" s="17">
        <v>1</v>
      </c>
    </row>
    <row r="19" spans="1:11" ht="24.75" customHeight="1">
      <c r="A19" s="11"/>
      <c r="B19" s="15" t="s">
        <v>27</v>
      </c>
      <c r="C19" s="15"/>
      <c r="D19" s="13">
        <f t="shared" si="3"/>
        <v>24</v>
      </c>
      <c r="E19" s="16"/>
      <c r="F19" s="16">
        <v>5</v>
      </c>
      <c r="G19" s="16">
        <v>14</v>
      </c>
      <c r="H19" s="16">
        <v>4</v>
      </c>
      <c r="I19" s="16"/>
      <c r="J19" s="16">
        <v>1</v>
      </c>
      <c r="K19" s="17"/>
    </row>
    <row r="20" spans="1:11" ht="24.75" customHeight="1">
      <c r="A20" s="11"/>
      <c r="B20" s="15" t="s">
        <v>28</v>
      </c>
      <c r="C20" s="15"/>
      <c r="D20" s="13">
        <f t="shared" si="3"/>
        <v>61</v>
      </c>
      <c r="E20" s="16"/>
      <c r="F20" s="16">
        <v>14</v>
      </c>
      <c r="G20" s="16">
        <v>13</v>
      </c>
      <c r="H20" s="16">
        <v>19</v>
      </c>
      <c r="I20" s="16">
        <v>12</v>
      </c>
      <c r="J20" s="16">
        <v>3</v>
      </c>
      <c r="K20" s="17"/>
    </row>
    <row r="21" spans="1:11" ht="24.75" customHeight="1">
      <c r="A21" s="11"/>
      <c r="B21" s="15" t="s">
        <v>29</v>
      </c>
      <c r="C21" s="15"/>
      <c r="D21" s="13">
        <f t="shared" si="3"/>
        <v>182</v>
      </c>
      <c r="E21" s="16">
        <v>1</v>
      </c>
      <c r="F21" s="16">
        <v>16</v>
      </c>
      <c r="G21" s="16">
        <v>71</v>
      </c>
      <c r="H21" s="16">
        <v>71</v>
      </c>
      <c r="I21" s="16">
        <v>18</v>
      </c>
      <c r="J21" s="16">
        <v>5</v>
      </c>
      <c r="K21" s="17"/>
    </row>
    <row r="22" spans="1:11" ht="24.75" customHeight="1">
      <c r="A22" s="11"/>
      <c r="B22" s="15" t="s">
        <v>30</v>
      </c>
      <c r="C22" s="15"/>
      <c r="D22" s="13">
        <f t="shared" si="3"/>
        <v>1633</v>
      </c>
      <c r="E22" s="13">
        <f aca="true" t="shared" si="7" ref="E22:K22">SUM(E17:E21)</f>
        <v>9</v>
      </c>
      <c r="F22" s="13">
        <f t="shared" si="7"/>
        <v>189</v>
      </c>
      <c r="G22" s="13">
        <f t="shared" si="7"/>
        <v>528</v>
      </c>
      <c r="H22" s="13">
        <f t="shared" si="7"/>
        <v>622</v>
      </c>
      <c r="I22" s="13">
        <f t="shared" si="7"/>
        <v>245</v>
      </c>
      <c r="J22" s="13">
        <f t="shared" si="7"/>
        <v>39</v>
      </c>
      <c r="K22" s="14">
        <f t="shared" si="7"/>
        <v>1</v>
      </c>
    </row>
    <row r="23" spans="1:11" ht="24.75" customHeight="1">
      <c r="A23" s="11" t="s">
        <v>31</v>
      </c>
      <c r="B23" s="15" t="s">
        <v>32</v>
      </c>
      <c r="C23" s="15"/>
      <c r="D23" s="13">
        <f t="shared" si="3"/>
        <v>641</v>
      </c>
      <c r="E23" s="16">
        <v>5</v>
      </c>
      <c r="F23" s="16">
        <v>80</v>
      </c>
      <c r="G23" s="16">
        <v>200</v>
      </c>
      <c r="H23" s="16">
        <v>224</v>
      </c>
      <c r="I23" s="16">
        <v>114</v>
      </c>
      <c r="J23" s="16">
        <v>18</v>
      </c>
      <c r="K23" s="17"/>
    </row>
    <row r="24" spans="1:11" ht="24.75" customHeight="1">
      <c r="A24" s="11"/>
      <c r="B24" s="15" t="s">
        <v>33</v>
      </c>
      <c r="C24" s="15"/>
      <c r="D24" s="13">
        <f t="shared" si="3"/>
        <v>80</v>
      </c>
      <c r="E24" s="16">
        <v>2</v>
      </c>
      <c r="F24" s="16">
        <v>14</v>
      </c>
      <c r="G24" s="16">
        <v>20</v>
      </c>
      <c r="H24" s="16">
        <v>29</v>
      </c>
      <c r="I24" s="16">
        <v>14</v>
      </c>
      <c r="J24" s="16">
        <v>1</v>
      </c>
      <c r="K24" s="17"/>
    </row>
    <row r="25" spans="1:11" ht="24.75" customHeight="1">
      <c r="A25" s="11"/>
      <c r="B25" s="15" t="s">
        <v>34</v>
      </c>
      <c r="C25" s="15"/>
      <c r="D25" s="13">
        <f t="shared" si="3"/>
        <v>131</v>
      </c>
      <c r="E25" s="16">
        <v>2</v>
      </c>
      <c r="F25" s="16">
        <v>7</v>
      </c>
      <c r="G25" s="16">
        <v>43</v>
      </c>
      <c r="H25" s="16">
        <v>52</v>
      </c>
      <c r="I25" s="16">
        <v>24</v>
      </c>
      <c r="J25" s="16">
        <v>3</v>
      </c>
      <c r="K25" s="17"/>
    </row>
    <row r="26" spans="1:11" ht="24.75" customHeight="1">
      <c r="A26" s="11"/>
      <c r="B26" s="15" t="s">
        <v>35</v>
      </c>
      <c r="C26" s="15"/>
      <c r="D26" s="13">
        <f t="shared" si="3"/>
        <v>852</v>
      </c>
      <c r="E26" s="13">
        <f aca="true" t="shared" si="8" ref="E26:J26">SUM(E23:E25)</f>
        <v>9</v>
      </c>
      <c r="F26" s="13">
        <f t="shared" si="8"/>
        <v>101</v>
      </c>
      <c r="G26" s="13">
        <f t="shared" si="8"/>
        <v>263</v>
      </c>
      <c r="H26" s="13">
        <f t="shared" si="8"/>
        <v>305</v>
      </c>
      <c r="I26" s="13">
        <f t="shared" si="8"/>
        <v>152</v>
      </c>
      <c r="J26" s="13">
        <f t="shared" si="8"/>
        <v>22</v>
      </c>
      <c r="K26" s="14">
        <f>SUM(K23:K25)</f>
        <v>0</v>
      </c>
    </row>
    <row r="27" spans="1:11" ht="24.75" customHeight="1">
      <c r="A27" s="11" t="s">
        <v>36</v>
      </c>
      <c r="B27" s="15" t="s">
        <v>37</v>
      </c>
      <c r="C27" s="15"/>
      <c r="D27" s="13">
        <f t="shared" si="3"/>
        <v>246</v>
      </c>
      <c r="E27" s="16">
        <v>9</v>
      </c>
      <c r="F27" s="16">
        <v>31</v>
      </c>
      <c r="G27" s="16">
        <v>83</v>
      </c>
      <c r="H27" s="16">
        <v>81</v>
      </c>
      <c r="I27" s="16">
        <v>37</v>
      </c>
      <c r="J27" s="16">
        <v>5</v>
      </c>
      <c r="K27" s="18"/>
    </row>
    <row r="28" spans="1:11" ht="24.75" customHeight="1">
      <c r="A28" s="11"/>
      <c r="B28" s="15" t="s">
        <v>38</v>
      </c>
      <c r="C28" s="19"/>
      <c r="D28" s="13">
        <f t="shared" si="3"/>
        <v>103</v>
      </c>
      <c r="E28" s="16"/>
      <c r="F28" s="16">
        <v>8</v>
      </c>
      <c r="G28" s="16">
        <v>24</v>
      </c>
      <c r="H28" s="16">
        <v>44</v>
      </c>
      <c r="I28" s="16">
        <v>23</v>
      </c>
      <c r="J28" s="16">
        <v>4</v>
      </c>
      <c r="K28" s="18"/>
    </row>
    <row r="29" spans="1:11" ht="24.75" customHeight="1">
      <c r="A29" s="11"/>
      <c r="B29" s="15" t="s">
        <v>39</v>
      </c>
      <c r="C29" s="19"/>
      <c r="D29" s="13">
        <f t="shared" si="3"/>
        <v>95</v>
      </c>
      <c r="E29" s="16"/>
      <c r="F29" s="16">
        <v>10</v>
      </c>
      <c r="G29" s="16">
        <v>28</v>
      </c>
      <c r="H29" s="16">
        <v>32</v>
      </c>
      <c r="I29" s="16">
        <v>22</v>
      </c>
      <c r="J29" s="16">
        <v>2</v>
      </c>
      <c r="K29" s="18">
        <v>1</v>
      </c>
    </row>
    <row r="30" spans="1:11" ht="24.75" customHeight="1" thickBot="1">
      <c r="A30" s="20"/>
      <c r="B30" s="21" t="s">
        <v>40</v>
      </c>
      <c r="C30" s="21"/>
      <c r="D30" s="22">
        <f t="shared" si="3"/>
        <v>444</v>
      </c>
      <c r="E30" s="22">
        <f aca="true" t="shared" si="9" ref="E30:J30">SUM(E27:E29)</f>
        <v>9</v>
      </c>
      <c r="F30" s="22">
        <f t="shared" si="9"/>
        <v>49</v>
      </c>
      <c r="G30" s="22">
        <f t="shared" si="9"/>
        <v>135</v>
      </c>
      <c r="H30" s="22">
        <f t="shared" si="9"/>
        <v>157</v>
      </c>
      <c r="I30" s="22">
        <f t="shared" si="9"/>
        <v>82</v>
      </c>
      <c r="J30" s="22">
        <f t="shared" si="9"/>
        <v>11</v>
      </c>
      <c r="K30" s="23">
        <f>SUM(K27:K29)</f>
        <v>1</v>
      </c>
    </row>
  </sheetData>
  <sheetProtection/>
  <mergeCells count="41">
    <mergeCell ref="A27:A30"/>
    <mergeCell ref="B27:C27"/>
    <mergeCell ref="B28:C28"/>
    <mergeCell ref="B29:C29"/>
    <mergeCell ref="B30:C30"/>
    <mergeCell ref="B22:C22"/>
    <mergeCell ref="A23:A26"/>
    <mergeCell ref="B23:C23"/>
    <mergeCell ref="B24:C24"/>
    <mergeCell ref="B25:C25"/>
    <mergeCell ref="B26:C26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A8:A10"/>
    <mergeCell ref="B8:C8"/>
    <mergeCell ref="B9:C9"/>
    <mergeCell ref="B10:C10"/>
    <mergeCell ref="A11:A13"/>
    <mergeCell ref="B11:C11"/>
    <mergeCell ref="B12:C12"/>
    <mergeCell ref="B13:C13"/>
    <mergeCell ref="A6:C6"/>
    <mergeCell ref="A7:C7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A5:C5"/>
  </mergeCells>
  <printOptions/>
  <pageMargins left="0.7" right="0.1968503937007874" top="0.68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2010-12-27T08:21:52Z</cp:lastPrinted>
  <dcterms:created xsi:type="dcterms:W3CDTF">2010-11-29T07:22:22Z</dcterms:created>
  <dcterms:modified xsi:type="dcterms:W3CDTF">2010-12-27T08:22:01Z</dcterms:modified>
  <cp:category/>
  <cp:version/>
  <cp:contentType/>
  <cp:contentStatus/>
</cp:coreProperties>
</file>