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6095" windowHeight="8220"/>
  </bookViews>
  <sheets>
    <sheet name="第６表" sheetId="1" r:id="rId1"/>
    <sheet name="Sheet2" sheetId="2" r:id="rId2"/>
    <sheet name="Sheet3" sheetId="3" r:id="rId3"/>
  </sheets>
  <definedNames>
    <definedName name="_xlnm.Print_Area" localSheetId="0">第６表!$A$1:$S$37</definedName>
  </definedNames>
  <calcPr calcId="125725"/>
</workbook>
</file>

<file path=xl/calcChain.xml><?xml version="1.0" encoding="utf-8"?>
<calcChain xmlns="http://schemas.openxmlformats.org/spreadsheetml/2006/main">
  <c r="L36" i="2"/>
  <c r="K36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K5"/>
  <c r="L5"/>
</calcChain>
</file>

<file path=xl/sharedStrings.xml><?xml version="1.0" encoding="utf-8"?>
<sst xmlns="http://schemas.openxmlformats.org/spreadsheetml/2006/main" count="66" uniqueCount="47">
  <si>
    <t>総計</t>
  </si>
  <si>
    <t>行ラベル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</si>
  <si>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</si>
  <si>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</si>
  <si>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</si>
  <si>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１児</t>
    <rPh sb="1" eb="2">
      <t>ジ</t>
    </rPh>
    <phoneticPr fontId="2"/>
  </si>
  <si>
    <t>２児</t>
    <rPh sb="1" eb="2">
      <t>ジ</t>
    </rPh>
    <phoneticPr fontId="2"/>
  </si>
  <si>
    <t>３児</t>
    <rPh sb="1" eb="2">
      <t>ジ</t>
    </rPh>
    <phoneticPr fontId="2"/>
  </si>
  <si>
    <t>４児</t>
    <rPh sb="1" eb="2">
      <t>ジ</t>
    </rPh>
    <phoneticPr fontId="2"/>
  </si>
  <si>
    <t>5 集計</t>
  </si>
  <si>
    <t>6 集計</t>
  </si>
  <si>
    <t>8 集計</t>
  </si>
  <si>
    <t>５児以上</t>
    <rPh sb="1" eb="2">
      <t>ジ</t>
    </rPh>
    <rPh sb="2" eb="4">
      <t>イジョウ</t>
    </rPh>
    <phoneticPr fontId="2"/>
  </si>
  <si>
    <t>総数</t>
    <rPh sb="1" eb="2">
      <t>スウ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</si>
  <si>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</si>
  <si>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</si>
  <si>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</si>
  <si>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</si>
  <si>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</si>
  <si>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20歳</t>
    <rPh sb="2" eb="3">
      <t>サイ</t>
    </rPh>
    <phoneticPr fontId="2"/>
  </si>
  <si>
    <t>21歳</t>
    <rPh sb="2" eb="3">
      <t>サイ</t>
    </rPh>
    <phoneticPr fontId="2"/>
  </si>
  <si>
    <t>22歳</t>
    <rPh sb="2" eb="3">
      <t>サイ</t>
    </rPh>
    <phoneticPr fontId="2"/>
  </si>
  <si>
    <t>23歳</t>
    <rPh sb="2" eb="3">
      <t>サイ</t>
    </rPh>
    <phoneticPr fontId="2"/>
  </si>
  <si>
    <t>24歳</t>
    <rPh sb="2" eb="3">
      <t>サイ</t>
    </rPh>
    <phoneticPr fontId="2"/>
  </si>
  <si>
    <t>25歳</t>
    <rPh sb="2" eb="3">
      <t>サイ</t>
    </rPh>
    <phoneticPr fontId="2"/>
  </si>
  <si>
    <t>26歳</t>
    <rPh sb="2" eb="3">
      <t>サイ</t>
    </rPh>
    <phoneticPr fontId="2"/>
  </si>
  <si>
    <t>27歳</t>
    <rPh sb="2" eb="3">
      <t>サイ</t>
    </rPh>
    <phoneticPr fontId="2"/>
  </si>
  <si>
    <t>28歳</t>
    <rPh sb="2" eb="3">
      <t>サイ</t>
    </rPh>
    <phoneticPr fontId="2"/>
  </si>
  <si>
    <t>29歳</t>
    <rPh sb="2" eb="3">
      <t>サイ</t>
    </rPh>
    <phoneticPr fontId="2"/>
  </si>
  <si>
    <t>30歳</t>
    <rPh sb="2" eb="3">
      <t>サイ</t>
    </rPh>
    <phoneticPr fontId="2"/>
  </si>
  <si>
    <t>31歳</t>
    <rPh sb="2" eb="3">
      <t>サイ</t>
    </rPh>
    <phoneticPr fontId="2"/>
  </si>
  <si>
    <t>32歳</t>
    <rPh sb="2" eb="3">
      <t>サイ</t>
    </rPh>
    <phoneticPr fontId="2"/>
  </si>
  <si>
    <t>33歳</t>
    <rPh sb="2" eb="3">
      <t>サイ</t>
    </rPh>
    <phoneticPr fontId="2"/>
  </si>
  <si>
    <t>34歳</t>
    <rPh sb="2" eb="3">
      <t>サイ</t>
    </rPh>
    <phoneticPr fontId="2"/>
  </si>
  <si>
    <t>35歳</t>
    <rPh sb="2" eb="3">
      <t>サイ</t>
    </rPh>
    <phoneticPr fontId="2"/>
  </si>
  <si>
    <t>36歳</t>
    <rPh sb="2" eb="3">
      <t>サイ</t>
    </rPh>
    <phoneticPr fontId="2"/>
  </si>
  <si>
    <t>37歳</t>
    <rPh sb="2" eb="3">
      <t>サイ</t>
    </rPh>
    <phoneticPr fontId="2"/>
  </si>
  <si>
    <t>38歳</t>
    <rPh sb="2" eb="3">
      <t>サイ</t>
    </rPh>
    <phoneticPr fontId="2"/>
  </si>
  <si>
    <t>39歳</t>
    <rPh sb="2" eb="3">
      <t>サイ</t>
    </rPh>
    <phoneticPr fontId="2"/>
  </si>
  <si>
    <t>40歳</t>
    <rPh sb="2" eb="3">
      <t>サイ</t>
    </rPh>
    <phoneticPr fontId="2"/>
  </si>
  <si>
    <t>41歳</t>
    <rPh sb="2" eb="3">
      <t>サイ</t>
    </rPh>
    <phoneticPr fontId="2"/>
  </si>
  <si>
    <t>42歳</t>
    <rPh sb="2" eb="3">
      <t>サイ</t>
    </rPh>
    <phoneticPr fontId="2"/>
  </si>
  <si>
    <t>43歳</t>
    <rPh sb="2" eb="3">
      <t>サイ</t>
    </rPh>
    <phoneticPr fontId="2"/>
  </si>
  <si>
    <t>44歳</t>
    <rPh sb="2" eb="3">
      <t>サイ</t>
    </rPh>
    <phoneticPr fontId="2"/>
  </si>
  <si>
    <t>45歳</t>
    <rPh sb="2" eb="3">
      <t>サイ</t>
    </rPh>
    <phoneticPr fontId="2"/>
  </si>
  <si>
    <t>母の年齢・出生順位別</t>
    <rPh sb="0" eb="1">
      <t>ハハ</t>
    </rPh>
    <rPh sb="2" eb="4">
      <t>ネンレイ</t>
    </rPh>
    <rPh sb="5" eb="7">
      <t>シュッセイ</t>
    </rPh>
    <rPh sb="7" eb="9">
      <t>ジュンイ</t>
    </rPh>
    <rPh sb="9" eb="10">
      <t>ベツ</t>
    </rPh>
    <phoneticPr fontId="2"/>
  </si>
  <si>
    <t>第６表　出生数</t>
    <rPh sb="0" eb="1">
      <t>ダイ</t>
    </rPh>
    <rPh sb="2" eb="3">
      <t>ヒョウ</t>
    </rPh>
    <rPh sb="4" eb="6">
      <t>シュッセイ</t>
    </rPh>
    <rPh sb="6" eb="7">
      <t>スウ</t>
    </rPh>
    <phoneticPr fontId="4"/>
  </si>
</sst>
</file>

<file path=xl/styles.xml><?xml version="1.0" encoding="utf-8"?>
<styleSheet xmlns="http://schemas.openxmlformats.org/spreadsheetml/2006/main">
  <numFmts count="1">
    <numFmt numFmtId="176" formatCode="#,##0;&quot;△ &quot;#,##0"/>
  </numFmts>
  <fonts count="8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" fillId="2" borderId="0" xfId="0" applyFont="1" applyFill="1">
      <alignment vertical="center"/>
    </xf>
    <xf numFmtId="0" fontId="1" fillId="2" borderId="1" xfId="0" applyFont="1" applyFill="1" applyBorder="1">
      <alignment vertical="center"/>
    </xf>
    <xf numFmtId="0" fontId="1" fillId="2" borderId="2" xfId="0" applyNumberFormat="1" applyFont="1" applyFill="1" applyBorder="1">
      <alignment vertical="center"/>
    </xf>
    <xf numFmtId="0" fontId="1" fillId="2" borderId="2" xfId="0" applyFont="1" applyFill="1" applyBorder="1" applyAlignment="1">
      <alignment horizontal="left" vertical="center"/>
    </xf>
    <xf numFmtId="0" fontId="0" fillId="0" borderId="5" xfId="0" applyBorder="1">
      <alignment vertical="center"/>
    </xf>
    <xf numFmtId="0" fontId="3" fillId="0" borderId="0" xfId="0" applyFont="1" applyFill="1" applyAlignment="1"/>
    <xf numFmtId="0" fontId="5" fillId="0" borderId="0" xfId="0" applyFont="1" applyFill="1" applyAlignment="1">
      <alignment horizontal="right"/>
    </xf>
    <xf numFmtId="0" fontId="0" fillId="0" borderId="1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5" fillId="0" borderId="11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12" xfId="0" applyNumberFormat="1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0" fillId="0" borderId="14" xfId="0" applyBorder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0" fontId="0" fillId="0" borderId="17" xfId="0" applyBorder="1">
      <alignment vertical="center"/>
    </xf>
    <xf numFmtId="176" fontId="5" fillId="0" borderId="18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0" fontId="6" fillId="0" borderId="19" xfId="0" applyFont="1" applyFill="1" applyBorder="1">
      <alignment vertical="center"/>
    </xf>
    <xf numFmtId="0" fontId="6" fillId="0" borderId="20" xfId="0" applyNumberFormat="1" applyFont="1" applyFill="1" applyBorder="1">
      <alignment vertical="center"/>
    </xf>
    <xf numFmtId="0" fontId="6" fillId="0" borderId="21" xfId="0" applyNumberFormat="1" applyFont="1" applyFill="1" applyBorder="1">
      <alignment vertical="center"/>
    </xf>
    <xf numFmtId="0" fontId="6" fillId="0" borderId="22" xfId="0" applyFont="1" applyFill="1" applyBorder="1">
      <alignment vertical="center"/>
    </xf>
    <xf numFmtId="176" fontId="7" fillId="0" borderId="11" xfId="0" applyNumberFormat="1" applyFont="1" applyFill="1" applyBorder="1" applyAlignment="1">
      <alignment vertical="center"/>
    </xf>
    <xf numFmtId="176" fontId="7" fillId="0" borderId="6" xfId="0" applyNumberFormat="1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"/>
  <sheetViews>
    <sheetView tabSelected="1" zoomScaleNormal="100" workbookViewId="0">
      <pane xSplit="1" ySplit="4" topLeftCell="B6" activePane="bottomRight" state="frozen"/>
      <selection pane="topRight" activeCell="C1" sqref="C1"/>
      <selection pane="bottomLeft" activeCell="A7" sqref="A7"/>
      <selection pane="bottomRight" activeCell="F20" sqref="F20"/>
    </sheetView>
  </sheetViews>
  <sheetFormatPr defaultRowHeight="13.5"/>
  <cols>
    <col min="2" max="19" width="8.625" customWidth="1"/>
    <col min="257" max="275" width="6.625" customWidth="1"/>
    <col min="513" max="531" width="6.625" customWidth="1"/>
    <col min="769" max="787" width="6.625" customWidth="1"/>
    <col min="1025" max="1043" width="6.625" customWidth="1"/>
    <col min="1281" max="1299" width="6.625" customWidth="1"/>
    <col min="1537" max="1555" width="6.625" customWidth="1"/>
    <col min="1793" max="1811" width="6.625" customWidth="1"/>
    <col min="2049" max="2067" width="6.625" customWidth="1"/>
    <col min="2305" max="2323" width="6.625" customWidth="1"/>
    <col min="2561" max="2579" width="6.625" customWidth="1"/>
    <col min="2817" max="2835" width="6.625" customWidth="1"/>
    <col min="3073" max="3091" width="6.625" customWidth="1"/>
    <col min="3329" max="3347" width="6.625" customWidth="1"/>
    <col min="3585" max="3603" width="6.625" customWidth="1"/>
    <col min="3841" max="3859" width="6.625" customWidth="1"/>
    <col min="4097" max="4115" width="6.625" customWidth="1"/>
    <col min="4353" max="4371" width="6.625" customWidth="1"/>
    <col min="4609" max="4627" width="6.625" customWidth="1"/>
    <col min="4865" max="4883" width="6.625" customWidth="1"/>
    <col min="5121" max="5139" width="6.625" customWidth="1"/>
    <col min="5377" max="5395" width="6.625" customWidth="1"/>
    <col min="5633" max="5651" width="6.625" customWidth="1"/>
    <col min="5889" max="5907" width="6.625" customWidth="1"/>
    <col min="6145" max="6163" width="6.625" customWidth="1"/>
    <col min="6401" max="6419" width="6.625" customWidth="1"/>
    <col min="6657" max="6675" width="6.625" customWidth="1"/>
    <col min="6913" max="6931" width="6.625" customWidth="1"/>
    <col min="7169" max="7187" width="6.625" customWidth="1"/>
    <col min="7425" max="7443" width="6.625" customWidth="1"/>
    <col min="7681" max="7699" width="6.625" customWidth="1"/>
    <col min="7937" max="7955" width="6.625" customWidth="1"/>
    <col min="8193" max="8211" width="6.625" customWidth="1"/>
    <col min="8449" max="8467" width="6.625" customWidth="1"/>
    <col min="8705" max="8723" width="6.625" customWidth="1"/>
    <col min="8961" max="8979" width="6.625" customWidth="1"/>
    <col min="9217" max="9235" width="6.625" customWidth="1"/>
    <col min="9473" max="9491" width="6.625" customWidth="1"/>
    <col min="9729" max="9747" width="6.625" customWidth="1"/>
    <col min="9985" max="10003" width="6.625" customWidth="1"/>
    <col min="10241" max="10259" width="6.625" customWidth="1"/>
    <col min="10497" max="10515" width="6.625" customWidth="1"/>
    <col min="10753" max="10771" width="6.625" customWidth="1"/>
    <col min="11009" max="11027" width="6.625" customWidth="1"/>
    <col min="11265" max="11283" width="6.625" customWidth="1"/>
    <col min="11521" max="11539" width="6.625" customWidth="1"/>
    <col min="11777" max="11795" width="6.625" customWidth="1"/>
    <col min="12033" max="12051" width="6.625" customWidth="1"/>
    <col min="12289" max="12307" width="6.625" customWidth="1"/>
    <col min="12545" max="12563" width="6.625" customWidth="1"/>
    <col min="12801" max="12819" width="6.625" customWidth="1"/>
    <col min="13057" max="13075" width="6.625" customWidth="1"/>
    <col min="13313" max="13331" width="6.625" customWidth="1"/>
    <col min="13569" max="13587" width="6.625" customWidth="1"/>
    <col min="13825" max="13843" width="6.625" customWidth="1"/>
    <col min="14081" max="14099" width="6.625" customWidth="1"/>
    <col min="14337" max="14355" width="6.625" customWidth="1"/>
    <col min="14593" max="14611" width="6.625" customWidth="1"/>
    <col min="14849" max="14867" width="6.625" customWidth="1"/>
    <col min="15105" max="15123" width="6.625" customWidth="1"/>
    <col min="15361" max="15379" width="6.625" customWidth="1"/>
    <col min="15617" max="15635" width="6.625" customWidth="1"/>
    <col min="15873" max="15891" width="6.625" customWidth="1"/>
    <col min="16129" max="16147" width="6.625" customWidth="1"/>
  </cols>
  <sheetData>
    <row r="1" spans="1:19" ht="18.75">
      <c r="A1" s="8" t="s">
        <v>46</v>
      </c>
    </row>
    <row r="2" spans="1:19" ht="14.25" thickBot="1">
      <c r="M2" s="9"/>
      <c r="Q2" t="s">
        <v>45</v>
      </c>
      <c r="S2" s="9"/>
    </row>
    <row r="3" spans="1:19" ht="17.100000000000001" customHeight="1">
      <c r="A3" s="37"/>
      <c r="B3" s="39" t="s">
        <v>2</v>
      </c>
      <c r="C3" s="35"/>
      <c r="D3" s="35"/>
      <c r="E3" s="35" t="s">
        <v>5</v>
      </c>
      <c r="F3" s="35"/>
      <c r="G3" s="35"/>
      <c r="H3" s="35" t="s">
        <v>6</v>
      </c>
      <c r="I3" s="35"/>
      <c r="J3" s="35"/>
      <c r="K3" s="35" t="s">
        <v>7</v>
      </c>
      <c r="L3" s="35"/>
      <c r="M3" s="35"/>
      <c r="N3" s="35" t="s">
        <v>8</v>
      </c>
      <c r="O3" s="35"/>
      <c r="P3" s="35"/>
      <c r="Q3" s="35" t="s">
        <v>12</v>
      </c>
      <c r="R3" s="35"/>
      <c r="S3" s="36"/>
    </row>
    <row r="4" spans="1:19" ht="17.100000000000001" customHeight="1">
      <c r="A4" s="38"/>
      <c r="B4" s="10" t="s">
        <v>2</v>
      </c>
      <c r="C4" s="11" t="s">
        <v>3</v>
      </c>
      <c r="D4" s="11" t="s">
        <v>4</v>
      </c>
      <c r="E4" s="11" t="s">
        <v>2</v>
      </c>
      <c r="F4" s="11" t="s">
        <v>3</v>
      </c>
      <c r="G4" s="11" t="s">
        <v>4</v>
      </c>
      <c r="H4" s="11" t="s">
        <v>2</v>
      </c>
      <c r="I4" s="11" t="s">
        <v>3</v>
      </c>
      <c r="J4" s="11" t="s">
        <v>4</v>
      </c>
      <c r="K4" s="11" t="s">
        <v>2</v>
      </c>
      <c r="L4" s="11" t="s">
        <v>3</v>
      </c>
      <c r="M4" s="11" t="s">
        <v>4</v>
      </c>
      <c r="N4" s="11" t="s">
        <v>2</v>
      </c>
      <c r="O4" s="11" t="s">
        <v>3</v>
      </c>
      <c r="P4" s="11" t="s">
        <v>4</v>
      </c>
      <c r="Q4" s="11" t="s">
        <v>2</v>
      </c>
      <c r="R4" s="11" t="s">
        <v>3</v>
      </c>
      <c r="S4" s="12" t="s">
        <v>4</v>
      </c>
    </row>
    <row r="5" spans="1:19" ht="17.100000000000001" customHeight="1">
      <c r="A5" s="13" t="s">
        <v>13</v>
      </c>
      <c r="B5" s="33">
        <v>6874</v>
      </c>
      <c r="C5" s="34">
        <v>3538</v>
      </c>
      <c r="D5" s="34">
        <v>3336</v>
      </c>
      <c r="E5" s="16">
        <v>3020</v>
      </c>
      <c r="F5" s="16">
        <v>1561</v>
      </c>
      <c r="G5" s="16">
        <v>1459</v>
      </c>
      <c r="H5" s="16">
        <v>2638</v>
      </c>
      <c r="I5" s="16">
        <v>1324</v>
      </c>
      <c r="J5" s="16">
        <v>1314</v>
      </c>
      <c r="K5" s="16">
        <v>1005</v>
      </c>
      <c r="L5" s="16">
        <v>543</v>
      </c>
      <c r="M5" s="16">
        <v>462</v>
      </c>
      <c r="N5" s="16">
        <v>165</v>
      </c>
      <c r="O5" s="16">
        <v>89</v>
      </c>
      <c r="P5" s="16">
        <v>76</v>
      </c>
      <c r="Q5" s="16">
        <v>46</v>
      </c>
      <c r="R5" s="16">
        <v>21</v>
      </c>
      <c r="S5" s="17">
        <v>25</v>
      </c>
    </row>
    <row r="6" spans="1:19" ht="17.100000000000001" customHeight="1">
      <c r="A6" s="7"/>
      <c r="B6" s="14"/>
      <c r="C6" s="15"/>
      <c r="D6" s="15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</row>
    <row r="7" spans="1:19" ht="17.100000000000001" customHeight="1">
      <c r="A7" s="7" t="s">
        <v>14</v>
      </c>
      <c r="B7" s="14">
        <v>2</v>
      </c>
      <c r="C7" s="15">
        <v>1</v>
      </c>
      <c r="D7" s="15">
        <v>1</v>
      </c>
      <c r="E7" s="18">
        <v>2</v>
      </c>
      <c r="F7" s="20">
        <v>1</v>
      </c>
      <c r="G7" s="20">
        <v>1</v>
      </c>
      <c r="H7" s="21"/>
      <c r="I7" s="21"/>
      <c r="J7" s="21"/>
      <c r="K7" s="21"/>
      <c r="L7" s="21"/>
      <c r="M7" s="21"/>
      <c r="N7" s="21"/>
      <c r="O7" s="20"/>
      <c r="P7" s="20"/>
      <c r="Q7" s="21">
        <v>0</v>
      </c>
      <c r="R7" s="21">
        <v>0</v>
      </c>
      <c r="S7" s="22">
        <v>0</v>
      </c>
    </row>
    <row r="8" spans="1:19" ht="17.100000000000001" customHeight="1">
      <c r="A8" s="23" t="s">
        <v>15</v>
      </c>
      <c r="B8" s="24">
        <v>5</v>
      </c>
      <c r="C8" s="25">
        <v>1</v>
      </c>
      <c r="D8" s="25">
        <v>4</v>
      </c>
      <c r="E8" s="21">
        <v>5</v>
      </c>
      <c r="F8" s="20">
        <v>1</v>
      </c>
      <c r="G8" s="20">
        <v>4</v>
      </c>
      <c r="H8" s="21"/>
      <c r="I8" s="21"/>
      <c r="J8" s="21"/>
      <c r="K8" s="21"/>
      <c r="L8" s="21"/>
      <c r="M8" s="21"/>
      <c r="N8" s="21"/>
      <c r="O8" s="20"/>
      <c r="P8" s="20"/>
      <c r="Q8" s="21">
        <v>0</v>
      </c>
      <c r="R8" s="21">
        <v>0</v>
      </c>
      <c r="S8" s="22">
        <v>0</v>
      </c>
    </row>
    <row r="9" spans="1:19" ht="17.100000000000001" customHeight="1">
      <c r="A9" s="23" t="s">
        <v>16</v>
      </c>
      <c r="B9" s="24">
        <v>8</v>
      </c>
      <c r="C9" s="25">
        <v>3</v>
      </c>
      <c r="D9" s="25">
        <v>5</v>
      </c>
      <c r="E9" s="21">
        <v>7</v>
      </c>
      <c r="F9" s="20">
        <v>2</v>
      </c>
      <c r="G9" s="20">
        <v>5</v>
      </c>
      <c r="H9" s="21">
        <v>1</v>
      </c>
      <c r="I9" s="21">
        <v>1</v>
      </c>
      <c r="J9" s="21"/>
      <c r="K9" s="21"/>
      <c r="L9" s="21"/>
      <c r="M9" s="21"/>
      <c r="N9" s="21"/>
      <c r="O9" s="20"/>
      <c r="P9" s="20"/>
      <c r="Q9" s="21">
        <v>0</v>
      </c>
      <c r="R9" s="21">
        <v>0</v>
      </c>
      <c r="S9" s="22">
        <v>0</v>
      </c>
    </row>
    <row r="10" spans="1:19" ht="17.100000000000001" customHeight="1">
      <c r="A10" s="23" t="s">
        <v>17</v>
      </c>
      <c r="B10" s="24">
        <v>14</v>
      </c>
      <c r="C10" s="25">
        <v>8</v>
      </c>
      <c r="D10" s="25">
        <v>6</v>
      </c>
      <c r="E10" s="21">
        <v>13</v>
      </c>
      <c r="F10" s="20">
        <v>7</v>
      </c>
      <c r="G10" s="20">
        <v>6</v>
      </c>
      <c r="H10" s="21">
        <v>1</v>
      </c>
      <c r="I10" s="21">
        <v>1</v>
      </c>
      <c r="J10" s="21"/>
      <c r="K10" s="21"/>
      <c r="L10" s="21"/>
      <c r="M10" s="21"/>
      <c r="N10" s="21"/>
      <c r="O10" s="20"/>
      <c r="P10" s="20"/>
      <c r="Q10" s="21">
        <v>0</v>
      </c>
      <c r="R10" s="21">
        <v>0</v>
      </c>
      <c r="S10" s="22">
        <v>0</v>
      </c>
    </row>
    <row r="11" spans="1:19" ht="17.100000000000001" customHeight="1">
      <c r="A11" s="23" t="s">
        <v>18</v>
      </c>
      <c r="B11" s="24">
        <v>25</v>
      </c>
      <c r="C11" s="25">
        <v>15</v>
      </c>
      <c r="D11" s="25">
        <v>10</v>
      </c>
      <c r="E11" s="21">
        <v>23</v>
      </c>
      <c r="F11" s="20">
        <v>14</v>
      </c>
      <c r="G11" s="20">
        <v>9</v>
      </c>
      <c r="H11" s="21">
        <v>2</v>
      </c>
      <c r="I11" s="21">
        <v>1</v>
      </c>
      <c r="J11" s="21">
        <v>1</v>
      </c>
      <c r="K11" s="21"/>
      <c r="L11" s="21"/>
      <c r="M11" s="21"/>
      <c r="N11" s="21"/>
      <c r="O11" s="20"/>
      <c r="P11" s="20"/>
      <c r="Q11" s="21">
        <v>0</v>
      </c>
      <c r="R11" s="21">
        <v>0</v>
      </c>
      <c r="S11" s="22">
        <v>0</v>
      </c>
    </row>
    <row r="12" spans="1:19" ht="17.100000000000001" customHeight="1">
      <c r="A12" s="23" t="s">
        <v>19</v>
      </c>
      <c r="B12" s="24">
        <v>63</v>
      </c>
      <c r="C12" s="25">
        <v>36</v>
      </c>
      <c r="D12" s="25">
        <v>27</v>
      </c>
      <c r="E12" s="21">
        <v>54</v>
      </c>
      <c r="F12" s="20">
        <v>31</v>
      </c>
      <c r="G12" s="20">
        <v>23</v>
      </c>
      <c r="H12" s="21">
        <v>9</v>
      </c>
      <c r="I12" s="21">
        <v>5</v>
      </c>
      <c r="J12" s="21">
        <v>4</v>
      </c>
      <c r="K12" s="21"/>
      <c r="L12" s="21"/>
      <c r="M12" s="21"/>
      <c r="N12" s="21"/>
      <c r="O12" s="20"/>
      <c r="P12" s="20"/>
      <c r="Q12" s="21">
        <v>0</v>
      </c>
      <c r="R12" s="21">
        <v>0</v>
      </c>
      <c r="S12" s="22">
        <v>0</v>
      </c>
    </row>
    <row r="13" spans="1:19" ht="17.100000000000001" customHeight="1">
      <c r="A13" s="23" t="s">
        <v>20</v>
      </c>
      <c r="B13" s="24">
        <v>89</v>
      </c>
      <c r="C13" s="25">
        <v>43</v>
      </c>
      <c r="D13" s="25">
        <v>46</v>
      </c>
      <c r="E13" s="21">
        <v>66</v>
      </c>
      <c r="F13" s="20">
        <v>36</v>
      </c>
      <c r="G13" s="20">
        <v>30</v>
      </c>
      <c r="H13" s="21">
        <v>21</v>
      </c>
      <c r="I13" s="21">
        <v>7</v>
      </c>
      <c r="J13" s="21">
        <v>14</v>
      </c>
      <c r="K13" s="21">
        <v>2</v>
      </c>
      <c r="L13" s="21"/>
      <c r="M13" s="21">
        <v>2</v>
      </c>
      <c r="N13" s="21"/>
      <c r="O13" s="20"/>
      <c r="P13" s="20"/>
      <c r="Q13" s="21">
        <v>0</v>
      </c>
      <c r="R13" s="21">
        <v>0</v>
      </c>
      <c r="S13" s="22">
        <v>0</v>
      </c>
    </row>
    <row r="14" spans="1:19" ht="17.100000000000001" customHeight="1">
      <c r="A14" s="23" t="s">
        <v>21</v>
      </c>
      <c r="B14" s="24">
        <v>132</v>
      </c>
      <c r="C14" s="25">
        <v>61</v>
      </c>
      <c r="D14" s="25">
        <v>71</v>
      </c>
      <c r="E14" s="21">
        <v>85</v>
      </c>
      <c r="F14" s="20">
        <v>40</v>
      </c>
      <c r="G14" s="20">
        <v>45</v>
      </c>
      <c r="H14" s="21">
        <v>46</v>
      </c>
      <c r="I14" s="21">
        <v>21</v>
      </c>
      <c r="J14" s="21">
        <v>25</v>
      </c>
      <c r="K14" s="21">
        <v>1</v>
      </c>
      <c r="L14" s="21"/>
      <c r="M14" s="21">
        <v>1</v>
      </c>
      <c r="N14" s="21"/>
      <c r="O14" s="20"/>
      <c r="P14" s="20"/>
      <c r="Q14" s="21">
        <v>0</v>
      </c>
      <c r="R14" s="21">
        <v>0</v>
      </c>
      <c r="S14" s="22">
        <v>0</v>
      </c>
    </row>
    <row r="15" spans="1:19" ht="17.100000000000001" customHeight="1">
      <c r="A15" s="23" t="s">
        <v>22</v>
      </c>
      <c r="B15" s="24">
        <v>150</v>
      </c>
      <c r="C15" s="25">
        <v>93</v>
      </c>
      <c r="D15" s="25">
        <v>57</v>
      </c>
      <c r="E15" s="21">
        <v>102</v>
      </c>
      <c r="F15" s="20">
        <v>64</v>
      </c>
      <c r="G15" s="20">
        <v>38</v>
      </c>
      <c r="H15" s="21">
        <v>42</v>
      </c>
      <c r="I15" s="21">
        <v>23</v>
      </c>
      <c r="J15" s="21">
        <v>19</v>
      </c>
      <c r="K15" s="21">
        <v>6</v>
      </c>
      <c r="L15" s="21">
        <v>6</v>
      </c>
      <c r="M15" s="21"/>
      <c r="N15" s="21"/>
      <c r="O15" s="20"/>
      <c r="P15" s="20"/>
      <c r="Q15" s="21">
        <v>0</v>
      </c>
      <c r="R15" s="21">
        <v>0</v>
      </c>
      <c r="S15" s="22">
        <v>0</v>
      </c>
    </row>
    <row r="16" spans="1:19" ht="17.100000000000001" customHeight="1">
      <c r="A16" s="23" t="s">
        <v>23</v>
      </c>
      <c r="B16" s="24">
        <v>234</v>
      </c>
      <c r="C16" s="25">
        <v>120</v>
      </c>
      <c r="D16" s="25">
        <v>114</v>
      </c>
      <c r="E16" s="21">
        <v>140</v>
      </c>
      <c r="F16" s="20">
        <v>73</v>
      </c>
      <c r="G16" s="20">
        <v>67</v>
      </c>
      <c r="H16" s="21">
        <v>80</v>
      </c>
      <c r="I16" s="21">
        <v>39</v>
      </c>
      <c r="J16" s="21">
        <v>41</v>
      </c>
      <c r="K16" s="21">
        <v>14</v>
      </c>
      <c r="L16" s="21">
        <v>8</v>
      </c>
      <c r="M16" s="21">
        <v>6</v>
      </c>
      <c r="N16" s="21"/>
      <c r="O16" s="20"/>
      <c r="P16" s="20"/>
      <c r="Q16" s="21">
        <v>0</v>
      </c>
      <c r="R16" s="21">
        <v>0</v>
      </c>
      <c r="S16" s="22">
        <v>0</v>
      </c>
    </row>
    <row r="17" spans="1:19" ht="17.100000000000001" customHeight="1">
      <c r="A17" s="23" t="s">
        <v>24</v>
      </c>
      <c r="B17" s="24">
        <v>327</v>
      </c>
      <c r="C17" s="25">
        <v>162</v>
      </c>
      <c r="D17" s="25">
        <v>165</v>
      </c>
      <c r="E17" s="21">
        <v>200</v>
      </c>
      <c r="F17" s="20">
        <v>94</v>
      </c>
      <c r="G17" s="20">
        <v>106</v>
      </c>
      <c r="H17" s="21">
        <v>94</v>
      </c>
      <c r="I17" s="21">
        <v>50</v>
      </c>
      <c r="J17" s="21">
        <v>44</v>
      </c>
      <c r="K17" s="21">
        <v>31</v>
      </c>
      <c r="L17" s="21">
        <v>17</v>
      </c>
      <c r="M17" s="21">
        <v>14</v>
      </c>
      <c r="N17" s="21">
        <v>2</v>
      </c>
      <c r="O17" s="20">
        <v>1</v>
      </c>
      <c r="P17" s="20">
        <v>1</v>
      </c>
      <c r="Q17" s="21">
        <v>0</v>
      </c>
      <c r="R17" s="21">
        <v>0</v>
      </c>
      <c r="S17" s="22">
        <v>0</v>
      </c>
    </row>
    <row r="18" spans="1:19" ht="17.100000000000001" customHeight="1">
      <c r="A18" s="23" t="s">
        <v>25</v>
      </c>
      <c r="B18" s="24">
        <v>357</v>
      </c>
      <c r="C18" s="25">
        <v>196</v>
      </c>
      <c r="D18" s="25">
        <v>161</v>
      </c>
      <c r="E18" s="21">
        <v>225</v>
      </c>
      <c r="F18" s="20">
        <v>122</v>
      </c>
      <c r="G18" s="20">
        <v>103</v>
      </c>
      <c r="H18" s="21">
        <v>105</v>
      </c>
      <c r="I18" s="21">
        <v>59</v>
      </c>
      <c r="J18" s="21">
        <v>46</v>
      </c>
      <c r="K18" s="21">
        <v>25</v>
      </c>
      <c r="L18" s="21">
        <v>14</v>
      </c>
      <c r="M18" s="21">
        <v>11</v>
      </c>
      <c r="N18" s="21">
        <v>2</v>
      </c>
      <c r="O18" s="20">
        <v>1</v>
      </c>
      <c r="P18" s="20">
        <v>1</v>
      </c>
      <c r="Q18" s="21"/>
      <c r="R18" s="21"/>
      <c r="S18" s="22"/>
    </row>
    <row r="19" spans="1:19" ht="17.100000000000001" customHeight="1">
      <c r="A19" s="23" t="s">
        <v>26</v>
      </c>
      <c r="B19" s="24">
        <v>426</v>
      </c>
      <c r="C19" s="25">
        <v>225</v>
      </c>
      <c r="D19" s="25">
        <v>201</v>
      </c>
      <c r="E19" s="21">
        <v>247</v>
      </c>
      <c r="F19" s="20">
        <v>126</v>
      </c>
      <c r="G19" s="20">
        <v>121</v>
      </c>
      <c r="H19" s="21">
        <v>139</v>
      </c>
      <c r="I19" s="21">
        <v>72</v>
      </c>
      <c r="J19" s="21">
        <v>67</v>
      </c>
      <c r="K19" s="21">
        <v>37</v>
      </c>
      <c r="L19" s="21">
        <v>27</v>
      </c>
      <c r="M19" s="21">
        <v>10</v>
      </c>
      <c r="N19" s="21">
        <v>3</v>
      </c>
      <c r="O19" s="20"/>
      <c r="P19" s="20">
        <v>3</v>
      </c>
      <c r="Q19" s="21"/>
      <c r="R19" s="21"/>
      <c r="S19" s="22"/>
    </row>
    <row r="20" spans="1:19" ht="17.100000000000001" customHeight="1">
      <c r="A20" s="23" t="s">
        <v>27</v>
      </c>
      <c r="B20" s="24">
        <v>480</v>
      </c>
      <c r="C20" s="25">
        <v>253</v>
      </c>
      <c r="D20" s="25">
        <v>227</v>
      </c>
      <c r="E20" s="21">
        <v>247</v>
      </c>
      <c r="F20" s="20">
        <v>130</v>
      </c>
      <c r="G20" s="20">
        <v>117</v>
      </c>
      <c r="H20" s="21">
        <v>178</v>
      </c>
      <c r="I20" s="21">
        <v>94</v>
      </c>
      <c r="J20" s="21">
        <v>84</v>
      </c>
      <c r="K20" s="21">
        <v>48</v>
      </c>
      <c r="L20" s="21">
        <v>25</v>
      </c>
      <c r="M20" s="21">
        <v>23</v>
      </c>
      <c r="N20" s="21">
        <v>6</v>
      </c>
      <c r="O20" s="20">
        <v>4</v>
      </c>
      <c r="P20" s="20">
        <v>2</v>
      </c>
      <c r="Q20" s="21">
        <v>1</v>
      </c>
      <c r="R20" s="21"/>
      <c r="S20" s="22">
        <v>1</v>
      </c>
    </row>
    <row r="21" spans="1:19" ht="17.100000000000001" customHeight="1">
      <c r="A21" s="23" t="s">
        <v>28</v>
      </c>
      <c r="B21" s="24">
        <v>543</v>
      </c>
      <c r="C21" s="25">
        <v>263</v>
      </c>
      <c r="D21" s="25">
        <v>280</v>
      </c>
      <c r="E21" s="21">
        <v>265</v>
      </c>
      <c r="F21" s="20">
        <v>129</v>
      </c>
      <c r="G21" s="20">
        <v>136</v>
      </c>
      <c r="H21" s="21">
        <v>212</v>
      </c>
      <c r="I21" s="21">
        <v>96</v>
      </c>
      <c r="J21" s="21">
        <v>116</v>
      </c>
      <c r="K21" s="21">
        <v>58</v>
      </c>
      <c r="L21" s="21">
        <v>34</v>
      </c>
      <c r="M21" s="21">
        <v>24</v>
      </c>
      <c r="N21" s="21">
        <v>7</v>
      </c>
      <c r="O21" s="20">
        <v>4</v>
      </c>
      <c r="P21" s="20">
        <v>3</v>
      </c>
      <c r="Q21" s="21">
        <v>1</v>
      </c>
      <c r="R21" s="21"/>
      <c r="S21" s="22">
        <v>1</v>
      </c>
    </row>
    <row r="22" spans="1:19" ht="17.100000000000001" customHeight="1">
      <c r="A22" s="23" t="s">
        <v>29</v>
      </c>
      <c r="B22" s="24">
        <v>593</v>
      </c>
      <c r="C22" s="25">
        <v>319</v>
      </c>
      <c r="D22" s="25">
        <v>274</v>
      </c>
      <c r="E22" s="21">
        <v>261</v>
      </c>
      <c r="F22" s="20">
        <v>142</v>
      </c>
      <c r="G22" s="20">
        <v>119</v>
      </c>
      <c r="H22" s="21">
        <v>247</v>
      </c>
      <c r="I22" s="21">
        <v>131</v>
      </c>
      <c r="J22" s="21">
        <v>116</v>
      </c>
      <c r="K22" s="21">
        <v>71</v>
      </c>
      <c r="L22" s="21">
        <v>36</v>
      </c>
      <c r="M22" s="21">
        <v>35</v>
      </c>
      <c r="N22" s="21">
        <v>13</v>
      </c>
      <c r="O22" s="20">
        <v>10</v>
      </c>
      <c r="P22" s="20">
        <v>3</v>
      </c>
      <c r="Q22" s="21">
        <v>1</v>
      </c>
      <c r="R22" s="21"/>
      <c r="S22" s="22">
        <v>1</v>
      </c>
    </row>
    <row r="23" spans="1:19" ht="17.100000000000001" customHeight="1">
      <c r="A23" s="23" t="s">
        <v>30</v>
      </c>
      <c r="B23" s="24">
        <v>558</v>
      </c>
      <c r="C23" s="25">
        <v>301</v>
      </c>
      <c r="D23" s="25">
        <v>257</v>
      </c>
      <c r="E23" s="21">
        <v>219</v>
      </c>
      <c r="F23" s="20">
        <v>126</v>
      </c>
      <c r="G23" s="20">
        <v>93</v>
      </c>
      <c r="H23" s="21">
        <v>241</v>
      </c>
      <c r="I23" s="21">
        <v>122</v>
      </c>
      <c r="J23" s="21">
        <v>119</v>
      </c>
      <c r="K23" s="21">
        <v>85</v>
      </c>
      <c r="L23" s="21">
        <v>46</v>
      </c>
      <c r="M23" s="21">
        <v>39</v>
      </c>
      <c r="N23" s="21">
        <v>10</v>
      </c>
      <c r="O23" s="20">
        <v>4</v>
      </c>
      <c r="P23" s="20">
        <v>6</v>
      </c>
      <c r="Q23" s="21">
        <v>3</v>
      </c>
      <c r="R23" s="21">
        <v>3</v>
      </c>
      <c r="S23" s="22"/>
    </row>
    <row r="24" spans="1:19" ht="17.100000000000001" customHeight="1">
      <c r="A24" s="23" t="s">
        <v>31</v>
      </c>
      <c r="B24" s="24">
        <v>554</v>
      </c>
      <c r="C24" s="25">
        <v>277</v>
      </c>
      <c r="D24" s="25">
        <v>277</v>
      </c>
      <c r="E24" s="21">
        <v>197</v>
      </c>
      <c r="F24" s="20">
        <v>100</v>
      </c>
      <c r="G24" s="20">
        <v>97</v>
      </c>
      <c r="H24" s="21">
        <v>241</v>
      </c>
      <c r="I24" s="21">
        <v>119</v>
      </c>
      <c r="J24" s="21">
        <v>122</v>
      </c>
      <c r="K24" s="21">
        <v>105</v>
      </c>
      <c r="L24" s="21">
        <v>52</v>
      </c>
      <c r="M24" s="21">
        <v>53</v>
      </c>
      <c r="N24" s="21">
        <v>11</v>
      </c>
      <c r="O24" s="20">
        <v>6</v>
      </c>
      <c r="P24" s="20">
        <v>5</v>
      </c>
      <c r="Q24" s="21">
        <v>0</v>
      </c>
      <c r="R24" s="21"/>
      <c r="S24" s="22"/>
    </row>
    <row r="25" spans="1:19" ht="17.100000000000001" customHeight="1">
      <c r="A25" s="23" t="s">
        <v>32</v>
      </c>
      <c r="B25" s="24">
        <v>498</v>
      </c>
      <c r="C25" s="25">
        <v>252</v>
      </c>
      <c r="D25" s="25">
        <v>246</v>
      </c>
      <c r="E25" s="21">
        <v>162</v>
      </c>
      <c r="F25" s="20">
        <v>76</v>
      </c>
      <c r="G25" s="20">
        <v>86</v>
      </c>
      <c r="H25" s="21">
        <v>212</v>
      </c>
      <c r="I25" s="21">
        <v>106</v>
      </c>
      <c r="J25" s="21">
        <v>106</v>
      </c>
      <c r="K25" s="21">
        <v>105</v>
      </c>
      <c r="L25" s="21">
        <v>57</v>
      </c>
      <c r="M25" s="21">
        <v>48</v>
      </c>
      <c r="N25" s="21">
        <v>15</v>
      </c>
      <c r="O25" s="20">
        <v>10</v>
      </c>
      <c r="P25" s="20">
        <v>5</v>
      </c>
      <c r="Q25" s="21">
        <v>4</v>
      </c>
      <c r="R25" s="21">
        <v>3</v>
      </c>
      <c r="S25" s="22">
        <v>1</v>
      </c>
    </row>
    <row r="26" spans="1:19" ht="17.100000000000001" customHeight="1">
      <c r="A26" s="23" t="s">
        <v>33</v>
      </c>
      <c r="B26" s="24">
        <v>437</v>
      </c>
      <c r="C26" s="25">
        <v>201</v>
      </c>
      <c r="D26" s="25">
        <v>236</v>
      </c>
      <c r="E26" s="21">
        <v>125</v>
      </c>
      <c r="F26" s="20">
        <v>57</v>
      </c>
      <c r="G26" s="20">
        <v>68</v>
      </c>
      <c r="H26" s="21">
        <v>199</v>
      </c>
      <c r="I26" s="21">
        <v>87</v>
      </c>
      <c r="J26" s="21">
        <v>112</v>
      </c>
      <c r="K26" s="21">
        <v>94</v>
      </c>
      <c r="L26" s="21">
        <v>49</v>
      </c>
      <c r="M26" s="21">
        <v>45</v>
      </c>
      <c r="N26" s="21">
        <v>15</v>
      </c>
      <c r="O26" s="20">
        <v>6</v>
      </c>
      <c r="P26" s="20">
        <v>9</v>
      </c>
      <c r="Q26" s="21">
        <v>4</v>
      </c>
      <c r="R26" s="21">
        <v>2</v>
      </c>
      <c r="S26" s="22">
        <v>2</v>
      </c>
    </row>
    <row r="27" spans="1:19" ht="17.100000000000001" customHeight="1">
      <c r="A27" s="23" t="s">
        <v>34</v>
      </c>
      <c r="B27" s="24">
        <v>396</v>
      </c>
      <c r="C27" s="25">
        <v>185</v>
      </c>
      <c r="D27" s="25">
        <v>211</v>
      </c>
      <c r="E27" s="21">
        <v>123</v>
      </c>
      <c r="F27" s="20">
        <v>56</v>
      </c>
      <c r="G27" s="20">
        <v>67</v>
      </c>
      <c r="H27" s="21">
        <v>171</v>
      </c>
      <c r="I27" s="21">
        <v>85</v>
      </c>
      <c r="J27" s="21">
        <v>86</v>
      </c>
      <c r="K27" s="21">
        <v>81</v>
      </c>
      <c r="L27" s="21">
        <v>33</v>
      </c>
      <c r="M27" s="21">
        <v>48</v>
      </c>
      <c r="N27" s="21">
        <v>20</v>
      </c>
      <c r="O27" s="20">
        <v>10</v>
      </c>
      <c r="P27" s="20">
        <v>10</v>
      </c>
      <c r="Q27" s="21">
        <v>1</v>
      </c>
      <c r="R27" s="21">
        <v>1</v>
      </c>
      <c r="S27" s="22"/>
    </row>
    <row r="28" spans="1:19" ht="17.100000000000001" customHeight="1">
      <c r="A28" s="23" t="s">
        <v>35</v>
      </c>
      <c r="B28" s="24">
        <v>318</v>
      </c>
      <c r="C28" s="25">
        <v>162</v>
      </c>
      <c r="D28" s="25">
        <v>156</v>
      </c>
      <c r="E28" s="21">
        <v>91</v>
      </c>
      <c r="F28" s="20">
        <v>43</v>
      </c>
      <c r="G28" s="20">
        <v>48</v>
      </c>
      <c r="H28" s="21">
        <v>136</v>
      </c>
      <c r="I28" s="21">
        <v>73</v>
      </c>
      <c r="J28" s="21">
        <v>63</v>
      </c>
      <c r="K28" s="21">
        <v>68</v>
      </c>
      <c r="L28" s="21">
        <v>37</v>
      </c>
      <c r="M28" s="21">
        <v>31</v>
      </c>
      <c r="N28" s="21">
        <v>20</v>
      </c>
      <c r="O28" s="20">
        <v>9</v>
      </c>
      <c r="P28" s="20">
        <v>11</v>
      </c>
      <c r="Q28" s="21">
        <v>3</v>
      </c>
      <c r="R28" s="21"/>
      <c r="S28" s="22">
        <v>3</v>
      </c>
    </row>
    <row r="29" spans="1:19" ht="17.100000000000001" customHeight="1">
      <c r="A29" s="23" t="s">
        <v>36</v>
      </c>
      <c r="B29" s="24">
        <v>241</v>
      </c>
      <c r="C29" s="25">
        <v>136</v>
      </c>
      <c r="D29" s="25">
        <v>105</v>
      </c>
      <c r="E29" s="21">
        <v>51</v>
      </c>
      <c r="F29" s="20">
        <v>28</v>
      </c>
      <c r="G29" s="20">
        <v>23</v>
      </c>
      <c r="H29" s="21">
        <v>110</v>
      </c>
      <c r="I29" s="21">
        <v>52</v>
      </c>
      <c r="J29" s="21">
        <v>58</v>
      </c>
      <c r="K29" s="21">
        <v>66</v>
      </c>
      <c r="L29" s="21">
        <v>46</v>
      </c>
      <c r="M29" s="21">
        <v>20</v>
      </c>
      <c r="N29" s="21">
        <v>11</v>
      </c>
      <c r="O29" s="20">
        <v>8</v>
      </c>
      <c r="P29" s="20">
        <v>3</v>
      </c>
      <c r="Q29" s="21">
        <v>3</v>
      </c>
      <c r="R29" s="21">
        <v>2</v>
      </c>
      <c r="S29" s="22">
        <v>1</v>
      </c>
    </row>
    <row r="30" spans="1:19" ht="17.100000000000001" customHeight="1">
      <c r="A30" s="23" t="s">
        <v>37</v>
      </c>
      <c r="B30" s="24">
        <v>158</v>
      </c>
      <c r="C30" s="25">
        <v>83</v>
      </c>
      <c r="D30" s="25">
        <v>75</v>
      </c>
      <c r="E30" s="21">
        <v>32</v>
      </c>
      <c r="F30" s="20">
        <v>19</v>
      </c>
      <c r="G30" s="20">
        <v>13</v>
      </c>
      <c r="H30" s="21">
        <v>58</v>
      </c>
      <c r="I30" s="21">
        <v>27</v>
      </c>
      <c r="J30" s="21">
        <v>31</v>
      </c>
      <c r="K30" s="21">
        <v>52</v>
      </c>
      <c r="L30" s="21">
        <v>31</v>
      </c>
      <c r="M30" s="21">
        <v>21</v>
      </c>
      <c r="N30" s="21">
        <v>9</v>
      </c>
      <c r="O30" s="20">
        <v>3</v>
      </c>
      <c r="P30" s="20">
        <v>6</v>
      </c>
      <c r="Q30" s="21">
        <v>7</v>
      </c>
      <c r="R30" s="21">
        <v>3</v>
      </c>
      <c r="S30" s="22">
        <v>4</v>
      </c>
    </row>
    <row r="31" spans="1:19" ht="17.100000000000001" customHeight="1">
      <c r="A31" s="23" t="s">
        <v>38</v>
      </c>
      <c r="B31" s="24">
        <v>116</v>
      </c>
      <c r="C31" s="25">
        <v>68</v>
      </c>
      <c r="D31" s="25">
        <v>48</v>
      </c>
      <c r="E31" s="21">
        <v>34</v>
      </c>
      <c r="F31" s="20">
        <v>24</v>
      </c>
      <c r="G31" s="20">
        <v>10</v>
      </c>
      <c r="H31" s="21">
        <v>48</v>
      </c>
      <c r="I31" s="21">
        <v>28</v>
      </c>
      <c r="J31" s="21">
        <v>20</v>
      </c>
      <c r="K31" s="21">
        <v>19</v>
      </c>
      <c r="L31" s="21">
        <v>9</v>
      </c>
      <c r="M31" s="21">
        <v>10</v>
      </c>
      <c r="N31" s="21">
        <v>10</v>
      </c>
      <c r="O31" s="20">
        <v>6</v>
      </c>
      <c r="P31" s="20">
        <v>4</v>
      </c>
      <c r="Q31" s="21">
        <v>5</v>
      </c>
      <c r="R31" s="21">
        <v>1</v>
      </c>
      <c r="S31" s="22">
        <v>4</v>
      </c>
    </row>
    <row r="32" spans="1:19" ht="17.100000000000001" customHeight="1">
      <c r="A32" s="23" t="s">
        <v>39</v>
      </c>
      <c r="B32" s="24">
        <v>72</v>
      </c>
      <c r="C32" s="25">
        <v>32</v>
      </c>
      <c r="D32" s="25">
        <v>40</v>
      </c>
      <c r="E32" s="21">
        <v>22</v>
      </c>
      <c r="F32" s="20">
        <v>8</v>
      </c>
      <c r="G32" s="20">
        <v>14</v>
      </c>
      <c r="H32" s="21">
        <v>18</v>
      </c>
      <c r="I32" s="21">
        <v>10</v>
      </c>
      <c r="J32" s="21">
        <v>8</v>
      </c>
      <c r="K32" s="21">
        <v>26</v>
      </c>
      <c r="L32" s="21">
        <v>13</v>
      </c>
      <c r="M32" s="21">
        <v>13</v>
      </c>
      <c r="N32" s="21">
        <v>3</v>
      </c>
      <c r="O32" s="20"/>
      <c r="P32" s="20">
        <v>3</v>
      </c>
      <c r="Q32" s="21">
        <v>3</v>
      </c>
      <c r="R32" s="21">
        <v>1</v>
      </c>
      <c r="S32" s="22">
        <v>2</v>
      </c>
    </row>
    <row r="33" spans="1:19" ht="17.100000000000001" customHeight="1">
      <c r="A33" s="23" t="s">
        <v>40</v>
      </c>
      <c r="B33" s="24">
        <v>42</v>
      </c>
      <c r="C33" s="25">
        <v>17</v>
      </c>
      <c r="D33" s="25">
        <v>25</v>
      </c>
      <c r="E33" s="21">
        <v>11</v>
      </c>
      <c r="F33" s="20">
        <v>5</v>
      </c>
      <c r="G33" s="20">
        <v>6</v>
      </c>
      <c r="H33" s="21">
        <v>17</v>
      </c>
      <c r="I33" s="21">
        <v>8</v>
      </c>
      <c r="J33" s="21">
        <v>9</v>
      </c>
      <c r="K33" s="21">
        <v>7</v>
      </c>
      <c r="L33" s="21">
        <v>2</v>
      </c>
      <c r="M33" s="21">
        <v>5</v>
      </c>
      <c r="N33" s="21">
        <v>2</v>
      </c>
      <c r="O33" s="20">
        <v>1</v>
      </c>
      <c r="P33" s="20">
        <v>1</v>
      </c>
      <c r="Q33" s="21">
        <v>5</v>
      </c>
      <c r="R33" s="21">
        <v>1</v>
      </c>
      <c r="S33" s="22">
        <v>4</v>
      </c>
    </row>
    <row r="34" spans="1:19" ht="17.100000000000001" customHeight="1">
      <c r="A34" s="23" t="s">
        <v>41</v>
      </c>
      <c r="B34" s="24">
        <v>24</v>
      </c>
      <c r="C34" s="25">
        <v>17</v>
      </c>
      <c r="D34" s="25">
        <v>7</v>
      </c>
      <c r="E34" s="21">
        <v>8</v>
      </c>
      <c r="F34" s="20">
        <v>5</v>
      </c>
      <c r="G34" s="20">
        <v>3</v>
      </c>
      <c r="H34" s="21">
        <v>5</v>
      </c>
      <c r="I34" s="21">
        <v>3</v>
      </c>
      <c r="J34" s="21">
        <v>2</v>
      </c>
      <c r="K34" s="21">
        <v>1</v>
      </c>
      <c r="L34" s="21"/>
      <c r="M34" s="21">
        <v>1</v>
      </c>
      <c r="N34" s="21">
        <v>6</v>
      </c>
      <c r="O34" s="20">
        <v>6</v>
      </c>
      <c r="P34" s="20"/>
      <c r="Q34" s="21">
        <v>4</v>
      </c>
      <c r="R34" s="21">
        <v>3</v>
      </c>
      <c r="S34" s="22">
        <v>1</v>
      </c>
    </row>
    <row r="35" spans="1:19" ht="17.100000000000001" customHeight="1">
      <c r="A35" s="23" t="s">
        <v>42</v>
      </c>
      <c r="B35" s="24">
        <v>6</v>
      </c>
      <c r="C35" s="25">
        <v>4</v>
      </c>
      <c r="D35" s="25">
        <v>2</v>
      </c>
      <c r="E35" s="21">
        <v>3</v>
      </c>
      <c r="F35" s="20">
        <v>2</v>
      </c>
      <c r="G35" s="20">
        <v>1</v>
      </c>
      <c r="H35" s="21">
        <v>2</v>
      </c>
      <c r="I35" s="21">
        <v>1</v>
      </c>
      <c r="J35" s="21">
        <v>1</v>
      </c>
      <c r="K35" s="21">
        <v>0</v>
      </c>
      <c r="L35" s="21"/>
      <c r="M35" s="21"/>
      <c r="N35" s="21">
        <v>0</v>
      </c>
      <c r="O35" s="20"/>
      <c r="P35" s="20"/>
      <c r="Q35" s="21">
        <v>1</v>
      </c>
      <c r="R35" s="21">
        <v>1</v>
      </c>
      <c r="S35" s="22"/>
    </row>
    <row r="36" spans="1:19" ht="17.100000000000001" customHeight="1">
      <c r="A36" s="23" t="s">
        <v>43</v>
      </c>
      <c r="B36" s="24">
        <v>4</v>
      </c>
      <c r="C36" s="25">
        <v>2</v>
      </c>
      <c r="D36" s="25">
        <v>2</v>
      </c>
      <c r="E36" s="21">
        <v>0</v>
      </c>
      <c r="F36" s="20"/>
      <c r="G36" s="20"/>
      <c r="H36" s="21">
        <v>1</v>
      </c>
      <c r="I36" s="21">
        <v>1</v>
      </c>
      <c r="J36" s="21"/>
      <c r="K36" s="21">
        <v>3</v>
      </c>
      <c r="L36" s="21">
        <v>1</v>
      </c>
      <c r="M36" s="21">
        <v>2</v>
      </c>
      <c r="N36" s="21">
        <v>0</v>
      </c>
      <c r="O36" s="20"/>
      <c r="P36" s="20"/>
      <c r="Q36" s="21">
        <v>0</v>
      </c>
      <c r="R36" s="21"/>
      <c r="S36" s="22"/>
    </row>
    <row r="37" spans="1:19" ht="17.100000000000001" customHeight="1" thickBot="1">
      <c r="A37" s="26" t="s">
        <v>44</v>
      </c>
      <c r="B37" s="27">
        <v>2</v>
      </c>
      <c r="C37" s="28">
        <v>2</v>
      </c>
      <c r="D37" s="28"/>
      <c r="E37" s="29">
        <v>0</v>
      </c>
      <c r="F37" s="30"/>
      <c r="G37" s="31"/>
      <c r="H37" s="29">
        <v>2</v>
      </c>
      <c r="I37" s="29">
        <v>2</v>
      </c>
      <c r="J37" s="29"/>
      <c r="K37" s="29">
        <v>0</v>
      </c>
      <c r="L37" s="29"/>
      <c r="M37" s="29"/>
      <c r="N37" s="29">
        <v>0</v>
      </c>
      <c r="O37" s="29"/>
      <c r="P37" s="29"/>
      <c r="Q37" s="29">
        <v>0</v>
      </c>
      <c r="R37" s="29"/>
      <c r="S37" s="32"/>
    </row>
  </sheetData>
  <mergeCells count="7">
    <mergeCell ref="N3:P3"/>
    <mergeCell ref="Q3:S3"/>
    <mergeCell ref="A3:A4"/>
    <mergeCell ref="B3:D3"/>
    <mergeCell ref="E3:G3"/>
    <mergeCell ref="H3:J3"/>
    <mergeCell ref="K3:M3"/>
  </mergeCells>
  <phoneticPr fontId="4"/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L36"/>
  <sheetViews>
    <sheetView workbookViewId="0">
      <selection activeCell="A4" sqref="A4"/>
    </sheetView>
  </sheetViews>
  <sheetFormatPr defaultRowHeight="13.5"/>
  <sheetData>
    <row r="3" spans="1:12">
      <c r="A3" s="3"/>
      <c r="B3" s="3">
        <v>5</v>
      </c>
      <c r="C3" s="3"/>
      <c r="D3" s="3" t="s">
        <v>9</v>
      </c>
      <c r="E3" s="3">
        <v>6</v>
      </c>
      <c r="F3" s="3"/>
      <c r="G3" s="3" t="s">
        <v>10</v>
      </c>
      <c r="H3" s="3">
        <v>8</v>
      </c>
      <c r="I3" s="3" t="s">
        <v>11</v>
      </c>
    </row>
    <row r="4" spans="1:12">
      <c r="A4" s="4" t="s">
        <v>1</v>
      </c>
      <c r="B4" s="4">
        <v>1</v>
      </c>
      <c r="C4" s="4">
        <v>2</v>
      </c>
      <c r="D4" s="4"/>
      <c r="E4" s="4">
        <v>1</v>
      </c>
      <c r="F4" s="4">
        <v>2</v>
      </c>
      <c r="G4" s="4"/>
      <c r="H4" s="4">
        <v>1</v>
      </c>
      <c r="I4" s="4"/>
      <c r="J4" t="s">
        <v>2</v>
      </c>
      <c r="K4" t="s">
        <v>3</v>
      </c>
      <c r="L4" t="s">
        <v>4</v>
      </c>
    </row>
    <row r="5" spans="1:12">
      <c r="A5" s="1">
        <v>15</v>
      </c>
      <c r="B5" s="2"/>
      <c r="C5" s="2"/>
      <c r="D5" s="2"/>
      <c r="E5" s="2"/>
      <c r="F5" s="2"/>
      <c r="G5" s="2"/>
      <c r="H5" s="2"/>
      <c r="I5" s="2"/>
      <c r="J5">
        <f>SUM(K5:L5)</f>
        <v>0</v>
      </c>
      <c r="K5">
        <f>B5+E5+H5</f>
        <v>0</v>
      </c>
      <c r="L5">
        <f>C5+F5</f>
        <v>0</v>
      </c>
    </row>
    <row r="6" spans="1:12">
      <c r="A6" s="1">
        <v>16</v>
      </c>
      <c r="B6" s="2"/>
      <c r="C6" s="2"/>
      <c r="D6" s="2"/>
      <c r="E6" s="2"/>
      <c r="F6" s="2"/>
      <c r="G6" s="2"/>
      <c r="H6" s="2"/>
      <c r="I6" s="2"/>
      <c r="J6">
        <f t="shared" ref="J6:J35" si="0">SUM(K6:L6)</f>
        <v>0</v>
      </c>
      <c r="K6">
        <f t="shared" ref="K6:K35" si="1">B6+E6+H6</f>
        <v>0</v>
      </c>
      <c r="L6">
        <f t="shared" ref="L6:L35" si="2">C6+F6</f>
        <v>0</v>
      </c>
    </row>
    <row r="7" spans="1:12">
      <c r="A7" s="1">
        <v>17</v>
      </c>
      <c r="B7" s="2"/>
      <c r="C7" s="2"/>
      <c r="D7" s="2"/>
      <c r="E7" s="2"/>
      <c r="F7" s="2"/>
      <c r="G7" s="2"/>
      <c r="H7" s="2"/>
      <c r="I7" s="2"/>
      <c r="J7">
        <f t="shared" si="0"/>
        <v>0</v>
      </c>
      <c r="K7">
        <f t="shared" si="1"/>
        <v>0</v>
      </c>
      <c r="L7">
        <f t="shared" si="2"/>
        <v>0</v>
      </c>
    </row>
    <row r="8" spans="1:12">
      <c r="A8" s="1">
        <v>18</v>
      </c>
      <c r="B8" s="2"/>
      <c r="C8" s="2"/>
      <c r="D8" s="2"/>
      <c r="E8" s="2"/>
      <c r="F8" s="2"/>
      <c r="G8" s="2"/>
      <c r="H8" s="2"/>
      <c r="I8" s="2"/>
      <c r="J8">
        <f t="shared" si="0"/>
        <v>0</v>
      </c>
      <c r="K8">
        <f t="shared" si="1"/>
        <v>0</v>
      </c>
      <c r="L8">
        <f t="shared" si="2"/>
        <v>0</v>
      </c>
    </row>
    <row r="9" spans="1:12">
      <c r="A9" s="1">
        <v>19</v>
      </c>
      <c r="B9" s="2"/>
      <c r="C9" s="2"/>
      <c r="D9" s="2"/>
      <c r="E9" s="2"/>
      <c r="F9" s="2"/>
      <c r="G9" s="2"/>
      <c r="H9" s="2"/>
      <c r="I9" s="2"/>
      <c r="J9">
        <f t="shared" si="0"/>
        <v>0</v>
      </c>
      <c r="K9">
        <f t="shared" si="1"/>
        <v>0</v>
      </c>
      <c r="L9">
        <f t="shared" si="2"/>
        <v>0</v>
      </c>
    </row>
    <row r="10" spans="1:12">
      <c r="A10" s="1">
        <v>20</v>
      </c>
      <c r="B10" s="2"/>
      <c r="C10" s="2"/>
      <c r="D10" s="2"/>
      <c r="E10" s="2"/>
      <c r="F10" s="2"/>
      <c r="G10" s="2"/>
      <c r="H10" s="2"/>
      <c r="I10" s="2"/>
      <c r="J10">
        <f t="shared" si="0"/>
        <v>0</v>
      </c>
      <c r="K10">
        <f t="shared" si="1"/>
        <v>0</v>
      </c>
      <c r="L10">
        <f t="shared" si="2"/>
        <v>0</v>
      </c>
    </row>
    <row r="11" spans="1:12">
      <c r="A11" s="1">
        <v>21</v>
      </c>
      <c r="B11" s="2"/>
      <c r="C11" s="2"/>
      <c r="D11" s="2"/>
      <c r="E11" s="2"/>
      <c r="F11" s="2"/>
      <c r="G11" s="2"/>
      <c r="H11" s="2"/>
      <c r="I11" s="2"/>
      <c r="J11">
        <f t="shared" si="0"/>
        <v>0</v>
      </c>
      <c r="K11">
        <f t="shared" si="1"/>
        <v>0</v>
      </c>
      <c r="L11">
        <f t="shared" si="2"/>
        <v>0</v>
      </c>
    </row>
    <row r="12" spans="1:12">
      <c r="A12" s="1">
        <v>22</v>
      </c>
      <c r="B12" s="2"/>
      <c r="C12" s="2"/>
      <c r="D12" s="2"/>
      <c r="E12" s="2"/>
      <c r="F12" s="2"/>
      <c r="G12" s="2"/>
      <c r="H12" s="2"/>
      <c r="I12" s="2"/>
      <c r="J12">
        <f t="shared" si="0"/>
        <v>0</v>
      </c>
      <c r="K12">
        <f t="shared" si="1"/>
        <v>0</v>
      </c>
      <c r="L12">
        <f t="shared" si="2"/>
        <v>0</v>
      </c>
    </row>
    <row r="13" spans="1:12">
      <c r="A13" s="1">
        <v>23</v>
      </c>
      <c r="B13" s="2"/>
      <c r="C13" s="2"/>
      <c r="D13" s="2"/>
      <c r="E13" s="2"/>
      <c r="F13" s="2"/>
      <c r="G13" s="2"/>
      <c r="H13" s="2"/>
      <c r="I13" s="2"/>
      <c r="J13">
        <f t="shared" si="0"/>
        <v>0</v>
      </c>
      <c r="K13">
        <f t="shared" si="1"/>
        <v>0</v>
      </c>
      <c r="L13">
        <f t="shared" si="2"/>
        <v>0</v>
      </c>
    </row>
    <row r="14" spans="1:12">
      <c r="A14" s="1">
        <v>24</v>
      </c>
      <c r="B14" s="2"/>
      <c r="C14" s="2"/>
      <c r="D14" s="2"/>
      <c r="E14" s="2"/>
      <c r="F14" s="2"/>
      <c r="G14" s="2"/>
      <c r="H14" s="2"/>
      <c r="I14" s="2"/>
      <c r="J14">
        <f t="shared" si="0"/>
        <v>0</v>
      </c>
      <c r="K14">
        <f t="shared" si="1"/>
        <v>0</v>
      </c>
      <c r="L14">
        <f t="shared" si="2"/>
        <v>0</v>
      </c>
    </row>
    <row r="15" spans="1:12">
      <c r="A15" s="1">
        <v>25</v>
      </c>
      <c r="B15" s="2"/>
      <c r="C15" s="2"/>
      <c r="D15" s="2"/>
      <c r="E15" s="2"/>
      <c r="F15" s="2"/>
      <c r="G15" s="2"/>
      <c r="H15" s="2"/>
      <c r="I15" s="2"/>
      <c r="J15">
        <f t="shared" si="0"/>
        <v>0</v>
      </c>
      <c r="K15">
        <f t="shared" si="1"/>
        <v>0</v>
      </c>
      <c r="L15">
        <f t="shared" si="2"/>
        <v>0</v>
      </c>
    </row>
    <row r="16" spans="1:12">
      <c r="A16" s="1">
        <v>26</v>
      </c>
      <c r="B16" s="2"/>
      <c r="C16" s="2"/>
      <c r="D16" s="2"/>
      <c r="E16" s="2"/>
      <c r="F16" s="2"/>
      <c r="G16" s="2"/>
      <c r="H16" s="2"/>
      <c r="I16" s="2"/>
      <c r="J16">
        <f t="shared" si="0"/>
        <v>0</v>
      </c>
      <c r="K16">
        <f t="shared" si="1"/>
        <v>0</v>
      </c>
      <c r="L16">
        <f t="shared" si="2"/>
        <v>0</v>
      </c>
    </row>
    <row r="17" spans="1:12">
      <c r="A17" s="1">
        <v>27</v>
      </c>
      <c r="B17" s="2"/>
      <c r="C17" s="2"/>
      <c r="D17" s="2"/>
      <c r="E17" s="2"/>
      <c r="F17" s="2"/>
      <c r="G17" s="2"/>
      <c r="H17" s="2"/>
      <c r="I17" s="2"/>
      <c r="J17">
        <f t="shared" si="0"/>
        <v>0</v>
      </c>
      <c r="K17">
        <f t="shared" si="1"/>
        <v>0</v>
      </c>
      <c r="L17">
        <f t="shared" si="2"/>
        <v>0</v>
      </c>
    </row>
    <row r="18" spans="1:12">
      <c r="A18" s="1">
        <v>28</v>
      </c>
      <c r="B18" s="2"/>
      <c r="C18" s="2">
        <v>1</v>
      </c>
      <c r="D18" s="2">
        <v>1</v>
      </c>
      <c r="E18" s="2"/>
      <c r="F18" s="2"/>
      <c r="G18" s="2"/>
      <c r="H18" s="2"/>
      <c r="I18" s="2"/>
      <c r="J18">
        <f t="shared" si="0"/>
        <v>1</v>
      </c>
      <c r="K18">
        <f t="shared" si="1"/>
        <v>0</v>
      </c>
      <c r="L18">
        <f t="shared" si="2"/>
        <v>1</v>
      </c>
    </row>
    <row r="19" spans="1:12">
      <c r="A19" s="1">
        <v>29</v>
      </c>
      <c r="B19" s="2"/>
      <c r="C19" s="2">
        <v>1</v>
      </c>
      <c r="D19" s="2">
        <v>1</v>
      </c>
      <c r="E19" s="2"/>
      <c r="F19" s="2"/>
      <c r="G19" s="2"/>
      <c r="H19" s="2"/>
      <c r="I19" s="2"/>
      <c r="J19">
        <f t="shared" si="0"/>
        <v>1</v>
      </c>
      <c r="K19">
        <f t="shared" si="1"/>
        <v>0</v>
      </c>
      <c r="L19">
        <f t="shared" si="2"/>
        <v>1</v>
      </c>
    </row>
    <row r="20" spans="1:12">
      <c r="A20" s="1">
        <v>30</v>
      </c>
      <c r="B20" s="2"/>
      <c r="C20" s="2">
        <v>1</v>
      </c>
      <c r="D20" s="2">
        <v>1</v>
      </c>
      <c r="E20" s="2"/>
      <c r="F20" s="2"/>
      <c r="G20" s="2"/>
      <c r="H20" s="2"/>
      <c r="I20" s="2"/>
      <c r="J20">
        <f t="shared" si="0"/>
        <v>1</v>
      </c>
      <c r="K20">
        <f t="shared" si="1"/>
        <v>0</v>
      </c>
      <c r="L20">
        <f t="shared" si="2"/>
        <v>1</v>
      </c>
    </row>
    <row r="21" spans="1:12">
      <c r="A21" s="1">
        <v>31</v>
      </c>
      <c r="B21" s="2">
        <v>3</v>
      </c>
      <c r="C21" s="2"/>
      <c r="D21" s="2">
        <v>3</v>
      </c>
      <c r="E21" s="2"/>
      <c r="F21" s="2"/>
      <c r="G21" s="2"/>
      <c r="H21" s="2"/>
      <c r="I21" s="2"/>
      <c r="J21">
        <f t="shared" si="0"/>
        <v>3</v>
      </c>
      <c r="K21">
        <f t="shared" si="1"/>
        <v>3</v>
      </c>
      <c r="L21">
        <f t="shared" si="2"/>
        <v>0</v>
      </c>
    </row>
    <row r="22" spans="1:12">
      <c r="A22" s="1">
        <v>32</v>
      </c>
      <c r="B22" s="2"/>
      <c r="C22" s="2"/>
      <c r="D22" s="2"/>
      <c r="E22" s="2"/>
      <c r="F22" s="2"/>
      <c r="G22" s="2"/>
      <c r="H22" s="2"/>
      <c r="I22" s="2"/>
      <c r="J22">
        <f t="shared" si="0"/>
        <v>0</v>
      </c>
      <c r="K22">
        <f t="shared" si="1"/>
        <v>0</v>
      </c>
      <c r="L22">
        <f t="shared" si="2"/>
        <v>0</v>
      </c>
    </row>
    <row r="23" spans="1:12">
      <c r="A23" s="1">
        <v>33</v>
      </c>
      <c r="B23" s="2">
        <v>3</v>
      </c>
      <c r="C23" s="2">
        <v>1</v>
      </c>
      <c r="D23" s="2">
        <v>4</v>
      </c>
      <c r="E23" s="2"/>
      <c r="F23" s="2"/>
      <c r="G23" s="2"/>
      <c r="H23" s="2"/>
      <c r="I23" s="2"/>
      <c r="J23">
        <f t="shared" si="0"/>
        <v>4</v>
      </c>
      <c r="K23">
        <f t="shared" si="1"/>
        <v>3</v>
      </c>
      <c r="L23">
        <f t="shared" si="2"/>
        <v>1</v>
      </c>
    </row>
    <row r="24" spans="1:12">
      <c r="A24" s="1">
        <v>34</v>
      </c>
      <c r="B24" s="2">
        <v>2</v>
      </c>
      <c r="C24" s="2">
        <v>2</v>
      </c>
      <c r="D24" s="2">
        <v>4</v>
      </c>
      <c r="E24" s="2"/>
      <c r="F24" s="2"/>
      <c r="G24" s="2"/>
      <c r="H24" s="2"/>
      <c r="I24" s="2"/>
      <c r="J24">
        <f t="shared" si="0"/>
        <v>4</v>
      </c>
      <c r="K24">
        <f t="shared" si="1"/>
        <v>2</v>
      </c>
      <c r="L24">
        <f t="shared" si="2"/>
        <v>2</v>
      </c>
    </row>
    <row r="25" spans="1:12">
      <c r="A25" s="1">
        <v>35</v>
      </c>
      <c r="B25" s="2">
        <v>1</v>
      </c>
      <c r="C25" s="2"/>
      <c r="D25" s="2">
        <v>1</v>
      </c>
      <c r="E25" s="2"/>
      <c r="F25" s="2"/>
      <c r="G25" s="2"/>
      <c r="H25" s="2"/>
      <c r="I25" s="2"/>
      <c r="J25">
        <f t="shared" si="0"/>
        <v>1</v>
      </c>
      <c r="K25">
        <f t="shared" si="1"/>
        <v>1</v>
      </c>
      <c r="L25">
        <f t="shared" si="2"/>
        <v>0</v>
      </c>
    </row>
    <row r="26" spans="1:12">
      <c r="A26" s="1">
        <v>36</v>
      </c>
      <c r="B26" s="2"/>
      <c r="C26" s="2">
        <v>2</v>
      </c>
      <c r="D26" s="2">
        <v>2</v>
      </c>
      <c r="E26" s="2"/>
      <c r="F26" s="2">
        <v>1</v>
      </c>
      <c r="G26" s="2">
        <v>1</v>
      </c>
      <c r="H26" s="2"/>
      <c r="I26" s="2"/>
      <c r="J26">
        <f t="shared" si="0"/>
        <v>3</v>
      </c>
      <c r="K26">
        <f t="shared" si="1"/>
        <v>0</v>
      </c>
      <c r="L26">
        <f t="shared" si="2"/>
        <v>3</v>
      </c>
    </row>
    <row r="27" spans="1:12">
      <c r="A27" s="1">
        <v>37</v>
      </c>
      <c r="B27" s="2">
        <v>2</v>
      </c>
      <c r="C27" s="2">
        <v>1</v>
      </c>
      <c r="D27" s="2">
        <v>3</v>
      </c>
      <c r="E27" s="2"/>
      <c r="F27" s="2"/>
      <c r="G27" s="2"/>
      <c r="H27" s="2"/>
      <c r="I27" s="2"/>
      <c r="J27">
        <f t="shared" si="0"/>
        <v>3</v>
      </c>
      <c r="K27">
        <f t="shared" si="1"/>
        <v>2</v>
      </c>
      <c r="L27">
        <f t="shared" si="2"/>
        <v>1</v>
      </c>
    </row>
    <row r="28" spans="1:12">
      <c r="A28" s="1">
        <v>38</v>
      </c>
      <c r="B28" s="2">
        <v>2</v>
      </c>
      <c r="C28" s="2">
        <v>3</v>
      </c>
      <c r="D28" s="2">
        <v>5</v>
      </c>
      <c r="E28" s="2">
        <v>1</v>
      </c>
      <c r="F28" s="2">
        <v>1</v>
      </c>
      <c r="G28" s="2">
        <v>2</v>
      </c>
      <c r="H28" s="2"/>
      <c r="I28" s="2"/>
      <c r="J28">
        <f t="shared" si="0"/>
        <v>7</v>
      </c>
      <c r="K28">
        <f t="shared" si="1"/>
        <v>3</v>
      </c>
      <c r="L28">
        <f t="shared" si="2"/>
        <v>4</v>
      </c>
    </row>
    <row r="29" spans="1:12">
      <c r="A29" s="1">
        <v>39</v>
      </c>
      <c r="B29" s="2"/>
      <c r="C29" s="2">
        <v>4</v>
      </c>
      <c r="D29" s="2">
        <v>4</v>
      </c>
      <c r="E29" s="2">
        <v>1</v>
      </c>
      <c r="F29" s="2"/>
      <c r="G29" s="2">
        <v>1</v>
      </c>
      <c r="H29" s="2"/>
      <c r="I29" s="2"/>
      <c r="J29">
        <f t="shared" si="0"/>
        <v>5</v>
      </c>
      <c r="K29">
        <f t="shared" si="1"/>
        <v>1</v>
      </c>
      <c r="L29">
        <f t="shared" si="2"/>
        <v>4</v>
      </c>
    </row>
    <row r="30" spans="1:12">
      <c r="A30" s="1">
        <v>40</v>
      </c>
      <c r="B30" s="2">
        <v>1</v>
      </c>
      <c r="C30" s="2">
        <v>1</v>
      </c>
      <c r="D30" s="2">
        <v>2</v>
      </c>
      <c r="E30" s="2"/>
      <c r="F30" s="2">
        <v>1</v>
      </c>
      <c r="G30" s="2">
        <v>1</v>
      </c>
      <c r="H30" s="2"/>
      <c r="I30" s="2"/>
      <c r="J30">
        <f t="shared" si="0"/>
        <v>3</v>
      </c>
      <c r="K30">
        <f t="shared" si="1"/>
        <v>1</v>
      </c>
      <c r="L30">
        <f t="shared" si="2"/>
        <v>2</v>
      </c>
    </row>
    <row r="31" spans="1:12">
      <c r="A31" s="1">
        <v>41</v>
      </c>
      <c r="B31" s="2">
        <v>1</v>
      </c>
      <c r="C31" s="2">
        <v>4</v>
      </c>
      <c r="D31" s="2">
        <v>5</v>
      </c>
      <c r="E31" s="2"/>
      <c r="F31" s="2"/>
      <c r="G31" s="2"/>
      <c r="H31" s="2"/>
      <c r="I31" s="2"/>
      <c r="J31">
        <f t="shared" si="0"/>
        <v>5</v>
      </c>
      <c r="K31">
        <f t="shared" si="1"/>
        <v>1</v>
      </c>
      <c r="L31">
        <f t="shared" si="2"/>
        <v>4</v>
      </c>
    </row>
    <row r="32" spans="1:12">
      <c r="A32" s="1">
        <v>42</v>
      </c>
      <c r="B32" s="2">
        <v>2</v>
      </c>
      <c r="C32" s="2">
        <v>1</v>
      </c>
      <c r="D32" s="2">
        <v>3</v>
      </c>
      <c r="E32" s="2"/>
      <c r="F32" s="2"/>
      <c r="G32" s="2"/>
      <c r="H32" s="2">
        <v>1</v>
      </c>
      <c r="I32" s="2">
        <v>1</v>
      </c>
      <c r="J32">
        <f t="shared" si="0"/>
        <v>4</v>
      </c>
      <c r="K32">
        <f t="shared" si="1"/>
        <v>3</v>
      </c>
      <c r="L32">
        <f t="shared" si="2"/>
        <v>1</v>
      </c>
    </row>
    <row r="33" spans="1:12">
      <c r="A33" s="1">
        <v>43</v>
      </c>
      <c r="B33" s="2">
        <v>1</v>
      </c>
      <c r="C33" s="2"/>
      <c r="D33" s="2">
        <v>1</v>
      </c>
      <c r="E33" s="2"/>
      <c r="F33" s="2"/>
      <c r="G33" s="2"/>
      <c r="H33" s="2"/>
      <c r="I33" s="2"/>
      <c r="J33">
        <f t="shared" si="0"/>
        <v>1</v>
      </c>
      <c r="K33">
        <f t="shared" si="1"/>
        <v>1</v>
      </c>
      <c r="L33">
        <f t="shared" si="2"/>
        <v>0</v>
      </c>
    </row>
    <row r="34" spans="1:12">
      <c r="A34" s="1">
        <v>44</v>
      </c>
      <c r="B34" s="2"/>
      <c r="C34" s="2"/>
      <c r="D34" s="2"/>
      <c r="E34" s="2"/>
      <c r="F34" s="2"/>
      <c r="G34" s="2"/>
      <c r="H34" s="2"/>
      <c r="I34" s="2"/>
      <c r="J34">
        <f t="shared" si="0"/>
        <v>0</v>
      </c>
      <c r="K34">
        <f t="shared" si="1"/>
        <v>0</v>
      </c>
      <c r="L34">
        <f t="shared" si="2"/>
        <v>0</v>
      </c>
    </row>
    <row r="35" spans="1:12">
      <c r="A35" s="1">
        <v>45</v>
      </c>
      <c r="B35" s="2"/>
      <c r="C35" s="2"/>
      <c r="D35" s="2"/>
      <c r="E35" s="2"/>
      <c r="F35" s="2"/>
      <c r="G35" s="2"/>
      <c r="H35" s="2"/>
      <c r="I35" s="2"/>
      <c r="J35">
        <f t="shared" si="0"/>
        <v>0</v>
      </c>
      <c r="K35">
        <f t="shared" si="1"/>
        <v>0</v>
      </c>
      <c r="L35">
        <f t="shared" si="2"/>
        <v>0</v>
      </c>
    </row>
    <row r="36" spans="1:12">
      <c r="A36" s="6" t="s">
        <v>0</v>
      </c>
      <c r="B36" s="5">
        <v>18</v>
      </c>
      <c r="C36" s="5">
        <v>22</v>
      </c>
      <c r="D36" s="5">
        <v>40</v>
      </c>
      <c r="E36" s="5">
        <v>2</v>
      </c>
      <c r="F36" s="5">
        <v>3</v>
      </c>
      <c r="G36" s="5">
        <v>5</v>
      </c>
      <c r="H36" s="5">
        <v>1</v>
      </c>
      <c r="I36" s="5">
        <v>1</v>
      </c>
      <c r="J36">
        <f>SUM(J5:J35)</f>
        <v>46</v>
      </c>
      <c r="K36">
        <f t="shared" ref="K36:L36" si="3">SUM(K5:K35)</f>
        <v>21</v>
      </c>
      <c r="L36">
        <f t="shared" si="3"/>
        <v>25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第６表</vt:lpstr>
      <vt:lpstr>Sheet2</vt:lpstr>
      <vt:lpstr>Sheet3</vt:lpstr>
      <vt:lpstr>第６表!Print_Area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浜坂　浩子</dc:creator>
  <cp:lastModifiedBy> </cp:lastModifiedBy>
  <cp:lastPrinted>2012-01-24T08:10:55Z</cp:lastPrinted>
  <dcterms:created xsi:type="dcterms:W3CDTF">2011-12-18T11:03:31Z</dcterms:created>
  <dcterms:modified xsi:type="dcterms:W3CDTF">2012-01-25T00:35:32Z</dcterms:modified>
</cp:coreProperties>
</file>