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０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F6"/>
  <c r="E6"/>
  <c r="X6"/>
  <c r="W6"/>
  <c r="V6"/>
  <c r="U6"/>
  <c r="T6"/>
  <c r="S6"/>
  <c r="R6"/>
  <c r="Q6"/>
  <c r="P6"/>
  <c r="O6"/>
  <c r="N6"/>
  <c r="M6"/>
  <c r="L6"/>
  <c r="K6"/>
  <c r="J6"/>
  <c r="I6"/>
  <c r="H6"/>
  <c r="G6"/>
</calcChain>
</file>

<file path=xl/sharedStrings.xml><?xml version="1.0" encoding="utf-8"?>
<sst xmlns="http://schemas.openxmlformats.org/spreadsheetml/2006/main" count="67" uniqueCount="46">
  <si>
    <t>　第１０表　出生数</t>
    <rPh sb="1" eb="2">
      <t>ダイ</t>
    </rPh>
    <rPh sb="4" eb="5">
      <t>ヒョウ</t>
    </rPh>
    <rPh sb="6" eb="8">
      <t>シュッセイ</t>
    </rPh>
    <rPh sb="8" eb="9">
      <t>スウ</t>
    </rPh>
    <phoneticPr fontId="4"/>
  </si>
  <si>
    <t>保健所
市町村</t>
    <rPh sb="0" eb="2">
      <t>ホケン</t>
    </rPh>
    <rPh sb="2" eb="3">
      <t>ショ</t>
    </rPh>
    <rPh sb="4" eb="7">
      <t>シチョウソン</t>
    </rPh>
    <phoneticPr fontId="6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</si>
  <si>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</si>
  <si>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</si>
  <si>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</si>
  <si>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</si>
  <si>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</si>
  <si>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</si>
  <si>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</si>
  <si>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</si>
  <si>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</si>
  <si>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</si>
  <si>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</si>
  <si>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</si>
  <si>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</si>
  <si>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</si>
  <si>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</si>
  <si>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</si>
  <si>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</si>
  <si>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</si>
  <si>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</si>
  <si>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</si>
  <si>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</si>
  <si>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</si>
  <si>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</si>
  <si>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</si>
  <si>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</si>
  <si>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</si>
  <si>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</si>
  <si>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</si>
  <si>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</si>
  <si>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</si>
  <si>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</si>
  <si>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</si>
  <si>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1Kg未満</t>
    <rPh sb="3" eb="5">
      <t>ミマン</t>
    </rPh>
    <phoneticPr fontId="4"/>
  </si>
  <si>
    <t>2.5Kg丁度</t>
    <rPh sb="5" eb="7">
      <t>チョウド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</si>
  <si>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</si>
  <si>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</si>
  <si>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</si>
  <si>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体重・性・保健所・市町別</t>
    <rPh sb="0" eb="2">
      <t>タイジュウ</t>
    </rPh>
    <rPh sb="3" eb="4">
      <t>セイ</t>
    </rPh>
    <rPh sb="5" eb="7">
      <t>ホケン</t>
    </rPh>
    <rPh sb="7" eb="8">
      <t>ショ</t>
    </rPh>
    <rPh sb="9" eb="10">
      <t>シ</t>
    </rPh>
    <rPh sb="10" eb="11">
      <t>マチ</t>
    </rPh>
    <rPh sb="11" eb="12">
      <t>ベツ</t>
    </rPh>
    <phoneticPr fontId="4"/>
  </si>
  <si>
    <t>不詳</t>
    <rPh sb="0" eb="2">
      <t>フショウ</t>
    </rPh>
    <phoneticPr fontId="4"/>
  </si>
  <si>
    <t>2.501Kg以上</t>
    <rPh sb="7" eb="9">
      <t>イジョウ</t>
    </rPh>
    <phoneticPr fontId="4"/>
  </si>
  <si>
    <t>総計</t>
    <phoneticPr fontId="4"/>
  </si>
  <si>
    <t>1.0～1.4Kg</t>
    <phoneticPr fontId="4"/>
  </si>
  <si>
    <t>1.5～1.9Kg</t>
    <phoneticPr fontId="4"/>
  </si>
  <si>
    <t>2.0～2.5Kg</t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</si>
</sst>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4" xfId="1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4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38" fontId="8" fillId="0" borderId="0" xfId="1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0" fillId="0" borderId="4" xfId="0" applyNumberFormat="1" applyFont="1" applyFill="1" applyBorder="1">
      <alignment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38" fontId="5" fillId="2" borderId="4" xfId="1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14" xfId="0" applyFill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1" xfId="1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5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0"/>
  <sheetViews>
    <sheetView tabSelected="1" workbookViewId="0">
      <selection activeCell="O29" sqref="O29"/>
    </sheetView>
  </sheetViews>
  <sheetFormatPr defaultRowHeight="13.5"/>
  <cols>
    <col min="1" max="1" width="3.625" customWidth="1"/>
    <col min="2" max="2" width="8.25" bestFit="1" customWidth="1"/>
    <col min="3" max="3" width="11.125" bestFit="1" customWidth="1"/>
    <col min="4" max="27" width="8.625" customWidth="1"/>
  </cols>
  <sheetData>
    <row r="1" spans="1:27" ht="18.75">
      <c r="A1" s="1" t="s">
        <v>0</v>
      </c>
    </row>
    <row r="2" spans="1:27" ht="14.25" thickBot="1">
      <c r="AA2" s="6" t="s">
        <v>39</v>
      </c>
    </row>
    <row r="3" spans="1:27" ht="30" customHeight="1">
      <c r="A3" s="23" t="s">
        <v>1</v>
      </c>
      <c r="B3" s="24"/>
      <c r="C3" s="24"/>
      <c r="D3" s="21" t="s">
        <v>42</v>
      </c>
      <c r="E3" s="21"/>
      <c r="F3" s="21"/>
      <c r="G3" s="21" t="s">
        <v>34</v>
      </c>
      <c r="H3" s="21"/>
      <c r="I3" s="21"/>
      <c r="J3" s="21" t="s">
        <v>43</v>
      </c>
      <c r="K3" s="21"/>
      <c r="L3" s="21"/>
      <c r="M3" s="21" t="s">
        <v>44</v>
      </c>
      <c r="N3" s="21"/>
      <c r="O3" s="21"/>
      <c r="P3" s="21" t="s">
        <v>45</v>
      </c>
      <c r="Q3" s="21"/>
      <c r="R3" s="21"/>
      <c r="S3" s="21" t="s">
        <v>35</v>
      </c>
      <c r="T3" s="21"/>
      <c r="U3" s="21"/>
      <c r="V3" s="21" t="s">
        <v>41</v>
      </c>
      <c r="W3" s="21"/>
      <c r="X3" s="21"/>
      <c r="Y3" s="21" t="s">
        <v>40</v>
      </c>
      <c r="Z3" s="21"/>
      <c r="AA3" s="22"/>
    </row>
    <row r="4" spans="1:27" ht="30" customHeight="1">
      <c r="A4" s="25"/>
      <c r="B4" s="26"/>
      <c r="C4" s="26"/>
      <c r="D4" s="9" t="s">
        <v>36</v>
      </c>
      <c r="E4" s="9" t="s">
        <v>37</v>
      </c>
      <c r="F4" s="9" t="s">
        <v>38</v>
      </c>
      <c r="G4" s="9" t="s">
        <v>36</v>
      </c>
      <c r="H4" s="9" t="s">
        <v>37</v>
      </c>
      <c r="I4" s="9" t="s">
        <v>38</v>
      </c>
      <c r="J4" s="9" t="s">
        <v>36</v>
      </c>
      <c r="K4" s="9" t="s">
        <v>37</v>
      </c>
      <c r="L4" s="9" t="s">
        <v>38</v>
      </c>
      <c r="M4" s="9" t="s">
        <v>36</v>
      </c>
      <c r="N4" s="9" t="s">
        <v>37</v>
      </c>
      <c r="O4" s="9" t="s">
        <v>38</v>
      </c>
      <c r="P4" s="9" t="s">
        <v>36</v>
      </c>
      <c r="Q4" s="9" t="s">
        <v>37</v>
      </c>
      <c r="R4" s="9" t="s">
        <v>38</v>
      </c>
      <c r="S4" s="9" t="s">
        <v>36</v>
      </c>
      <c r="T4" s="9" t="s">
        <v>37</v>
      </c>
      <c r="U4" s="9" t="s">
        <v>38</v>
      </c>
      <c r="V4" s="9" t="s">
        <v>36</v>
      </c>
      <c r="W4" s="9" t="s">
        <v>37</v>
      </c>
      <c r="X4" s="9" t="s">
        <v>38</v>
      </c>
      <c r="Y4" s="9" t="s">
        <v>36</v>
      </c>
      <c r="Z4" s="9" t="s">
        <v>37</v>
      </c>
      <c r="AA4" s="10" t="s">
        <v>38</v>
      </c>
    </row>
    <row r="5" spans="1:27" ht="30" customHeight="1">
      <c r="A5" s="27" t="s">
        <v>2</v>
      </c>
      <c r="B5" s="28"/>
      <c r="C5" s="28"/>
      <c r="D5" s="29">
        <v>6874</v>
      </c>
      <c r="E5" s="29">
        <v>3538</v>
      </c>
      <c r="F5" s="29">
        <v>3336</v>
      </c>
      <c r="G5" s="29">
        <v>24</v>
      </c>
      <c r="H5" s="29">
        <v>12</v>
      </c>
      <c r="I5" s="29">
        <v>12</v>
      </c>
      <c r="J5" s="29">
        <v>25</v>
      </c>
      <c r="K5" s="29">
        <v>13</v>
      </c>
      <c r="L5" s="29">
        <v>12</v>
      </c>
      <c r="M5" s="29">
        <v>74</v>
      </c>
      <c r="N5" s="29">
        <v>38</v>
      </c>
      <c r="O5" s="29">
        <v>36</v>
      </c>
      <c r="P5" s="29">
        <v>460</v>
      </c>
      <c r="Q5" s="29">
        <v>208</v>
      </c>
      <c r="R5" s="29">
        <v>252</v>
      </c>
      <c r="S5" s="29">
        <v>8</v>
      </c>
      <c r="T5" s="29">
        <v>3</v>
      </c>
      <c r="U5" s="29">
        <v>5</v>
      </c>
      <c r="V5" s="29">
        <v>6283</v>
      </c>
      <c r="W5" s="29">
        <v>3264</v>
      </c>
      <c r="X5" s="29">
        <v>3019</v>
      </c>
      <c r="Y5" s="30">
        <v>0</v>
      </c>
      <c r="Z5" s="30">
        <v>0</v>
      </c>
      <c r="AA5" s="31">
        <v>0</v>
      </c>
    </row>
    <row r="6" spans="1:27" ht="30" customHeight="1">
      <c r="A6" s="27" t="s">
        <v>3</v>
      </c>
      <c r="B6" s="28"/>
      <c r="C6" s="28"/>
      <c r="D6" s="29">
        <f>E6+F6</f>
        <v>6055</v>
      </c>
      <c r="E6" s="29">
        <f>H6+K6+N6+Q6+T6+W6</f>
        <v>3110</v>
      </c>
      <c r="F6" s="29">
        <f>I6+L6+O6+R6+U6+X6</f>
        <v>2945</v>
      </c>
      <c r="G6" s="29">
        <f>G8+G11+G12+G14+G15+G17+G18+G23+G27</f>
        <v>23</v>
      </c>
      <c r="H6" s="29">
        <f t="shared" ref="H6:X6" si="0">H8+H11+H12+H14+H15+H17+H18+H23+H27</f>
        <v>12</v>
      </c>
      <c r="I6" s="29">
        <f t="shared" si="0"/>
        <v>11</v>
      </c>
      <c r="J6" s="29">
        <f t="shared" si="0"/>
        <v>22</v>
      </c>
      <c r="K6" s="29">
        <f t="shared" si="0"/>
        <v>13</v>
      </c>
      <c r="L6" s="29">
        <f t="shared" si="0"/>
        <v>9</v>
      </c>
      <c r="M6" s="29">
        <f t="shared" si="0"/>
        <v>67</v>
      </c>
      <c r="N6" s="29">
        <f t="shared" si="0"/>
        <v>34</v>
      </c>
      <c r="O6" s="29">
        <f t="shared" si="0"/>
        <v>33</v>
      </c>
      <c r="P6" s="29">
        <f t="shared" si="0"/>
        <v>400</v>
      </c>
      <c r="Q6" s="29">
        <f t="shared" si="0"/>
        <v>178</v>
      </c>
      <c r="R6" s="29">
        <f t="shared" si="0"/>
        <v>222</v>
      </c>
      <c r="S6" s="29">
        <f t="shared" si="0"/>
        <v>7</v>
      </c>
      <c r="T6" s="29">
        <f t="shared" si="0"/>
        <v>3</v>
      </c>
      <c r="U6" s="29">
        <f t="shared" si="0"/>
        <v>4</v>
      </c>
      <c r="V6" s="29">
        <f t="shared" si="0"/>
        <v>5536</v>
      </c>
      <c r="W6" s="29">
        <f t="shared" si="0"/>
        <v>2870</v>
      </c>
      <c r="X6" s="29">
        <f t="shared" si="0"/>
        <v>2666</v>
      </c>
      <c r="Y6" s="30">
        <v>0</v>
      </c>
      <c r="Z6" s="30">
        <v>0</v>
      </c>
      <c r="AA6" s="31">
        <v>0</v>
      </c>
    </row>
    <row r="7" spans="1:27" ht="30" customHeight="1">
      <c r="A7" s="27" t="s">
        <v>4</v>
      </c>
      <c r="B7" s="28"/>
      <c r="C7" s="28"/>
      <c r="D7" s="29">
        <v>819</v>
      </c>
      <c r="E7" s="29">
        <v>428</v>
      </c>
      <c r="F7" s="29">
        <v>391</v>
      </c>
      <c r="G7" s="29">
        <v>1</v>
      </c>
      <c r="H7" s="29">
        <v>0</v>
      </c>
      <c r="I7" s="29">
        <v>1</v>
      </c>
      <c r="J7" s="29">
        <v>3</v>
      </c>
      <c r="K7" s="29">
        <v>0</v>
      </c>
      <c r="L7" s="29">
        <v>3</v>
      </c>
      <c r="M7" s="29">
        <v>7</v>
      </c>
      <c r="N7" s="29">
        <v>4</v>
      </c>
      <c r="O7" s="29">
        <v>3</v>
      </c>
      <c r="P7" s="29">
        <v>60</v>
      </c>
      <c r="Q7" s="29">
        <v>30</v>
      </c>
      <c r="R7" s="29">
        <v>30</v>
      </c>
      <c r="S7" s="29">
        <v>1</v>
      </c>
      <c r="T7" s="29">
        <v>0</v>
      </c>
      <c r="U7" s="29">
        <v>1</v>
      </c>
      <c r="V7" s="29">
        <v>747</v>
      </c>
      <c r="W7" s="29">
        <v>394</v>
      </c>
      <c r="X7" s="29">
        <v>353</v>
      </c>
      <c r="Y7" s="30">
        <v>0</v>
      </c>
      <c r="Z7" s="30">
        <v>0</v>
      </c>
      <c r="AA7" s="31">
        <v>0</v>
      </c>
    </row>
    <row r="8" spans="1:27" ht="30" customHeight="1">
      <c r="A8" s="12" t="s">
        <v>5</v>
      </c>
      <c r="B8" s="13" t="s">
        <v>6</v>
      </c>
      <c r="C8" s="13"/>
      <c r="D8" s="2">
        <v>2461</v>
      </c>
      <c r="E8" s="2">
        <v>1292</v>
      </c>
      <c r="F8" s="2">
        <v>1169</v>
      </c>
      <c r="G8" s="2">
        <v>9</v>
      </c>
      <c r="H8" s="3">
        <v>6</v>
      </c>
      <c r="I8" s="3">
        <v>3</v>
      </c>
      <c r="J8" s="2">
        <v>9</v>
      </c>
      <c r="K8" s="3">
        <v>7</v>
      </c>
      <c r="L8" s="3">
        <v>2</v>
      </c>
      <c r="M8" s="2">
        <v>26</v>
      </c>
      <c r="N8" s="3">
        <v>17</v>
      </c>
      <c r="O8" s="3">
        <v>9</v>
      </c>
      <c r="P8" s="2">
        <v>152</v>
      </c>
      <c r="Q8" s="3">
        <v>66</v>
      </c>
      <c r="R8" s="3">
        <v>86</v>
      </c>
      <c r="S8" s="2">
        <v>2</v>
      </c>
      <c r="T8" s="3">
        <v>1</v>
      </c>
      <c r="U8" s="3">
        <v>1</v>
      </c>
      <c r="V8" s="2">
        <v>2263</v>
      </c>
      <c r="W8" s="11">
        <v>1195</v>
      </c>
      <c r="X8" s="11">
        <v>1068</v>
      </c>
      <c r="Y8" s="7">
        <v>0</v>
      </c>
      <c r="Z8" s="7"/>
      <c r="AA8" s="8"/>
    </row>
    <row r="9" spans="1:27" ht="30" customHeight="1">
      <c r="A9" s="12"/>
      <c r="B9" s="14" t="s">
        <v>7</v>
      </c>
      <c r="C9" s="15"/>
      <c r="D9" s="2">
        <v>153</v>
      </c>
      <c r="E9" s="2">
        <v>76</v>
      </c>
      <c r="F9" s="2">
        <v>77</v>
      </c>
      <c r="G9" s="2"/>
      <c r="H9" s="3"/>
      <c r="I9" s="3"/>
      <c r="J9" s="2">
        <v>1</v>
      </c>
      <c r="K9" s="3"/>
      <c r="L9" s="3">
        <v>1</v>
      </c>
      <c r="M9" s="2">
        <v>1</v>
      </c>
      <c r="N9" s="3"/>
      <c r="O9" s="3">
        <v>1</v>
      </c>
      <c r="P9" s="2">
        <v>9</v>
      </c>
      <c r="Q9" s="3">
        <v>3</v>
      </c>
      <c r="R9" s="3">
        <v>6</v>
      </c>
      <c r="S9" s="2"/>
      <c r="T9" s="3"/>
      <c r="U9" s="3"/>
      <c r="V9" s="2">
        <v>142</v>
      </c>
      <c r="W9" s="4">
        <v>73</v>
      </c>
      <c r="X9" s="4">
        <v>69</v>
      </c>
      <c r="Y9" s="7">
        <v>0</v>
      </c>
      <c r="Z9" s="7"/>
      <c r="AA9" s="8"/>
    </row>
    <row r="10" spans="1:27" ht="30" customHeight="1">
      <c r="A10" s="12"/>
      <c r="B10" s="32" t="s">
        <v>8</v>
      </c>
      <c r="C10" s="32"/>
      <c r="D10" s="33">
        <v>2614</v>
      </c>
      <c r="E10" s="29">
        <v>1368</v>
      </c>
      <c r="F10" s="29">
        <v>1246</v>
      </c>
      <c r="G10" s="29">
        <v>9</v>
      </c>
      <c r="H10" s="29">
        <v>6</v>
      </c>
      <c r="I10" s="29">
        <v>3</v>
      </c>
      <c r="J10" s="29">
        <v>10</v>
      </c>
      <c r="K10" s="29">
        <v>7</v>
      </c>
      <c r="L10" s="29">
        <v>3</v>
      </c>
      <c r="M10" s="29">
        <v>27</v>
      </c>
      <c r="N10" s="29">
        <v>17</v>
      </c>
      <c r="O10" s="29">
        <v>10</v>
      </c>
      <c r="P10" s="29">
        <v>161</v>
      </c>
      <c r="Q10" s="29">
        <v>69</v>
      </c>
      <c r="R10" s="29">
        <v>92</v>
      </c>
      <c r="S10" s="29">
        <v>2</v>
      </c>
      <c r="T10" s="29">
        <v>1</v>
      </c>
      <c r="U10" s="29">
        <v>1</v>
      </c>
      <c r="V10" s="29">
        <v>2405</v>
      </c>
      <c r="W10" s="29">
        <v>1268</v>
      </c>
      <c r="X10" s="29">
        <v>1137</v>
      </c>
      <c r="Y10" s="30">
        <v>0</v>
      </c>
      <c r="Z10" s="30">
        <v>0</v>
      </c>
      <c r="AA10" s="31">
        <v>0</v>
      </c>
    </row>
    <row r="11" spans="1:27" ht="30" customHeight="1">
      <c r="A11" s="12" t="s">
        <v>9</v>
      </c>
      <c r="B11" s="14" t="s">
        <v>10</v>
      </c>
      <c r="C11" s="18"/>
      <c r="D11" s="2">
        <v>195</v>
      </c>
      <c r="E11" s="2">
        <v>105</v>
      </c>
      <c r="F11" s="2">
        <v>90</v>
      </c>
      <c r="G11" s="2"/>
      <c r="H11" s="3"/>
      <c r="I11" s="3"/>
      <c r="J11" s="2">
        <v>1</v>
      </c>
      <c r="K11" s="3">
        <v>1</v>
      </c>
      <c r="L11" s="3"/>
      <c r="M11" s="2">
        <v>3</v>
      </c>
      <c r="N11" s="3">
        <v>1</v>
      </c>
      <c r="O11" s="3">
        <v>2</v>
      </c>
      <c r="P11" s="2">
        <v>20</v>
      </c>
      <c r="Q11" s="3">
        <v>9</v>
      </c>
      <c r="R11" s="3">
        <v>11</v>
      </c>
      <c r="S11" s="2">
        <v>1</v>
      </c>
      <c r="T11" s="3"/>
      <c r="U11" s="3">
        <v>1</v>
      </c>
      <c r="V11" s="2">
        <v>170</v>
      </c>
      <c r="W11" s="4">
        <v>94</v>
      </c>
      <c r="X11" s="4">
        <v>76</v>
      </c>
      <c r="Y11" s="7">
        <v>0</v>
      </c>
      <c r="Z11" s="7"/>
      <c r="AA11" s="8"/>
    </row>
    <row r="12" spans="1:27" ht="30" customHeight="1">
      <c r="A12" s="12"/>
      <c r="B12" s="14" t="s">
        <v>11</v>
      </c>
      <c r="C12" s="18"/>
      <c r="D12" s="2">
        <v>758</v>
      </c>
      <c r="E12" s="2">
        <v>363</v>
      </c>
      <c r="F12" s="2">
        <v>395</v>
      </c>
      <c r="G12" s="2">
        <v>1</v>
      </c>
      <c r="H12" s="3"/>
      <c r="I12" s="3">
        <v>1</v>
      </c>
      <c r="J12" s="2">
        <v>3</v>
      </c>
      <c r="K12" s="3">
        <v>1</v>
      </c>
      <c r="L12" s="3">
        <v>2</v>
      </c>
      <c r="M12" s="2">
        <v>10</v>
      </c>
      <c r="N12" s="3">
        <v>3</v>
      </c>
      <c r="O12" s="3">
        <v>7</v>
      </c>
      <c r="P12" s="2">
        <v>56</v>
      </c>
      <c r="Q12" s="3">
        <v>27</v>
      </c>
      <c r="R12" s="3">
        <v>29</v>
      </c>
      <c r="S12" s="2">
        <v>1</v>
      </c>
      <c r="T12" s="3">
        <v>1</v>
      </c>
      <c r="U12" s="3"/>
      <c r="V12" s="2">
        <v>687</v>
      </c>
      <c r="W12" s="4">
        <v>331</v>
      </c>
      <c r="X12" s="4">
        <v>356</v>
      </c>
      <c r="Y12" s="7">
        <v>0</v>
      </c>
      <c r="Z12" s="7"/>
      <c r="AA12" s="8"/>
    </row>
    <row r="13" spans="1:27" ht="30" customHeight="1">
      <c r="A13" s="12"/>
      <c r="B13" s="32" t="s">
        <v>12</v>
      </c>
      <c r="C13" s="32"/>
      <c r="D13" s="29">
        <v>953</v>
      </c>
      <c r="E13" s="29">
        <v>468</v>
      </c>
      <c r="F13" s="29">
        <v>485</v>
      </c>
      <c r="G13" s="29">
        <v>1</v>
      </c>
      <c r="H13" s="29">
        <v>0</v>
      </c>
      <c r="I13" s="29">
        <v>1</v>
      </c>
      <c r="J13" s="29">
        <v>4</v>
      </c>
      <c r="K13" s="29">
        <v>2</v>
      </c>
      <c r="L13" s="29">
        <v>2</v>
      </c>
      <c r="M13" s="29">
        <v>13</v>
      </c>
      <c r="N13" s="29">
        <v>4</v>
      </c>
      <c r="O13" s="29">
        <v>9</v>
      </c>
      <c r="P13" s="29">
        <v>76</v>
      </c>
      <c r="Q13" s="29">
        <v>36</v>
      </c>
      <c r="R13" s="29">
        <v>40</v>
      </c>
      <c r="S13" s="29">
        <v>2</v>
      </c>
      <c r="T13" s="29">
        <v>1</v>
      </c>
      <c r="U13" s="29">
        <v>1</v>
      </c>
      <c r="V13" s="29">
        <v>857</v>
      </c>
      <c r="W13" s="29">
        <v>425</v>
      </c>
      <c r="X13" s="29">
        <v>432</v>
      </c>
      <c r="Y13" s="30">
        <v>0</v>
      </c>
      <c r="Z13" s="30">
        <v>0</v>
      </c>
      <c r="AA13" s="31">
        <v>0</v>
      </c>
    </row>
    <row r="14" spans="1:27" ht="30" customHeight="1">
      <c r="A14" s="12" t="s">
        <v>13</v>
      </c>
      <c r="B14" s="13" t="s">
        <v>14</v>
      </c>
      <c r="C14" s="13"/>
      <c r="D14" s="2">
        <v>217</v>
      </c>
      <c r="E14" s="2">
        <v>103</v>
      </c>
      <c r="F14" s="2">
        <v>114</v>
      </c>
      <c r="G14" s="2">
        <v>2</v>
      </c>
      <c r="H14" s="3">
        <v>1</v>
      </c>
      <c r="I14" s="3">
        <v>1</v>
      </c>
      <c r="J14" s="2">
        <v>3</v>
      </c>
      <c r="K14" s="3"/>
      <c r="L14" s="3">
        <v>3</v>
      </c>
      <c r="M14" s="2">
        <v>3</v>
      </c>
      <c r="N14" s="3">
        <v>2</v>
      </c>
      <c r="O14" s="3">
        <v>1</v>
      </c>
      <c r="P14" s="2">
        <v>14</v>
      </c>
      <c r="Q14" s="3">
        <v>5</v>
      </c>
      <c r="R14" s="3">
        <v>9</v>
      </c>
      <c r="S14" s="2"/>
      <c r="T14" s="3"/>
      <c r="U14" s="3"/>
      <c r="V14" s="2">
        <v>195</v>
      </c>
      <c r="W14" s="4">
        <v>95</v>
      </c>
      <c r="X14" s="4">
        <v>100</v>
      </c>
      <c r="Y14" s="7">
        <v>0</v>
      </c>
      <c r="Z14" s="7"/>
      <c r="AA14" s="8"/>
    </row>
    <row r="15" spans="1:27" ht="30" customHeight="1">
      <c r="A15" s="12"/>
      <c r="B15" s="13" t="s">
        <v>15</v>
      </c>
      <c r="C15" s="13"/>
      <c r="D15" s="2">
        <v>172</v>
      </c>
      <c r="E15" s="2">
        <v>83</v>
      </c>
      <c r="F15" s="2">
        <v>89</v>
      </c>
      <c r="G15" s="2"/>
      <c r="H15" s="3"/>
      <c r="I15" s="3"/>
      <c r="J15" s="2">
        <v>1</v>
      </c>
      <c r="K15" s="3"/>
      <c r="L15" s="3">
        <v>1</v>
      </c>
      <c r="M15" s="2">
        <v>1</v>
      </c>
      <c r="N15" s="3"/>
      <c r="O15" s="3">
        <v>1</v>
      </c>
      <c r="P15" s="2">
        <v>10</v>
      </c>
      <c r="Q15" s="3">
        <v>7</v>
      </c>
      <c r="R15" s="3">
        <v>3</v>
      </c>
      <c r="S15" s="2"/>
      <c r="T15" s="3"/>
      <c r="U15" s="3"/>
      <c r="V15" s="2">
        <v>160</v>
      </c>
      <c r="W15" s="4">
        <v>76</v>
      </c>
      <c r="X15" s="4">
        <v>84</v>
      </c>
      <c r="Y15" s="7">
        <v>0</v>
      </c>
      <c r="Z15" s="7"/>
      <c r="AA15" s="8"/>
    </row>
    <row r="16" spans="1:27" ht="30" customHeight="1">
      <c r="A16" s="12"/>
      <c r="B16" s="32" t="s">
        <v>16</v>
      </c>
      <c r="C16" s="32"/>
      <c r="D16" s="29">
        <v>389</v>
      </c>
      <c r="E16" s="29">
        <v>186</v>
      </c>
      <c r="F16" s="29">
        <v>203</v>
      </c>
      <c r="G16" s="29">
        <v>2</v>
      </c>
      <c r="H16" s="29">
        <v>1</v>
      </c>
      <c r="I16" s="29">
        <v>1</v>
      </c>
      <c r="J16" s="29">
        <v>4</v>
      </c>
      <c r="K16" s="29">
        <v>0</v>
      </c>
      <c r="L16" s="29">
        <v>4</v>
      </c>
      <c r="M16" s="29">
        <v>4</v>
      </c>
      <c r="N16" s="29">
        <v>2</v>
      </c>
      <c r="O16" s="29">
        <v>2</v>
      </c>
      <c r="P16" s="29">
        <v>24</v>
      </c>
      <c r="Q16" s="29">
        <v>12</v>
      </c>
      <c r="R16" s="29">
        <v>12</v>
      </c>
      <c r="S16" s="29">
        <v>0</v>
      </c>
      <c r="T16" s="29">
        <v>0</v>
      </c>
      <c r="U16" s="29">
        <v>0</v>
      </c>
      <c r="V16" s="29">
        <v>355</v>
      </c>
      <c r="W16" s="29">
        <v>171</v>
      </c>
      <c r="X16" s="29">
        <v>184</v>
      </c>
      <c r="Y16" s="30">
        <v>0</v>
      </c>
      <c r="Z16" s="30">
        <v>0</v>
      </c>
      <c r="AA16" s="31">
        <v>0</v>
      </c>
    </row>
    <row r="17" spans="1:27" ht="30" customHeight="1">
      <c r="A17" s="12" t="s">
        <v>17</v>
      </c>
      <c r="B17" s="13" t="s">
        <v>18</v>
      </c>
      <c r="C17" s="13"/>
      <c r="D17" s="2">
        <v>695</v>
      </c>
      <c r="E17" s="2">
        <v>351</v>
      </c>
      <c r="F17" s="2">
        <v>344</v>
      </c>
      <c r="G17" s="2">
        <v>1</v>
      </c>
      <c r="H17" s="3">
        <v>1</v>
      </c>
      <c r="I17" s="3"/>
      <c r="J17" s="2">
        <v>1</v>
      </c>
      <c r="K17" s="3">
        <v>1</v>
      </c>
      <c r="L17" s="3"/>
      <c r="M17" s="2">
        <v>10</v>
      </c>
      <c r="N17" s="3">
        <v>3</v>
      </c>
      <c r="O17" s="3">
        <v>7</v>
      </c>
      <c r="P17" s="2">
        <v>43</v>
      </c>
      <c r="Q17" s="3">
        <v>14</v>
      </c>
      <c r="R17" s="3">
        <v>29</v>
      </c>
      <c r="S17" s="2">
        <v>2</v>
      </c>
      <c r="T17" s="3">
        <v>1</v>
      </c>
      <c r="U17" s="3">
        <v>1</v>
      </c>
      <c r="V17" s="2">
        <v>638</v>
      </c>
      <c r="W17" s="4">
        <v>331</v>
      </c>
      <c r="X17" s="4">
        <v>307</v>
      </c>
      <c r="Y17" s="7">
        <v>0</v>
      </c>
      <c r="Z17" s="7"/>
      <c r="AA17" s="8"/>
    </row>
    <row r="18" spans="1:27" ht="30" customHeight="1">
      <c r="A18" s="12"/>
      <c r="B18" s="13" t="s">
        <v>19</v>
      </c>
      <c r="C18" s="13"/>
      <c r="D18" s="2">
        <v>671</v>
      </c>
      <c r="E18" s="2">
        <v>347</v>
      </c>
      <c r="F18" s="2">
        <v>324</v>
      </c>
      <c r="G18" s="2">
        <v>4</v>
      </c>
      <c r="H18" s="3">
        <v>1</v>
      </c>
      <c r="I18" s="3">
        <v>3</v>
      </c>
      <c r="J18" s="2">
        <v>2</v>
      </c>
      <c r="K18" s="3">
        <v>1</v>
      </c>
      <c r="L18" s="3">
        <v>1</v>
      </c>
      <c r="M18" s="2">
        <v>4</v>
      </c>
      <c r="N18" s="3">
        <v>2</v>
      </c>
      <c r="O18" s="3">
        <v>2</v>
      </c>
      <c r="P18" s="2">
        <v>35</v>
      </c>
      <c r="Q18" s="3">
        <v>14</v>
      </c>
      <c r="R18" s="3">
        <v>21</v>
      </c>
      <c r="S18" s="2"/>
      <c r="T18" s="3"/>
      <c r="U18" s="3"/>
      <c r="V18" s="2">
        <v>626</v>
      </c>
      <c r="W18" s="4">
        <v>329</v>
      </c>
      <c r="X18" s="4">
        <v>297</v>
      </c>
      <c r="Y18" s="7">
        <v>0</v>
      </c>
      <c r="Z18" s="7"/>
      <c r="AA18" s="8"/>
    </row>
    <row r="19" spans="1:27" ht="30" customHeight="1">
      <c r="A19" s="12"/>
      <c r="B19" s="14" t="s">
        <v>20</v>
      </c>
      <c r="C19" s="15"/>
      <c r="D19" s="2">
        <v>16</v>
      </c>
      <c r="E19" s="2">
        <v>8</v>
      </c>
      <c r="F19" s="2">
        <v>8</v>
      </c>
      <c r="G19" s="2"/>
      <c r="H19" s="3"/>
      <c r="I19" s="3"/>
      <c r="J19" s="2"/>
      <c r="K19" s="3"/>
      <c r="L19" s="3"/>
      <c r="M19" s="2"/>
      <c r="N19" s="3"/>
      <c r="O19" s="3"/>
      <c r="P19" s="2">
        <v>2</v>
      </c>
      <c r="Q19" s="3">
        <v>2</v>
      </c>
      <c r="R19" s="3"/>
      <c r="S19" s="2"/>
      <c r="T19" s="3"/>
      <c r="U19" s="3"/>
      <c r="V19" s="2">
        <v>14</v>
      </c>
      <c r="W19" s="4">
        <v>6</v>
      </c>
      <c r="X19" s="4">
        <v>8</v>
      </c>
      <c r="Y19" s="7">
        <v>0</v>
      </c>
      <c r="Z19" s="7"/>
      <c r="AA19" s="8"/>
    </row>
    <row r="20" spans="1:27" ht="30" customHeight="1">
      <c r="A20" s="12"/>
      <c r="B20" s="14" t="s">
        <v>21</v>
      </c>
      <c r="C20" s="15"/>
      <c r="D20" s="2">
        <v>85</v>
      </c>
      <c r="E20" s="2">
        <v>46</v>
      </c>
      <c r="F20" s="2">
        <v>39</v>
      </c>
      <c r="G20" s="2"/>
      <c r="H20" s="3"/>
      <c r="I20" s="3"/>
      <c r="J20" s="2"/>
      <c r="K20" s="3"/>
      <c r="L20" s="3"/>
      <c r="M20" s="2"/>
      <c r="N20" s="3"/>
      <c r="O20" s="3"/>
      <c r="P20" s="2">
        <v>6</v>
      </c>
      <c r="Q20" s="3">
        <v>2</v>
      </c>
      <c r="R20" s="3">
        <v>4</v>
      </c>
      <c r="S20" s="2"/>
      <c r="T20" s="3"/>
      <c r="U20" s="3"/>
      <c r="V20" s="2">
        <v>79</v>
      </c>
      <c r="W20" s="4">
        <v>44</v>
      </c>
      <c r="X20" s="4">
        <v>35</v>
      </c>
      <c r="Y20" s="7">
        <v>0</v>
      </c>
      <c r="Z20" s="7"/>
      <c r="AA20" s="8"/>
    </row>
    <row r="21" spans="1:27" ht="30" customHeight="1">
      <c r="A21" s="12"/>
      <c r="B21" s="14" t="s">
        <v>22</v>
      </c>
      <c r="C21" s="15"/>
      <c r="D21" s="2">
        <v>203</v>
      </c>
      <c r="E21" s="2">
        <v>107</v>
      </c>
      <c r="F21" s="2">
        <v>96</v>
      </c>
      <c r="G21" s="2">
        <v>1</v>
      </c>
      <c r="H21" s="3"/>
      <c r="I21" s="3">
        <v>1</v>
      </c>
      <c r="J21" s="2">
        <v>2</v>
      </c>
      <c r="K21" s="3"/>
      <c r="L21" s="3">
        <v>2</v>
      </c>
      <c r="M21" s="2">
        <v>2</v>
      </c>
      <c r="N21" s="3">
        <v>1</v>
      </c>
      <c r="O21" s="3">
        <v>1</v>
      </c>
      <c r="P21" s="2">
        <v>11</v>
      </c>
      <c r="Q21" s="3">
        <v>4</v>
      </c>
      <c r="R21" s="3">
        <v>7</v>
      </c>
      <c r="S21" s="2">
        <v>1</v>
      </c>
      <c r="T21" s="3"/>
      <c r="U21" s="3">
        <v>1</v>
      </c>
      <c r="V21" s="2">
        <v>186</v>
      </c>
      <c r="W21" s="4">
        <v>102</v>
      </c>
      <c r="X21" s="4">
        <v>84</v>
      </c>
      <c r="Y21" s="7">
        <v>0</v>
      </c>
      <c r="Z21" s="7"/>
      <c r="AA21" s="8"/>
    </row>
    <row r="22" spans="1:27" ht="30" customHeight="1">
      <c r="A22" s="12"/>
      <c r="B22" s="32" t="s">
        <v>23</v>
      </c>
      <c r="C22" s="32"/>
      <c r="D22" s="29">
        <v>1670</v>
      </c>
      <c r="E22" s="29">
        <v>859</v>
      </c>
      <c r="F22" s="29">
        <v>811</v>
      </c>
      <c r="G22" s="29">
        <v>6</v>
      </c>
      <c r="H22" s="29">
        <v>2</v>
      </c>
      <c r="I22" s="29">
        <v>4</v>
      </c>
      <c r="J22" s="29">
        <v>5</v>
      </c>
      <c r="K22" s="29">
        <v>2</v>
      </c>
      <c r="L22" s="29">
        <v>3</v>
      </c>
      <c r="M22" s="29">
        <v>16</v>
      </c>
      <c r="N22" s="29">
        <v>6</v>
      </c>
      <c r="O22" s="29">
        <v>10</v>
      </c>
      <c r="P22" s="29">
        <v>97</v>
      </c>
      <c r="Q22" s="29">
        <v>36</v>
      </c>
      <c r="R22" s="29">
        <v>61</v>
      </c>
      <c r="S22" s="29">
        <v>3</v>
      </c>
      <c r="T22" s="29">
        <v>1</v>
      </c>
      <c r="U22" s="29">
        <v>2</v>
      </c>
      <c r="V22" s="29">
        <v>1543</v>
      </c>
      <c r="W22" s="29">
        <v>812</v>
      </c>
      <c r="X22" s="29">
        <v>731</v>
      </c>
      <c r="Y22" s="30">
        <v>0</v>
      </c>
      <c r="Z22" s="30">
        <v>0</v>
      </c>
      <c r="AA22" s="31">
        <v>0</v>
      </c>
    </row>
    <row r="23" spans="1:27" ht="30" customHeight="1">
      <c r="A23" s="12" t="s">
        <v>24</v>
      </c>
      <c r="B23" s="13" t="s">
        <v>25</v>
      </c>
      <c r="C23" s="13"/>
      <c r="D23" s="2">
        <v>615</v>
      </c>
      <c r="E23" s="2">
        <v>317</v>
      </c>
      <c r="F23" s="2">
        <v>298</v>
      </c>
      <c r="G23" s="2">
        <v>5</v>
      </c>
      <c r="H23" s="3">
        <v>2</v>
      </c>
      <c r="I23" s="3">
        <v>3</v>
      </c>
      <c r="J23" s="2">
        <v>1</v>
      </c>
      <c r="K23" s="3">
        <v>1</v>
      </c>
      <c r="L23" s="3"/>
      <c r="M23" s="2">
        <v>6</v>
      </c>
      <c r="N23" s="3">
        <v>5</v>
      </c>
      <c r="O23" s="3">
        <v>1</v>
      </c>
      <c r="P23" s="2">
        <v>55</v>
      </c>
      <c r="Q23" s="3">
        <v>30</v>
      </c>
      <c r="R23" s="3">
        <v>25</v>
      </c>
      <c r="S23" s="2">
        <v>1</v>
      </c>
      <c r="T23" s="3"/>
      <c r="U23" s="3">
        <v>1</v>
      </c>
      <c r="V23" s="2">
        <v>547</v>
      </c>
      <c r="W23" s="4">
        <v>279</v>
      </c>
      <c r="X23" s="4">
        <v>268</v>
      </c>
      <c r="Y23" s="7">
        <v>0</v>
      </c>
      <c r="Z23" s="7"/>
      <c r="AA23" s="8"/>
    </row>
    <row r="24" spans="1:27" ht="30" customHeight="1">
      <c r="A24" s="12"/>
      <c r="B24" s="14" t="s">
        <v>26</v>
      </c>
      <c r="C24" s="15"/>
      <c r="D24" s="2">
        <v>62</v>
      </c>
      <c r="E24" s="2">
        <v>31</v>
      </c>
      <c r="F24" s="2">
        <v>31</v>
      </c>
      <c r="G24" s="2"/>
      <c r="H24" s="3"/>
      <c r="I24" s="3"/>
      <c r="J24" s="2"/>
      <c r="K24" s="3"/>
      <c r="L24" s="3"/>
      <c r="M24" s="2">
        <v>1</v>
      </c>
      <c r="N24" s="3">
        <v>1</v>
      </c>
      <c r="O24" s="3"/>
      <c r="P24" s="2">
        <v>8</v>
      </c>
      <c r="Q24" s="3">
        <v>4</v>
      </c>
      <c r="R24" s="3">
        <v>4</v>
      </c>
      <c r="S24" s="2"/>
      <c r="T24" s="3"/>
      <c r="U24" s="3"/>
      <c r="V24" s="2">
        <v>53</v>
      </c>
      <c r="W24" s="4">
        <v>26</v>
      </c>
      <c r="X24" s="4">
        <v>27</v>
      </c>
      <c r="Y24" s="7">
        <v>0</v>
      </c>
      <c r="Z24" s="7"/>
      <c r="AA24" s="8"/>
    </row>
    <row r="25" spans="1:27" ht="30" customHeight="1">
      <c r="A25" s="12"/>
      <c r="B25" s="14" t="s">
        <v>27</v>
      </c>
      <c r="C25" s="15"/>
      <c r="D25" s="2">
        <v>126</v>
      </c>
      <c r="E25" s="2">
        <v>65</v>
      </c>
      <c r="F25" s="2">
        <v>61</v>
      </c>
      <c r="G25" s="2"/>
      <c r="H25" s="3"/>
      <c r="I25" s="3"/>
      <c r="J25" s="2"/>
      <c r="K25" s="3"/>
      <c r="L25" s="3"/>
      <c r="M25" s="2"/>
      <c r="N25" s="3"/>
      <c r="O25" s="3"/>
      <c r="P25" s="2">
        <v>8</v>
      </c>
      <c r="Q25" s="3">
        <v>3</v>
      </c>
      <c r="R25" s="3">
        <v>5</v>
      </c>
      <c r="S25" s="2"/>
      <c r="T25" s="3"/>
      <c r="U25" s="3"/>
      <c r="V25" s="2">
        <v>118</v>
      </c>
      <c r="W25" s="4">
        <v>62</v>
      </c>
      <c r="X25" s="4">
        <v>56</v>
      </c>
      <c r="Y25" s="7">
        <v>0</v>
      </c>
      <c r="Z25" s="7"/>
      <c r="AA25" s="8"/>
    </row>
    <row r="26" spans="1:27" ht="30" customHeight="1">
      <c r="A26" s="12"/>
      <c r="B26" s="32" t="s">
        <v>28</v>
      </c>
      <c r="C26" s="32"/>
      <c r="D26" s="29">
        <v>803</v>
      </c>
      <c r="E26" s="29">
        <v>413</v>
      </c>
      <c r="F26" s="29">
        <v>390</v>
      </c>
      <c r="G26" s="29">
        <v>5</v>
      </c>
      <c r="H26" s="29">
        <v>2</v>
      </c>
      <c r="I26" s="29">
        <v>3</v>
      </c>
      <c r="J26" s="29">
        <v>1</v>
      </c>
      <c r="K26" s="29">
        <v>1</v>
      </c>
      <c r="L26" s="29">
        <v>0</v>
      </c>
      <c r="M26" s="29">
        <v>7</v>
      </c>
      <c r="N26" s="29">
        <v>6</v>
      </c>
      <c r="O26" s="29">
        <v>1</v>
      </c>
      <c r="P26" s="29">
        <v>71</v>
      </c>
      <c r="Q26" s="29">
        <v>37</v>
      </c>
      <c r="R26" s="29">
        <v>34</v>
      </c>
      <c r="S26" s="29">
        <v>1</v>
      </c>
      <c r="T26" s="29">
        <v>0</v>
      </c>
      <c r="U26" s="29">
        <v>1</v>
      </c>
      <c r="V26" s="29">
        <v>718</v>
      </c>
      <c r="W26" s="29">
        <v>367</v>
      </c>
      <c r="X26" s="29">
        <v>351</v>
      </c>
      <c r="Y26" s="30">
        <v>0</v>
      </c>
      <c r="Z26" s="30">
        <v>0</v>
      </c>
      <c r="AA26" s="31">
        <v>0</v>
      </c>
    </row>
    <row r="27" spans="1:27" ht="30" customHeight="1">
      <c r="A27" s="12" t="s">
        <v>29</v>
      </c>
      <c r="B27" s="13" t="s">
        <v>30</v>
      </c>
      <c r="C27" s="13"/>
      <c r="D27" s="2">
        <v>271</v>
      </c>
      <c r="E27" s="2">
        <v>149</v>
      </c>
      <c r="F27" s="2">
        <v>122</v>
      </c>
      <c r="G27" s="2">
        <v>1</v>
      </c>
      <c r="H27" s="5">
        <v>1</v>
      </c>
      <c r="I27" s="5"/>
      <c r="J27" s="2">
        <v>1</v>
      </c>
      <c r="K27" s="3">
        <v>1</v>
      </c>
      <c r="L27" s="3"/>
      <c r="M27" s="2">
        <v>4</v>
      </c>
      <c r="N27" s="3">
        <v>1</v>
      </c>
      <c r="O27" s="3">
        <v>3</v>
      </c>
      <c r="P27" s="2">
        <v>15</v>
      </c>
      <c r="Q27" s="3">
        <v>6</v>
      </c>
      <c r="R27" s="3">
        <v>9</v>
      </c>
      <c r="S27" s="2"/>
      <c r="T27" s="3"/>
      <c r="U27" s="3"/>
      <c r="V27" s="2">
        <v>250</v>
      </c>
      <c r="W27" s="4">
        <v>140</v>
      </c>
      <c r="X27" s="4">
        <v>110</v>
      </c>
      <c r="Y27" s="7">
        <v>0</v>
      </c>
      <c r="Z27" s="7"/>
      <c r="AA27" s="8"/>
    </row>
    <row r="28" spans="1:27" ht="30" customHeight="1">
      <c r="A28" s="12"/>
      <c r="B28" s="14" t="s">
        <v>31</v>
      </c>
      <c r="C28" s="18"/>
      <c r="D28" s="2">
        <v>94</v>
      </c>
      <c r="E28" s="2">
        <v>48</v>
      </c>
      <c r="F28" s="2">
        <v>46</v>
      </c>
      <c r="G28" s="2"/>
      <c r="H28" s="5"/>
      <c r="I28" s="5"/>
      <c r="J28" s="2"/>
      <c r="K28" s="3"/>
      <c r="L28" s="3"/>
      <c r="M28" s="2">
        <v>2</v>
      </c>
      <c r="N28" s="3">
        <v>1</v>
      </c>
      <c r="O28" s="3">
        <v>1</v>
      </c>
      <c r="P28" s="2">
        <v>9</v>
      </c>
      <c r="Q28" s="3">
        <v>6</v>
      </c>
      <c r="R28" s="3">
        <v>3</v>
      </c>
      <c r="S28" s="2"/>
      <c r="T28" s="3"/>
      <c r="U28" s="3"/>
      <c r="V28" s="2">
        <v>83</v>
      </c>
      <c r="W28" s="4">
        <v>41</v>
      </c>
      <c r="X28" s="4">
        <v>42</v>
      </c>
      <c r="Y28" s="7">
        <v>0</v>
      </c>
      <c r="Z28" s="7"/>
      <c r="AA28" s="8"/>
    </row>
    <row r="29" spans="1:27" ht="30" customHeight="1">
      <c r="A29" s="16"/>
      <c r="B29" s="19" t="s">
        <v>32</v>
      </c>
      <c r="C29" s="20"/>
      <c r="D29" s="2">
        <v>80</v>
      </c>
      <c r="E29" s="2">
        <v>47</v>
      </c>
      <c r="F29" s="2">
        <v>33</v>
      </c>
      <c r="G29" s="2"/>
      <c r="H29" s="5"/>
      <c r="I29" s="5"/>
      <c r="J29" s="2"/>
      <c r="K29" s="3"/>
      <c r="L29" s="3"/>
      <c r="M29" s="2">
        <v>1</v>
      </c>
      <c r="N29" s="3">
        <v>1</v>
      </c>
      <c r="O29" s="3"/>
      <c r="P29" s="2">
        <v>7</v>
      </c>
      <c r="Q29" s="3">
        <v>6</v>
      </c>
      <c r="R29" s="3">
        <v>1</v>
      </c>
      <c r="S29" s="2"/>
      <c r="T29" s="3"/>
      <c r="U29" s="3"/>
      <c r="V29" s="2">
        <v>72</v>
      </c>
      <c r="W29" s="4">
        <v>40</v>
      </c>
      <c r="X29" s="4">
        <v>32</v>
      </c>
      <c r="Y29" s="7">
        <v>0</v>
      </c>
      <c r="Z29" s="7"/>
      <c r="AA29" s="8"/>
    </row>
    <row r="30" spans="1:27" ht="30" customHeight="1" thickBot="1">
      <c r="A30" s="17"/>
      <c r="B30" s="34" t="s">
        <v>33</v>
      </c>
      <c r="C30" s="34"/>
      <c r="D30" s="35">
        <v>445</v>
      </c>
      <c r="E30" s="35">
        <v>244</v>
      </c>
      <c r="F30" s="35">
        <v>201</v>
      </c>
      <c r="G30" s="35">
        <v>1</v>
      </c>
      <c r="H30" s="35">
        <v>1</v>
      </c>
      <c r="I30" s="35">
        <v>0</v>
      </c>
      <c r="J30" s="35">
        <v>1</v>
      </c>
      <c r="K30" s="35">
        <v>1</v>
      </c>
      <c r="L30" s="35">
        <v>0</v>
      </c>
      <c r="M30" s="35">
        <v>7</v>
      </c>
      <c r="N30" s="35">
        <v>3</v>
      </c>
      <c r="O30" s="35">
        <v>4</v>
      </c>
      <c r="P30" s="35">
        <v>31</v>
      </c>
      <c r="Q30" s="35">
        <v>18</v>
      </c>
      <c r="R30" s="35">
        <v>13</v>
      </c>
      <c r="S30" s="35">
        <v>0</v>
      </c>
      <c r="T30" s="35">
        <v>0</v>
      </c>
      <c r="U30" s="35">
        <v>0</v>
      </c>
      <c r="V30" s="35">
        <v>405</v>
      </c>
      <c r="W30" s="35">
        <v>221</v>
      </c>
      <c r="X30" s="35">
        <v>184</v>
      </c>
      <c r="Y30" s="36">
        <v>0</v>
      </c>
      <c r="Z30" s="36">
        <v>0</v>
      </c>
      <c r="AA30" s="37">
        <v>0</v>
      </c>
    </row>
  </sheetData>
  <mergeCells count="41">
    <mergeCell ref="S3:U3"/>
    <mergeCell ref="V3:X3"/>
    <mergeCell ref="Y3:AA3"/>
    <mergeCell ref="A3:C4"/>
    <mergeCell ref="D3:F3"/>
    <mergeCell ref="G3:I3"/>
    <mergeCell ref="J3:L3"/>
    <mergeCell ref="M3:O3"/>
    <mergeCell ref="P3:R3"/>
    <mergeCell ref="A5:C5"/>
    <mergeCell ref="A6:C6"/>
    <mergeCell ref="A7:C7"/>
    <mergeCell ref="A8:A10"/>
    <mergeCell ref="B8:C8"/>
    <mergeCell ref="B9:C9"/>
    <mergeCell ref="B10:C10"/>
    <mergeCell ref="A11:A13"/>
    <mergeCell ref="B11:C11"/>
    <mergeCell ref="B12:C12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A27:A30"/>
    <mergeCell ref="B27:C27"/>
    <mergeCell ref="B28:C28"/>
    <mergeCell ref="B29:C29"/>
    <mergeCell ref="B30:C30"/>
    <mergeCell ref="A23:A26"/>
    <mergeCell ref="B23:C23"/>
    <mergeCell ref="B24:C24"/>
    <mergeCell ref="B25:C25"/>
    <mergeCell ref="B26:C26"/>
  </mergeCells>
  <phoneticPr fontId="2"/>
  <printOptions horizontalCentered="1"/>
  <pageMargins left="0.35433070866141736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第１０表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2012-01-24T08:18:10Z</cp:lastPrinted>
  <dcterms:created xsi:type="dcterms:W3CDTF">2011-12-24T08:33:23Z</dcterms:created>
  <dcterms:modified xsi:type="dcterms:W3CDTF">2012-01-25T00:46:27Z</dcterms:modified>
</cp:coreProperties>
</file>