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30" windowWidth="16095" windowHeight="8220"/>
  </bookViews>
  <sheets>
    <sheet name="第１１表" sheetId="1" r:id="rId1"/>
    <sheet name="Sheet2" sheetId="2" r:id="rId2"/>
    <sheet name="Sheet3" sheetId="3" r:id="rId3"/>
  </sheets>
  <definedNames>
    <definedName name="_xlnm.Print_Area" localSheetId="0">第１１表!$A$1:$AP$30</definedName>
  </definedNames>
  <calcPr calcId="125725"/>
</workbook>
</file>

<file path=xl/calcChain.xml><?xml version="1.0" encoding="utf-8"?>
<calcChain xmlns="http://schemas.openxmlformats.org/spreadsheetml/2006/main">
  <c r="AP30" i="1"/>
  <c r="AO30"/>
  <c r="AN30"/>
  <c r="AM30"/>
  <c r="AL30"/>
  <c r="AK30"/>
  <c r="AJ30"/>
  <c r="AI30"/>
  <c r="AH30"/>
  <c r="AG30"/>
  <c r="AF30"/>
  <c r="AE30"/>
  <c r="AD30"/>
  <c r="AC30"/>
  <c r="AB30"/>
  <c r="AA30"/>
  <c r="Z30"/>
  <c r="Y30"/>
  <c r="X30"/>
  <c r="W30"/>
  <c r="V30"/>
  <c r="U30"/>
  <c r="T30"/>
  <c r="S30"/>
  <c r="R30"/>
  <c r="Q30"/>
  <c r="P30"/>
  <c r="O30"/>
  <c r="N30"/>
  <c r="M30"/>
  <c r="L30"/>
  <c r="K30"/>
  <c r="J30"/>
  <c r="I30"/>
  <c r="H30"/>
  <c r="G30"/>
  <c r="D30"/>
  <c r="AP26"/>
  <c r="AO26"/>
  <c r="AN26"/>
  <c r="AM26"/>
  <c r="AL26"/>
  <c r="AK26"/>
  <c r="AJ26"/>
  <c r="AI26"/>
  <c r="AH26"/>
  <c r="AG26"/>
  <c r="AF26"/>
  <c r="AE26"/>
  <c r="AD26"/>
  <c r="AC26"/>
  <c r="AB26"/>
  <c r="AA26"/>
  <c r="Z26"/>
  <c r="Y26"/>
  <c r="X26"/>
  <c r="W26"/>
  <c r="V26"/>
  <c r="U26"/>
  <c r="T26"/>
  <c r="S26"/>
  <c r="R26"/>
  <c r="Q26"/>
  <c r="P26"/>
  <c r="O26"/>
  <c r="N26"/>
  <c r="M26"/>
  <c r="L26"/>
  <c r="K26"/>
  <c r="J26"/>
  <c r="I26"/>
  <c r="H26"/>
  <c r="G26"/>
  <c r="D26"/>
  <c r="AP22"/>
  <c r="AO22"/>
  <c r="AN22"/>
  <c r="AM22"/>
  <c r="AL22"/>
  <c r="AK22"/>
  <c r="AJ22"/>
  <c r="AI22"/>
  <c r="AH22"/>
  <c r="AG22"/>
  <c r="AF22"/>
  <c r="AE22"/>
  <c r="AD22"/>
  <c r="AC22"/>
  <c r="AB22"/>
  <c r="AA22"/>
  <c r="Z22"/>
  <c r="Y22"/>
  <c r="X22"/>
  <c r="W22"/>
  <c r="V22"/>
  <c r="U22"/>
  <c r="T22"/>
  <c r="S22"/>
  <c r="R22"/>
  <c r="Q22"/>
  <c r="P22"/>
  <c r="O22"/>
  <c r="N22"/>
  <c r="M22"/>
  <c r="L22"/>
  <c r="K22"/>
  <c r="J22"/>
  <c r="I22"/>
  <c r="H22"/>
  <c r="G22"/>
  <c r="D22"/>
  <c r="AP16"/>
  <c r="AO16"/>
  <c r="AN16"/>
  <c r="AM16"/>
  <c r="AL16"/>
  <c r="AK16"/>
  <c r="AJ16"/>
  <c r="AI16"/>
  <c r="AH16"/>
  <c r="AG16"/>
  <c r="AF16"/>
  <c r="AE16"/>
  <c r="AD16"/>
  <c r="AC16"/>
  <c r="AB16"/>
  <c r="AA16"/>
  <c r="Z16"/>
  <c r="Y16"/>
  <c r="X16"/>
  <c r="W16"/>
  <c r="V16"/>
  <c r="U16"/>
  <c r="T16"/>
  <c r="S16"/>
  <c r="R16"/>
  <c r="Q16"/>
  <c r="P16"/>
  <c r="O16"/>
  <c r="N16"/>
  <c r="M16"/>
  <c r="L16"/>
  <c r="K16"/>
  <c r="J16"/>
  <c r="I16"/>
  <c r="H16"/>
  <c r="G16"/>
  <c r="D16"/>
  <c r="AP13"/>
  <c r="AO13"/>
  <c r="AN13"/>
  <c r="AM13"/>
  <c r="AL13"/>
  <c r="AK13"/>
  <c r="AJ13"/>
  <c r="AI13"/>
  <c r="AH13"/>
  <c r="AG13"/>
  <c r="AF13"/>
  <c r="AE13"/>
  <c r="AD13"/>
  <c r="AC13"/>
  <c r="AB13"/>
  <c r="AA13"/>
  <c r="Z13"/>
  <c r="Y13"/>
  <c r="X13"/>
  <c r="W13"/>
  <c r="V13"/>
  <c r="U13"/>
  <c r="T13"/>
  <c r="S13"/>
  <c r="R13"/>
  <c r="Q13"/>
  <c r="P13"/>
  <c r="O13"/>
  <c r="N13"/>
  <c r="M13"/>
  <c r="L13"/>
  <c r="K13"/>
  <c r="J13"/>
  <c r="I13"/>
  <c r="H13"/>
  <c r="G13"/>
  <c r="D13"/>
  <c r="AP10"/>
  <c r="AO10"/>
  <c r="AN10"/>
  <c r="AM10"/>
  <c r="AL10"/>
  <c r="AK10"/>
  <c r="AJ10"/>
  <c r="AI10"/>
  <c r="AH10"/>
  <c r="AG10"/>
  <c r="AF10"/>
  <c r="AE10"/>
  <c r="AD10"/>
  <c r="AC10"/>
  <c r="AB10"/>
  <c r="AA10"/>
  <c r="Z10"/>
  <c r="Y10"/>
  <c r="X10"/>
  <c r="W10"/>
  <c r="V10"/>
  <c r="U10"/>
  <c r="T10"/>
  <c r="S10"/>
  <c r="R10"/>
  <c r="Q10"/>
  <c r="P10"/>
  <c r="O10"/>
  <c r="N10"/>
  <c r="M10"/>
  <c r="L10"/>
  <c r="K10"/>
  <c r="J10"/>
  <c r="I10"/>
  <c r="H10"/>
  <c r="G10"/>
  <c r="D10"/>
  <c r="F25"/>
  <c r="E25"/>
  <c r="F29"/>
  <c r="E29"/>
  <c r="F28"/>
  <c r="E28"/>
  <c r="F24"/>
  <c r="E24"/>
  <c r="F21"/>
  <c r="E21"/>
  <c r="F20"/>
  <c r="E20"/>
  <c r="F19"/>
  <c r="E19"/>
  <c r="F9"/>
  <c r="E9"/>
  <c r="F12"/>
  <c r="E12"/>
  <c r="F18"/>
  <c r="E18"/>
  <c r="F11"/>
  <c r="F13" s="1"/>
  <c r="E11"/>
  <c r="E13" s="1"/>
  <c r="F17"/>
  <c r="F22" s="1"/>
  <c r="E17"/>
  <c r="E22" s="1"/>
  <c r="F15"/>
  <c r="E15"/>
  <c r="F14"/>
  <c r="F16" s="1"/>
  <c r="E14"/>
  <c r="E16" s="1"/>
  <c r="F27"/>
  <c r="F30" s="1"/>
  <c r="E27"/>
  <c r="E30" s="1"/>
  <c r="F23"/>
  <c r="F26" s="1"/>
  <c r="E23"/>
  <c r="E26" s="1"/>
  <c r="F8"/>
  <c r="F10" s="1"/>
  <c r="E8"/>
  <c r="E10" s="1"/>
</calcChain>
</file>

<file path=xl/sharedStrings.xml><?xml version="1.0" encoding="utf-8"?>
<sst xmlns="http://schemas.openxmlformats.org/spreadsheetml/2006/main" count="87" uniqueCount="50">
  <si>
    <t>総数</t>
    <rPh sb="0" eb="2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</si>
  <si>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</si>
  <si>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</si>
  <si>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1月</t>
    <rPh sb="1" eb="2">
      <t>ガツ</t>
    </rPh>
    <phoneticPr fontId="2"/>
  </si>
  <si>
    <t>2月</t>
    <rPh sb="1" eb="2">
      <t>ガツ</t>
    </rPh>
    <phoneticPr fontId="2"/>
  </si>
  <si>
    <t>3月</t>
    <rPh sb="1" eb="2">
      <t>ガツ</t>
    </rPh>
    <phoneticPr fontId="2"/>
  </si>
  <si>
    <t>4月</t>
    <rPh sb="1" eb="2">
      <t>ガツ</t>
    </rPh>
    <phoneticPr fontId="2"/>
  </si>
  <si>
    <t>5月</t>
    <rPh sb="1" eb="2">
      <t>ガツ</t>
    </rPh>
    <phoneticPr fontId="2"/>
  </si>
  <si>
    <t>6月</t>
    <rPh sb="1" eb="2">
      <t>ガツ</t>
    </rPh>
    <phoneticPr fontId="2"/>
  </si>
  <si>
    <t>7月</t>
    <rPh sb="1" eb="2">
      <t>ガツ</t>
    </rPh>
    <phoneticPr fontId="2"/>
  </si>
  <si>
    <t>8月</t>
    <rPh sb="1" eb="2">
      <t>ガツ</t>
    </rPh>
    <phoneticPr fontId="2"/>
  </si>
  <si>
    <t>9月</t>
    <rPh sb="1" eb="2">
      <t>ガツ</t>
    </rPh>
    <phoneticPr fontId="2"/>
  </si>
  <si>
    <t>10月</t>
    <rPh sb="2" eb="3">
      <t>ガツ</t>
    </rPh>
    <phoneticPr fontId="2"/>
  </si>
  <si>
    <t>11月</t>
    <rPh sb="2" eb="3">
      <t>ガツ</t>
    </rPh>
    <phoneticPr fontId="2"/>
  </si>
  <si>
    <t>12月</t>
    <rPh sb="2" eb="3">
      <t>ガツ</t>
    </rPh>
    <phoneticPr fontId="2"/>
  </si>
  <si>
    <t>市部計</t>
  </si>
  <si>
    <t>郡部計</t>
  </si>
  <si>
    <t>　第１１表　低体重児数（２，５００ｇ未満）</t>
  </si>
  <si>
    <t>保健所
市町村</t>
  </si>
  <si>
    <t>県総数</t>
  </si>
  <si>
    <t>福井</t>
  </si>
  <si>
    <t>福井市</t>
  </si>
  <si>
    <t>永平寺町</t>
  </si>
  <si>
    <t>福井保健所管内計</t>
  </si>
  <si>
    <t>坂井</t>
  </si>
  <si>
    <t>あわら市</t>
  </si>
  <si>
    <t>坂井市</t>
  </si>
  <si>
    <t>坂井保健所管内計</t>
  </si>
  <si>
    <t>奥越</t>
  </si>
  <si>
    <t>大野市</t>
  </si>
  <si>
    <t>勝山市</t>
  </si>
  <si>
    <t>奥越保健所管内計</t>
  </si>
  <si>
    <t>丹南</t>
  </si>
  <si>
    <t>鯖江市</t>
  </si>
  <si>
    <t>越前市</t>
  </si>
  <si>
    <t>池田町</t>
  </si>
  <si>
    <t>南越前町</t>
  </si>
  <si>
    <t>越前町</t>
  </si>
  <si>
    <t>丹南保健所管内計</t>
  </si>
  <si>
    <t>二州</t>
  </si>
  <si>
    <t>敦賀市</t>
  </si>
  <si>
    <t>美浜町</t>
  </si>
  <si>
    <t>若狭町</t>
  </si>
  <si>
    <t>二州保健所管内計</t>
  </si>
  <si>
    <t>若狭</t>
  </si>
  <si>
    <t>小浜市</t>
  </si>
  <si>
    <t>高浜町</t>
  </si>
  <si>
    <t>おおい町</t>
  </si>
  <si>
    <t>若狭保健所管内計</t>
  </si>
  <si>
    <t>月・性・保健所・市町別</t>
    <rPh sb="0" eb="1">
      <t>ツキ</t>
    </rPh>
    <rPh sb="2" eb="3">
      <t>セイ</t>
    </rPh>
    <rPh sb="4" eb="6">
      <t>ホケン</t>
    </rPh>
    <rPh sb="6" eb="7">
      <t>ショ</t>
    </rPh>
    <rPh sb="8" eb="9">
      <t>シ</t>
    </rPh>
    <rPh sb="9" eb="10">
      <t>マチ</t>
    </rPh>
    <rPh sb="10" eb="11">
      <t>ベツ</t>
    </rPh>
    <phoneticPr fontId="2"/>
  </si>
</sst>
</file>

<file path=xl/styles.xml><?xml version="1.0" encoding="utf-8"?>
<styleSheet xmlns="http://schemas.openxmlformats.org/spreadsheetml/2006/main">
  <fonts count="7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22"/>
      <name val="ＭＳ Ｐ明朝"/>
      <family val="1"/>
      <charset val="128"/>
    </font>
    <font>
      <sz val="22"/>
      <color theme="1"/>
      <name val="ＭＳ Ｐゴシック"/>
      <family val="2"/>
      <charset val="128"/>
      <scheme val="minor"/>
    </font>
    <font>
      <sz val="22"/>
      <color theme="1"/>
      <name val="ＭＳ Ｐ明朝"/>
      <family val="1"/>
      <charset val="128"/>
    </font>
    <font>
      <sz val="28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38" fontId="3" fillId="0" borderId="8" xfId="1" applyFont="1" applyFill="1" applyBorder="1">
      <alignment vertical="center"/>
    </xf>
    <xf numFmtId="0" fontId="5" fillId="0" borderId="8" xfId="0" applyFont="1" applyFill="1" applyBorder="1">
      <alignment vertical="center"/>
    </xf>
    <xf numFmtId="0" fontId="5" fillId="0" borderId="22" xfId="0" applyFont="1" applyFill="1" applyBorder="1">
      <alignment vertical="center"/>
    </xf>
    <xf numFmtId="38" fontId="3" fillId="0" borderId="13" xfId="1" applyFont="1" applyFill="1" applyBorder="1">
      <alignment vertical="center"/>
    </xf>
    <xf numFmtId="0" fontId="3" fillId="0" borderId="13" xfId="0" applyFont="1" applyFill="1" applyBorder="1" applyAlignment="1">
      <alignment horizontal="center" vertical="center"/>
    </xf>
    <xf numFmtId="0" fontId="5" fillId="0" borderId="13" xfId="0" applyFont="1" applyFill="1" applyBorder="1">
      <alignment vertical="center"/>
    </xf>
    <xf numFmtId="0" fontId="6" fillId="0" borderId="0" xfId="0" applyFont="1" applyAlignment="1">
      <alignment horizontal="left" vertical="center"/>
    </xf>
    <xf numFmtId="38" fontId="3" fillId="0" borderId="12" xfId="1" applyFont="1" applyFill="1" applyBorder="1" applyAlignment="1">
      <alignment horizontal="center" vertical="center" textRotation="255" wrapText="1"/>
    </xf>
    <xf numFmtId="38" fontId="3" fillId="0" borderId="14" xfId="1" applyFont="1" applyFill="1" applyBorder="1" applyAlignment="1">
      <alignment horizontal="center" vertical="center" textRotation="255" wrapText="1"/>
    </xf>
    <xf numFmtId="38" fontId="3" fillId="0" borderId="15" xfId="1" applyFont="1" applyFill="1" applyBorder="1" applyAlignment="1">
      <alignment horizontal="center" vertical="center" textRotation="255" wrapText="1"/>
    </xf>
    <xf numFmtId="38" fontId="3" fillId="0" borderId="13" xfId="1" applyFont="1" applyFill="1" applyBorder="1" applyAlignment="1">
      <alignment horizontal="center" vertical="center"/>
    </xf>
    <xf numFmtId="38" fontId="3" fillId="0" borderId="11" xfId="1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horizontal="center" vertical="center"/>
    </xf>
    <xf numFmtId="38" fontId="3" fillId="0" borderId="16" xfId="1" applyFont="1" applyFill="1" applyBorder="1" applyAlignment="1">
      <alignment horizontal="center" vertical="center" textRotation="255" wrapText="1"/>
    </xf>
    <xf numFmtId="38" fontId="3" fillId="2" borderId="7" xfId="1" applyFont="1" applyFill="1" applyBorder="1" applyAlignment="1">
      <alignment horizontal="center" vertical="center" wrapText="1"/>
    </xf>
    <xf numFmtId="38" fontId="3" fillId="2" borderId="8" xfId="1" applyFont="1" applyFill="1" applyBorder="1" applyAlignment="1">
      <alignment horizontal="center" vertical="center" wrapText="1"/>
    </xf>
    <xf numFmtId="38" fontId="3" fillId="2" borderId="8" xfId="1" applyFont="1" applyFill="1" applyBorder="1">
      <alignment vertical="center"/>
    </xf>
    <xf numFmtId="38" fontId="3" fillId="2" borderId="13" xfId="1" applyFont="1" applyFill="1" applyBorder="1">
      <alignment vertical="center"/>
    </xf>
    <xf numFmtId="38" fontId="3" fillId="2" borderId="22" xfId="1" applyFont="1" applyFill="1" applyBorder="1">
      <alignment vertical="center"/>
    </xf>
    <xf numFmtId="38" fontId="3" fillId="2" borderId="9" xfId="1" applyFont="1" applyFill="1" applyBorder="1" applyAlignment="1">
      <alignment horizontal="center" vertical="center" wrapText="1"/>
    </xf>
    <xf numFmtId="38" fontId="3" fillId="2" borderId="10" xfId="1" applyFont="1" applyFill="1" applyBorder="1" applyAlignment="1">
      <alignment horizontal="center" vertical="center" wrapText="1"/>
    </xf>
    <xf numFmtId="38" fontId="3" fillId="2" borderId="11" xfId="1" applyFont="1" applyFill="1" applyBorder="1" applyAlignment="1">
      <alignment horizontal="center" vertical="center" wrapText="1"/>
    </xf>
    <xf numFmtId="38" fontId="3" fillId="2" borderId="13" xfId="1" applyFont="1" applyFill="1" applyBorder="1" applyAlignment="1">
      <alignment horizontal="center" vertical="center" shrinkToFit="1"/>
    </xf>
    <xf numFmtId="38" fontId="3" fillId="2" borderId="11" xfId="1" applyFont="1" applyFill="1" applyBorder="1" applyAlignment="1">
      <alignment horizontal="center" vertical="center" shrinkToFit="1"/>
    </xf>
    <xf numFmtId="38" fontId="3" fillId="2" borderId="24" xfId="1" applyFont="1" applyFill="1" applyBorder="1">
      <alignment vertical="center"/>
    </xf>
    <xf numFmtId="38" fontId="3" fillId="2" borderId="17" xfId="1" applyFont="1" applyFill="1" applyBorder="1" applyAlignment="1">
      <alignment horizontal="center" vertical="center" shrinkToFit="1"/>
    </xf>
    <xf numFmtId="38" fontId="3" fillId="2" borderId="18" xfId="1" applyFont="1" applyFill="1" applyBorder="1" applyAlignment="1">
      <alignment horizontal="center" vertical="center" shrinkToFit="1"/>
    </xf>
    <xf numFmtId="38" fontId="3" fillId="2" borderId="20" xfId="1" applyFont="1" applyFill="1" applyBorder="1">
      <alignment vertical="center"/>
    </xf>
    <xf numFmtId="38" fontId="3" fillId="2" borderId="17" xfId="1" applyFont="1" applyFill="1" applyBorder="1">
      <alignment vertical="center"/>
    </xf>
    <xf numFmtId="38" fontId="3" fillId="2" borderId="23" xfId="1" applyFont="1" applyFill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P31"/>
  <sheetViews>
    <sheetView tabSelected="1" view="pageBreakPreview" zoomScale="60" zoomScaleNormal="100" workbookViewId="0">
      <selection activeCell="T27" sqref="T27"/>
    </sheetView>
  </sheetViews>
  <sheetFormatPr defaultRowHeight="13.5"/>
  <cols>
    <col min="1" max="3" width="9.625" customWidth="1"/>
    <col min="4" max="42" width="8.625" customWidth="1"/>
  </cols>
  <sheetData>
    <row r="1" spans="1:42" ht="32.25">
      <c r="A1" s="11" t="s">
        <v>17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</row>
    <row r="2" spans="1:42" ht="26.25" thickBo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2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2" t="s">
        <v>49</v>
      </c>
    </row>
    <row r="3" spans="1:42" ht="50.25" customHeight="1">
      <c r="A3" s="19" t="s">
        <v>18</v>
      </c>
      <c r="B3" s="20"/>
      <c r="C3" s="21"/>
      <c r="D3" s="17" t="s">
        <v>0</v>
      </c>
      <c r="E3" s="17"/>
      <c r="F3" s="17"/>
      <c r="G3" s="17" t="s">
        <v>3</v>
      </c>
      <c r="H3" s="17"/>
      <c r="I3" s="17"/>
      <c r="J3" s="17" t="s">
        <v>4</v>
      </c>
      <c r="K3" s="17"/>
      <c r="L3" s="17"/>
      <c r="M3" s="17" t="s">
        <v>5</v>
      </c>
      <c r="N3" s="17"/>
      <c r="O3" s="17"/>
      <c r="P3" s="17" t="s">
        <v>6</v>
      </c>
      <c r="Q3" s="17"/>
      <c r="R3" s="17"/>
      <c r="S3" s="17" t="s">
        <v>7</v>
      </c>
      <c r="T3" s="17"/>
      <c r="U3" s="17"/>
      <c r="V3" s="17" t="s">
        <v>8</v>
      </c>
      <c r="W3" s="17"/>
      <c r="X3" s="17"/>
      <c r="Y3" s="17" t="s">
        <v>9</v>
      </c>
      <c r="Z3" s="17"/>
      <c r="AA3" s="17"/>
      <c r="AB3" s="17" t="s">
        <v>10</v>
      </c>
      <c r="AC3" s="17"/>
      <c r="AD3" s="25"/>
      <c r="AE3" s="17" t="s">
        <v>11</v>
      </c>
      <c r="AF3" s="17"/>
      <c r="AG3" s="17"/>
      <c r="AH3" s="17" t="s">
        <v>12</v>
      </c>
      <c r="AI3" s="17"/>
      <c r="AJ3" s="17"/>
      <c r="AK3" s="17" t="s">
        <v>13</v>
      </c>
      <c r="AL3" s="17"/>
      <c r="AM3" s="17"/>
      <c r="AN3" s="17" t="s">
        <v>14</v>
      </c>
      <c r="AO3" s="17"/>
      <c r="AP3" s="18"/>
    </row>
    <row r="4" spans="1:42" ht="50.25" customHeight="1">
      <c r="A4" s="22"/>
      <c r="B4" s="23"/>
      <c r="C4" s="24"/>
      <c r="D4" s="3" t="s">
        <v>0</v>
      </c>
      <c r="E4" s="3" t="s">
        <v>1</v>
      </c>
      <c r="F4" s="3" t="s">
        <v>2</v>
      </c>
      <c r="G4" s="3" t="s">
        <v>0</v>
      </c>
      <c r="H4" s="3" t="s">
        <v>1</v>
      </c>
      <c r="I4" s="3" t="s">
        <v>2</v>
      </c>
      <c r="J4" s="3" t="s">
        <v>0</v>
      </c>
      <c r="K4" s="3" t="s">
        <v>1</v>
      </c>
      <c r="L4" s="3" t="s">
        <v>2</v>
      </c>
      <c r="M4" s="3" t="s">
        <v>0</v>
      </c>
      <c r="N4" s="3" t="s">
        <v>1</v>
      </c>
      <c r="O4" s="3" t="s">
        <v>2</v>
      </c>
      <c r="P4" s="3" t="s">
        <v>0</v>
      </c>
      <c r="Q4" s="3" t="s">
        <v>1</v>
      </c>
      <c r="R4" s="3" t="s">
        <v>2</v>
      </c>
      <c r="S4" s="3" t="s">
        <v>0</v>
      </c>
      <c r="T4" s="3" t="s">
        <v>1</v>
      </c>
      <c r="U4" s="3" t="s">
        <v>2</v>
      </c>
      <c r="V4" s="3" t="s">
        <v>0</v>
      </c>
      <c r="W4" s="3" t="s">
        <v>1</v>
      </c>
      <c r="X4" s="3" t="s">
        <v>2</v>
      </c>
      <c r="Y4" s="3" t="s">
        <v>0</v>
      </c>
      <c r="Z4" s="3" t="s">
        <v>1</v>
      </c>
      <c r="AA4" s="3" t="s">
        <v>2</v>
      </c>
      <c r="AB4" s="3" t="s">
        <v>0</v>
      </c>
      <c r="AC4" s="3" t="s">
        <v>1</v>
      </c>
      <c r="AD4" s="9" t="s">
        <v>2</v>
      </c>
      <c r="AE4" s="3" t="s">
        <v>0</v>
      </c>
      <c r="AF4" s="3" t="s">
        <v>1</v>
      </c>
      <c r="AG4" s="3" t="s">
        <v>2</v>
      </c>
      <c r="AH4" s="3" t="s">
        <v>0</v>
      </c>
      <c r="AI4" s="3" t="s">
        <v>1</v>
      </c>
      <c r="AJ4" s="3" t="s">
        <v>2</v>
      </c>
      <c r="AK4" s="3" t="s">
        <v>0</v>
      </c>
      <c r="AL4" s="3" t="s">
        <v>1</v>
      </c>
      <c r="AM4" s="3" t="s">
        <v>2</v>
      </c>
      <c r="AN4" s="3" t="s">
        <v>0</v>
      </c>
      <c r="AO4" s="3" t="s">
        <v>1</v>
      </c>
      <c r="AP4" s="4" t="s">
        <v>2</v>
      </c>
    </row>
    <row r="5" spans="1:42" ht="50.25" customHeight="1">
      <c r="A5" s="27" t="s">
        <v>19</v>
      </c>
      <c r="B5" s="28"/>
      <c r="C5" s="28"/>
      <c r="D5" s="29">
        <v>583</v>
      </c>
      <c r="E5" s="29">
        <v>271</v>
      </c>
      <c r="F5" s="29">
        <v>312</v>
      </c>
      <c r="G5" s="29">
        <v>52</v>
      </c>
      <c r="H5" s="29">
        <v>23</v>
      </c>
      <c r="I5" s="29">
        <v>29</v>
      </c>
      <c r="J5" s="29">
        <v>52</v>
      </c>
      <c r="K5" s="29">
        <v>22</v>
      </c>
      <c r="L5" s="29">
        <v>30</v>
      </c>
      <c r="M5" s="29">
        <v>47</v>
      </c>
      <c r="N5" s="29">
        <v>29</v>
      </c>
      <c r="O5" s="29">
        <v>18</v>
      </c>
      <c r="P5" s="29">
        <v>45</v>
      </c>
      <c r="Q5" s="29">
        <v>20</v>
      </c>
      <c r="R5" s="29">
        <v>25</v>
      </c>
      <c r="S5" s="29">
        <v>47</v>
      </c>
      <c r="T5" s="29">
        <v>20</v>
      </c>
      <c r="U5" s="29">
        <v>27</v>
      </c>
      <c r="V5" s="29">
        <v>42</v>
      </c>
      <c r="W5" s="29">
        <v>25</v>
      </c>
      <c r="X5" s="29">
        <v>17</v>
      </c>
      <c r="Y5" s="29">
        <v>53</v>
      </c>
      <c r="Z5" s="29">
        <v>23</v>
      </c>
      <c r="AA5" s="29">
        <v>30</v>
      </c>
      <c r="AB5" s="29">
        <v>50</v>
      </c>
      <c r="AC5" s="29">
        <v>24</v>
      </c>
      <c r="AD5" s="30">
        <v>26</v>
      </c>
      <c r="AE5" s="29">
        <v>47</v>
      </c>
      <c r="AF5" s="29">
        <v>23</v>
      </c>
      <c r="AG5" s="29">
        <v>24</v>
      </c>
      <c r="AH5" s="29">
        <v>47</v>
      </c>
      <c r="AI5" s="29">
        <v>21</v>
      </c>
      <c r="AJ5" s="29">
        <v>26</v>
      </c>
      <c r="AK5" s="29">
        <v>52</v>
      </c>
      <c r="AL5" s="29">
        <v>20</v>
      </c>
      <c r="AM5" s="29">
        <v>32</v>
      </c>
      <c r="AN5" s="29">
        <v>49</v>
      </c>
      <c r="AO5" s="29">
        <v>21</v>
      </c>
      <c r="AP5" s="31">
        <v>28</v>
      </c>
    </row>
    <row r="6" spans="1:42" ht="50.25" customHeight="1">
      <c r="A6" s="32" t="s">
        <v>15</v>
      </c>
      <c r="B6" s="33"/>
      <c r="C6" s="34"/>
      <c r="D6" s="29">
        <v>512</v>
      </c>
      <c r="E6" s="29">
        <v>237</v>
      </c>
      <c r="F6" s="29">
        <v>275</v>
      </c>
      <c r="G6" s="29">
        <v>50</v>
      </c>
      <c r="H6" s="29">
        <v>22</v>
      </c>
      <c r="I6" s="29">
        <v>28</v>
      </c>
      <c r="J6" s="29">
        <v>47</v>
      </c>
      <c r="K6" s="29">
        <v>19</v>
      </c>
      <c r="L6" s="29">
        <v>28</v>
      </c>
      <c r="M6" s="29">
        <v>37</v>
      </c>
      <c r="N6" s="29">
        <v>23</v>
      </c>
      <c r="O6" s="29">
        <v>14</v>
      </c>
      <c r="P6" s="29">
        <v>43</v>
      </c>
      <c r="Q6" s="29">
        <v>19</v>
      </c>
      <c r="R6" s="29">
        <v>24</v>
      </c>
      <c r="S6" s="29">
        <v>43</v>
      </c>
      <c r="T6" s="29">
        <v>19</v>
      </c>
      <c r="U6" s="29">
        <v>24</v>
      </c>
      <c r="V6" s="29">
        <v>35</v>
      </c>
      <c r="W6" s="29">
        <v>20</v>
      </c>
      <c r="X6" s="29">
        <v>15</v>
      </c>
      <c r="Y6" s="29">
        <v>46</v>
      </c>
      <c r="Z6" s="29">
        <v>19</v>
      </c>
      <c r="AA6" s="29">
        <v>27</v>
      </c>
      <c r="AB6" s="29">
        <v>45</v>
      </c>
      <c r="AC6" s="29">
        <v>21</v>
      </c>
      <c r="AD6" s="30">
        <v>24</v>
      </c>
      <c r="AE6" s="29">
        <v>40</v>
      </c>
      <c r="AF6" s="29">
        <v>21</v>
      </c>
      <c r="AG6" s="29">
        <v>19</v>
      </c>
      <c r="AH6" s="29">
        <v>38</v>
      </c>
      <c r="AI6" s="29">
        <v>17</v>
      </c>
      <c r="AJ6" s="29">
        <v>21</v>
      </c>
      <c r="AK6" s="29">
        <v>44</v>
      </c>
      <c r="AL6" s="29">
        <v>17</v>
      </c>
      <c r="AM6" s="29">
        <v>27</v>
      </c>
      <c r="AN6" s="29">
        <v>44</v>
      </c>
      <c r="AO6" s="29">
        <v>20</v>
      </c>
      <c r="AP6" s="31">
        <v>24</v>
      </c>
    </row>
    <row r="7" spans="1:42" ht="50.25" customHeight="1">
      <c r="A7" s="32" t="s">
        <v>16</v>
      </c>
      <c r="B7" s="33"/>
      <c r="C7" s="34"/>
      <c r="D7" s="29">
        <v>71</v>
      </c>
      <c r="E7" s="29">
        <v>34</v>
      </c>
      <c r="F7" s="29">
        <v>37</v>
      </c>
      <c r="G7" s="29">
        <v>2</v>
      </c>
      <c r="H7" s="29">
        <v>1</v>
      </c>
      <c r="I7" s="29">
        <v>1</v>
      </c>
      <c r="J7" s="29">
        <v>5</v>
      </c>
      <c r="K7" s="29">
        <v>3</v>
      </c>
      <c r="L7" s="29">
        <v>2</v>
      </c>
      <c r="M7" s="29">
        <v>10</v>
      </c>
      <c r="N7" s="29">
        <v>6</v>
      </c>
      <c r="O7" s="29">
        <v>4</v>
      </c>
      <c r="P7" s="29">
        <v>2</v>
      </c>
      <c r="Q7" s="29">
        <v>1</v>
      </c>
      <c r="R7" s="29">
        <v>1</v>
      </c>
      <c r="S7" s="29">
        <v>4</v>
      </c>
      <c r="T7" s="29">
        <v>1</v>
      </c>
      <c r="U7" s="29">
        <v>3</v>
      </c>
      <c r="V7" s="29">
        <v>7</v>
      </c>
      <c r="W7" s="29">
        <v>5</v>
      </c>
      <c r="X7" s="29">
        <v>2</v>
      </c>
      <c r="Y7" s="29">
        <v>7</v>
      </c>
      <c r="Z7" s="29">
        <v>4</v>
      </c>
      <c r="AA7" s="29">
        <v>3</v>
      </c>
      <c r="AB7" s="29">
        <v>5</v>
      </c>
      <c r="AC7" s="29">
        <v>3</v>
      </c>
      <c r="AD7" s="30">
        <v>2</v>
      </c>
      <c r="AE7" s="29">
        <v>7</v>
      </c>
      <c r="AF7" s="29">
        <v>2</v>
      </c>
      <c r="AG7" s="29">
        <v>5</v>
      </c>
      <c r="AH7" s="29">
        <v>9</v>
      </c>
      <c r="AI7" s="29">
        <v>4</v>
      </c>
      <c r="AJ7" s="29">
        <v>5</v>
      </c>
      <c r="AK7" s="29">
        <v>8</v>
      </c>
      <c r="AL7" s="29">
        <v>3</v>
      </c>
      <c r="AM7" s="29">
        <v>5</v>
      </c>
      <c r="AN7" s="29">
        <v>5</v>
      </c>
      <c r="AO7" s="29">
        <v>1</v>
      </c>
      <c r="AP7" s="31">
        <v>4</v>
      </c>
    </row>
    <row r="8" spans="1:42" ht="50.25" customHeight="1">
      <c r="A8" s="12" t="s">
        <v>20</v>
      </c>
      <c r="B8" s="15" t="s">
        <v>21</v>
      </c>
      <c r="C8" s="16"/>
      <c r="D8" s="5">
        <v>196</v>
      </c>
      <c r="E8" s="5">
        <f>H8+K8+N8+Q8+T8+W8+Z8+AC8+AF8+AI8+AL8+AO8</f>
        <v>96</v>
      </c>
      <c r="F8" s="5">
        <f>I8+L8+O8+R8+U8+X8+AA8+AD8+AG8+AJ8+AM8+AP8</f>
        <v>100</v>
      </c>
      <c r="G8" s="5">
        <v>18</v>
      </c>
      <c r="H8" s="6">
        <v>5</v>
      </c>
      <c r="I8" s="6">
        <v>13</v>
      </c>
      <c r="J8" s="5">
        <v>16</v>
      </c>
      <c r="K8" s="6">
        <v>9</v>
      </c>
      <c r="L8" s="6">
        <v>7</v>
      </c>
      <c r="M8" s="5">
        <v>14</v>
      </c>
      <c r="N8" s="6">
        <v>9</v>
      </c>
      <c r="O8" s="6">
        <v>5</v>
      </c>
      <c r="P8" s="5">
        <v>13</v>
      </c>
      <c r="Q8" s="6">
        <v>6</v>
      </c>
      <c r="R8" s="6">
        <v>7</v>
      </c>
      <c r="S8" s="5">
        <v>18</v>
      </c>
      <c r="T8" s="6">
        <v>10</v>
      </c>
      <c r="U8" s="6">
        <v>8</v>
      </c>
      <c r="V8" s="5">
        <v>18</v>
      </c>
      <c r="W8" s="6">
        <v>10</v>
      </c>
      <c r="X8" s="6">
        <v>8</v>
      </c>
      <c r="Y8" s="5">
        <v>16</v>
      </c>
      <c r="Z8" s="6">
        <v>9</v>
      </c>
      <c r="AA8" s="6">
        <v>7</v>
      </c>
      <c r="AB8" s="5">
        <v>23</v>
      </c>
      <c r="AC8" s="6">
        <v>11</v>
      </c>
      <c r="AD8" s="10">
        <v>12</v>
      </c>
      <c r="AE8" s="5">
        <v>12</v>
      </c>
      <c r="AF8" s="6">
        <v>6</v>
      </c>
      <c r="AG8" s="6">
        <v>6</v>
      </c>
      <c r="AH8" s="5">
        <v>10</v>
      </c>
      <c r="AI8" s="6">
        <v>6</v>
      </c>
      <c r="AJ8" s="6">
        <v>4</v>
      </c>
      <c r="AK8" s="5">
        <v>21</v>
      </c>
      <c r="AL8" s="6">
        <v>8</v>
      </c>
      <c r="AM8" s="6">
        <v>13</v>
      </c>
      <c r="AN8" s="5">
        <v>17</v>
      </c>
      <c r="AO8" s="6">
        <v>7</v>
      </c>
      <c r="AP8" s="7">
        <v>10</v>
      </c>
    </row>
    <row r="9" spans="1:42" ht="50.25" customHeight="1">
      <c r="A9" s="13"/>
      <c r="B9" s="15" t="s">
        <v>22</v>
      </c>
      <c r="C9" s="16"/>
      <c r="D9" s="5">
        <v>11</v>
      </c>
      <c r="E9" s="5">
        <f>H9+K9+N9+Q9+T9+W9+Z9+AC9+AF9+AI9+AL9+AO9</f>
        <v>3</v>
      </c>
      <c r="F9" s="5">
        <f>I9+L9+O9+R9+U9+X9+AA9+AD9+AG9+AJ9+AM9+AP9</f>
        <v>8</v>
      </c>
      <c r="G9" s="5">
        <v>1</v>
      </c>
      <c r="H9" s="6"/>
      <c r="I9" s="6">
        <v>1</v>
      </c>
      <c r="J9" s="5">
        <v>1</v>
      </c>
      <c r="K9" s="6">
        <v>1</v>
      </c>
      <c r="L9" s="6"/>
      <c r="M9" s="5"/>
      <c r="N9" s="6"/>
      <c r="O9" s="6"/>
      <c r="P9" s="5"/>
      <c r="Q9" s="6"/>
      <c r="R9" s="6"/>
      <c r="S9" s="5"/>
      <c r="T9" s="6"/>
      <c r="U9" s="6"/>
      <c r="V9" s="5">
        <v>1</v>
      </c>
      <c r="W9" s="6">
        <v>1</v>
      </c>
      <c r="X9" s="6"/>
      <c r="Y9" s="5">
        <v>2</v>
      </c>
      <c r="Z9" s="6">
        <v>1</v>
      </c>
      <c r="AA9" s="6">
        <v>1</v>
      </c>
      <c r="AB9" s="5">
        <v>1</v>
      </c>
      <c r="AC9" s="6"/>
      <c r="AD9" s="10">
        <v>1</v>
      </c>
      <c r="AE9" s="5"/>
      <c r="AF9" s="6"/>
      <c r="AG9" s="6"/>
      <c r="AH9" s="5">
        <v>2</v>
      </c>
      <c r="AI9" s="6"/>
      <c r="AJ9" s="6">
        <v>2</v>
      </c>
      <c r="AK9" s="5">
        <v>2</v>
      </c>
      <c r="AL9" s="6"/>
      <c r="AM9" s="6">
        <v>2</v>
      </c>
      <c r="AN9" s="5">
        <v>1</v>
      </c>
      <c r="AO9" s="6"/>
      <c r="AP9" s="7">
        <v>1</v>
      </c>
    </row>
    <row r="10" spans="1:42" ht="50.25" customHeight="1">
      <c r="A10" s="14"/>
      <c r="B10" s="35" t="s">
        <v>23</v>
      </c>
      <c r="C10" s="36"/>
      <c r="D10" s="37">
        <f>SUM(D8:D9)</f>
        <v>207</v>
      </c>
      <c r="E10" s="37">
        <f t="shared" ref="E10:AP10" si="0">SUM(E8:E9)</f>
        <v>99</v>
      </c>
      <c r="F10" s="37">
        <f t="shared" si="0"/>
        <v>108</v>
      </c>
      <c r="G10" s="37">
        <f t="shared" si="0"/>
        <v>19</v>
      </c>
      <c r="H10" s="29">
        <f t="shared" si="0"/>
        <v>5</v>
      </c>
      <c r="I10" s="29">
        <f t="shared" si="0"/>
        <v>14</v>
      </c>
      <c r="J10" s="29">
        <f t="shared" si="0"/>
        <v>17</v>
      </c>
      <c r="K10" s="29">
        <f t="shared" si="0"/>
        <v>10</v>
      </c>
      <c r="L10" s="29">
        <f t="shared" si="0"/>
        <v>7</v>
      </c>
      <c r="M10" s="29">
        <f t="shared" si="0"/>
        <v>14</v>
      </c>
      <c r="N10" s="29">
        <f t="shared" si="0"/>
        <v>9</v>
      </c>
      <c r="O10" s="29">
        <f t="shared" si="0"/>
        <v>5</v>
      </c>
      <c r="P10" s="29">
        <f t="shared" si="0"/>
        <v>13</v>
      </c>
      <c r="Q10" s="29">
        <f t="shared" si="0"/>
        <v>6</v>
      </c>
      <c r="R10" s="29">
        <f t="shared" si="0"/>
        <v>7</v>
      </c>
      <c r="S10" s="29">
        <f t="shared" si="0"/>
        <v>18</v>
      </c>
      <c r="T10" s="29">
        <f t="shared" si="0"/>
        <v>10</v>
      </c>
      <c r="U10" s="29">
        <f t="shared" si="0"/>
        <v>8</v>
      </c>
      <c r="V10" s="29">
        <f t="shared" si="0"/>
        <v>19</v>
      </c>
      <c r="W10" s="29">
        <f t="shared" si="0"/>
        <v>11</v>
      </c>
      <c r="X10" s="29">
        <f t="shared" si="0"/>
        <v>8</v>
      </c>
      <c r="Y10" s="29">
        <f t="shared" si="0"/>
        <v>18</v>
      </c>
      <c r="Z10" s="29">
        <f t="shared" si="0"/>
        <v>10</v>
      </c>
      <c r="AA10" s="29">
        <f t="shared" si="0"/>
        <v>8</v>
      </c>
      <c r="AB10" s="29">
        <f t="shared" si="0"/>
        <v>24</v>
      </c>
      <c r="AC10" s="29">
        <f t="shared" si="0"/>
        <v>11</v>
      </c>
      <c r="AD10" s="30">
        <f t="shared" si="0"/>
        <v>13</v>
      </c>
      <c r="AE10" s="29">
        <f t="shared" si="0"/>
        <v>12</v>
      </c>
      <c r="AF10" s="29">
        <f t="shared" si="0"/>
        <v>6</v>
      </c>
      <c r="AG10" s="29">
        <f t="shared" si="0"/>
        <v>6</v>
      </c>
      <c r="AH10" s="29">
        <f t="shared" si="0"/>
        <v>12</v>
      </c>
      <c r="AI10" s="29">
        <f t="shared" si="0"/>
        <v>6</v>
      </c>
      <c r="AJ10" s="29">
        <f t="shared" si="0"/>
        <v>6</v>
      </c>
      <c r="AK10" s="29">
        <f t="shared" si="0"/>
        <v>23</v>
      </c>
      <c r="AL10" s="29">
        <f t="shared" si="0"/>
        <v>8</v>
      </c>
      <c r="AM10" s="29">
        <f t="shared" si="0"/>
        <v>15</v>
      </c>
      <c r="AN10" s="29">
        <f t="shared" si="0"/>
        <v>18</v>
      </c>
      <c r="AO10" s="29">
        <f t="shared" si="0"/>
        <v>7</v>
      </c>
      <c r="AP10" s="31">
        <f t="shared" si="0"/>
        <v>11</v>
      </c>
    </row>
    <row r="11" spans="1:42" ht="50.25" customHeight="1">
      <c r="A11" s="12" t="s">
        <v>24</v>
      </c>
      <c r="B11" s="15" t="s">
        <v>25</v>
      </c>
      <c r="C11" s="16"/>
      <c r="D11" s="5">
        <v>24</v>
      </c>
      <c r="E11" s="5">
        <f>H11+K11+N11+Q11+T11+W11+Z11+AC11+AF11+AI11+AL11+AO11</f>
        <v>11</v>
      </c>
      <c r="F11" s="8">
        <f>I11+L11+O11+R11+U11+X11+AA11+AD11+AG11+AJ11+AM11+AP11</f>
        <v>13</v>
      </c>
      <c r="G11" s="5">
        <v>1</v>
      </c>
      <c r="H11" s="6"/>
      <c r="I11" s="6">
        <v>1</v>
      </c>
      <c r="J11" s="5">
        <v>2</v>
      </c>
      <c r="K11" s="6"/>
      <c r="L11" s="6">
        <v>2</v>
      </c>
      <c r="M11" s="5"/>
      <c r="N11" s="6"/>
      <c r="O11" s="6"/>
      <c r="P11" s="5">
        <v>3</v>
      </c>
      <c r="Q11" s="6">
        <v>1</v>
      </c>
      <c r="R11" s="6">
        <v>2</v>
      </c>
      <c r="S11" s="5">
        <v>4</v>
      </c>
      <c r="T11" s="6">
        <v>2</v>
      </c>
      <c r="U11" s="6">
        <v>2</v>
      </c>
      <c r="V11" s="5"/>
      <c r="W11" s="6"/>
      <c r="X11" s="6"/>
      <c r="Y11" s="5">
        <v>4</v>
      </c>
      <c r="Z11" s="6">
        <v>2</v>
      </c>
      <c r="AA11" s="6">
        <v>2</v>
      </c>
      <c r="AB11" s="5">
        <v>4</v>
      </c>
      <c r="AC11" s="6">
        <v>2</v>
      </c>
      <c r="AD11" s="10">
        <v>2</v>
      </c>
      <c r="AE11" s="5">
        <v>2</v>
      </c>
      <c r="AF11" s="6">
        <v>2</v>
      </c>
      <c r="AG11" s="6"/>
      <c r="AH11" s="5">
        <v>1</v>
      </c>
      <c r="AI11" s="6"/>
      <c r="AJ11" s="6">
        <v>1</v>
      </c>
      <c r="AK11" s="5">
        <v>2</v>
      </c>
      <c r="AL11" s="6">
        <v>2</v>
      </c>
      <c r="AM11" s="6"/>
      <c r="AN11" s="5">
        <v>1</v>
      </c>
      <c r="AO11" s="6"/>
      <c r="AP11" s="7">
        <v>1</v>
      </c>
    </row>
    <row r="12" spans="1:42" ht="50.25" customHeight="1">
      <c r="A12" s="13"/>
      <c r="B12" s="15" t="s">
        <v>26</v>
      </c>
      <c r="C12" s="16"/>
      <c r="D12" s="5">
        <v>70</v>
      </c>
      <c r="E12" s="5">
        <f>H12+K12+N12+Q12+T12+W12+Z12+AC12+AF12+AI12+AL12+AO12</f>
        <v>31</v>
      </c>
      <c r="F12" s="8">
        <f>I12+L12+O12+R12+U12+X12+AA12+AD12+AG12+AJ12+AM12+AP12</f>
        <v>39</v>
      </c>
      <c r="G12" s="5">
        <v>3</v>
      </c>
      <c r="H12" s="6">
        <v>3</v>
      </c>
      <c r="I12" s="6"/>
      <c r="J12" s="5">
        <v>3</v>
      </c>
      <c r="K12" s="6">
        <v>1</v>
      </c>
      <c r="L12" s="6">
        <v>2</v>
      </c>
      <c r="M12" s="5">
        <v>8</v>
      </c>
      <c r="N12" s="6">
        <v>5</v>
      </c>
      <c r="O12" s="6">
        <v>3</v>
      </c>
      <c r="P12" s="5">
        <v>6</v>
      </c>
      <c r="Q12" s="6">
        <v>2</v>
      </c>
      <c r="R12" s="6">
        <v>4</v>
      </c>
      <c r="S12" s="5">
        <v>9</v>
      </c>
      <c r="T12" s="6">
        <v>3</v>
      </c>
      <c r="U12" s="6">
        <v>6</v>
      </c>
      <c r="V12" s="5">
        <v>4</v>
      </c>
      <c r="W12" s="6"/>
      <c r="X12" s="6">
        <v>4</v>
      </c>
      <c r="Y12" s="5">
        <v>4</v>
      </c>
      <c r="Z12" s="6">
        <v>2</v>
      </c>
      <c r="AA12" s="6">
        <v>2</v>
      </c>
      <c r="AB12" s="5">
        <v>3</v>
      </c>
      <c r="AC12" s="6"/>
      <c r="AD12" s="10">
        <v>3</v>
      </c>
      <c r="AE12" s="5">
        <v>12</v>
      </c>
      <c r="AF12" s="6">
        <v>7</v>
      </c>
      <c r="AG12" s="6">
        <v>5</v>
      </c>
      <c r="AH12" s="5">
        <v>10</v>
      </c>
      <c r="AI12" s="6">
        <v>3</v>
      </c>
      <c r="AJ12" s="6">
        <v>7</v>
      </c>
      <c r="AK12" s="5">
        <v>3</v>
      </c>
      <c r="AL12" s="6">
        <v>1</v>
      </c>
      <c r="AM12" s="6">
        <v>2</v>
      </c>
      <c r="AN12" s="5">
        <v>5</v>
      </c>
      <c r="AO12" s="6">
        <v>4</v>
      </c>
      <c r="AP12" s="7">
        <v>1</v>
      </c>
    </row>
    <row r="13" spans="1:42" ht="50.25" customHeight="1">
      <c r="A13" s="14"/>
      <c r="B13" s="35" t="s">
        <v>27</v>
      </c>
      <c r="C13" s="36"/>
      <c r="D13" s="29">
        <f>SUM(D11:D12)</f>
        <v>94</v>
      </c>
      <c r="E13" s="29">
        <f t="shared" ref="E13:AP13" si="1">SUM(E11:E12)</f>
        <v>42</v>
      </c>
      <c r="F13" s="29">
        <f t="shared" si="1"/>
        <v>52</v>
      </c>
      <c r="G13" s="37">
        <f t="shared" si="1"/>
        <v>4</v>
      </c>
      <c r="H13" s="29">
        <f t="shared" si="1"/>
        <v>3</v>
      </c>
      <c r="I13" s="29">
        <f t="shared" si="1"/>
        <v>1</v>
      </c>
      <c r="J13" s="29">
        <f t="shared" si="1"/>
        <v>5</v>
      </c>
      <c r="K13" s="29">
        <f t="shared" si="1"/>
        <v>1</v>
      </c>
      <c r="L13" s="29">
        <f t="shared" si="1"/>
        <v>4</v>
      </c>
      <c r="M13" s="29">
        <f t="shared" si="1"/>
        <v>8</v>
      </c>
      <c r="N13" s="29">
        <f t="shared" si="1"/>
        <v>5</v>
      </c>
      <c r="O13" s="29">
        <f t="shared" si="1"/>
        <v>3</v>
      </c>
      <c r="P13" s="29">
        <f t="shared" si="1"/>
        <v>9</v>
      </c>
      <c r="Q13" s="29">
        <f t="shared" si="1"/>
        <v>3</v>
      </c>
      <c r="R13" s="29">
        <f t="shared" si="1"/>
        <v>6</v>
      </c>
      <c r="S13" s="29">
        <f t="shared" si="1"/>
        <v>13</v>
      </c>
      <c r="T13" s="29">
        <f t="shared" si="1"/>
        <v>5</v>
      </c>
      <c r="U13" s="29">
        <f t="shared" si="1"/>
        <v>8</v>
      </c>
      <c r="V13" s="29">
        <f t="shared" si="1"/>
        <v>4</v>
      </c>
      <c r="W13" s="29">
        <f t="shared" si="1"/>
        <v>0</v>
      </c>
      <c r="X13" s="29">
        <f t="shared" si="1"/>
        <v>4</v>
      </c>
      <c r="Y13" s="29">
        <f t="shared" si="1"/>
        <v>8</v>
      </c>
      <c r="Z13" s="29">
        <f t="shared" si="1"/>
        <v>4</v>
      </c>
      <c r="AA13" s="29">
        <f t="shared" si="1"/>
        <v>4</v>
      </c>
      <c r="AB13" s="29">
        <f t="shared" si="1"/>
        <v>7</v>
      </c>
      <c r="AC13" s="29">
        <f t="shared" si="1"/>
        <v>2</v>
      </c>
      <c r="AD13" s="30">
        <f t="shared" si="1"/>
        <v>5</v>
      </c>
      <c r="AE13" s="29">
        <f t="shared" si="1"/>
        <v>14</v>
      </c>
      <c r="AF13" s="29">
        <f t="shared" si="1"/>
        <v>9</v>
      </c>
      <c r="AG13" s="29">
        <f t="shared" si="1"/>
        <v>5</v>
      </c>
      <c r="AH13" s="29">
        <f t="shared" si="1"/>
        <v>11</v>
      </c>
      <c r="AI13" s="29">
        <f t="shared" si="1"/>
        <v>3</v>
      </c>
      <c r="AJ13" s="29">
        <f t="shared" si="1"/>
        <v>8</v>
      </c>
      <c r="AK13" s="29">
        <f t="shared" si="1"/>
        <v>5</v>
      </c>
      <c r="AL13" s="29">
        <f t="shared" si="1"/>
        <v>3</v>
      </c>
      <c r="AM13" s="29">
        <f t="shared" si="1"/>
        <v>2</v>
      </c>
      <c r="AN13" s="29">
        <f t="shared" si="1"/>
        <v>6</v>
      </c>
      <c r="AO13" s="29">
        <f t="shared" si="1"/>
        <v>4</v>
      </c>
      <c r="AP13" s="31">
        <f t="shared" si="1"/>
        <v>2</v>
      </c>
    </row>
    <row r="14" spans="1:42" ht="50.25" customHeight="1">
      <c r="A14" s="12" t="s">
        <v>28</v>
      </c>
      <c r="B14" s="15" t="s">
        <v>29</v>
      </c>
      <c r="C14" s="16"/>
      <c r="D14" s="5">
        <v>22</v>
      </c>
      <c r="E14" s="5">
        <f>H14+K14+N14+Q14+T14+W14+Z14+AC14+AF14+AI14+AL14+AO14</f>
        <v>8</v>
      </c>
      <c r="F14" s="5">
        <f>I14+L14+O14+R14+U14+X14+AA14+AD14+AG14+AJ14+AM14+AP14</f>
        <v>14</v>
      </c>
      <c r="G14" s="5">
        <v>4</v>
      </c>
      <c r="H14" s="6">
        <v>1</v>
      </c>
      <c r="I14" s="6">
        <v>3</v>
      </c>
      <c r="J14" s="5">
        <v>5</v>
      </c>
      <c r="K14" s="6">
        <v>1</v>
      </c>
      <c r="L14" s="6">
        <v>4</v>
      </c>
      <c r="M14" s="5">
        <v>1</v>
      </c>
      <c r="N14" s="6">
        <v>1</v>
      </c>
      <c r="O14" s="6"/>
      <c r="P14" s="5">
        <v>2</v>
      </c>
      <c r="Q14" s="6">
        <v>1</v>
      </c>
      <c r="R14" s="6">
        <v>1</v>
      </c>
      <c r="S14" s="5"/>
      <c r="T14" s="6"/>
      <c r="U14" s="6"/>
      <c r="V14" s="5">
        <v>1</v>
      </c>
      <c r="W14" s="6"/>
      <c r="X14" s="6">
        <v>1</v>
      </c>
      <c r="Y14" s="5">
        <v>1</v>
      </c>
      <c r="Z14" s="6"/>
      <c r="AA14" s="6">
        <v>1</v>
      </c>
      <c r="AB14" s="5">
        <v>3</v>
      </c>
      <c r="AC14" s="6">
        <v>2</v>
      </c>
      <c r="AD14" s="10">
        <v>1</v>
      </c>
      <c r="AE14" s="5"/>
      <c r="AF14" s="6"/>
      <c r="AG14" s="6"/>
      <c r="AH14" s="5"/>
      <c r="AI14" s="6"/>
      <c r="AJ14" s="6"/>
      <c r="AK14" s="5">
        <v>1</v>
      </c>
      <c r="AL14" s="6"/>
      <c r="AM14" s="6">
        <v>1</v>
      </c>
      <c r="AN14" s="5">
        <v>4</v>
      </c>
      <c r="AO14" s="6">
        <v>2</v>
      </c>
      <c r="AP14" s="7">
        <v>2</v>
      </c>
    </row>
    <row r="15" spans="1:42" ht="50.25" customHeight="1">
      <c r="A15" s="13"/>
      <c r="B15" s="15" t="s">
        <v>30</v>
      </c>
      <c r="C15" s="16"/>
      <c r="D15" s="5">
        <v>12</v>
      </c>
      <c r="E15" s="5">
        <f>H15+K15+N15+Q15+T15+W15+Z15+AC15+AF15+AI15+AL15+AO15</f>
        <v>7</v>
      </c>
      <c r="F15" s="5">
        <f>I15+L15+O15+R15+U15+X15+AA15+AD15+AG15+AJ15+AM15+AP15</f>
        <v>5</v>
      </c>
      <c r="G15" s="5">
        <v>1</v>
      </c>
      <c r="H15" s="6"/>
      <c r="I15" s="6">
        <v>1</v>
      </c>
      <c r="J15" s="5"/>
      <c r="K15" s="6"/>
      <c r="L15" s="6"/>
      <c r="M15" s="5"/>
      <c r="N15" s="6"/>
      <c r="O15" s="6"/>
      <c r="P15" s="5">
        <v>3</v>
      </c>
      <c r="Q15" s="6"/>
      <c r="R15" s="6">
        <v>3</v>
      </c>
      <c r="S15" s="5"/>
      <c r="T15" s="6"/>
      <c r="U15" s="6"/>
      <c r="V15" s="5">
        <v>5</v>
      </c>
      <c r="W15" s="6">
        <v>5</v>
      </c>
      <c r="X15" s="6"/>
      <c r="Y15" s="5">
        <v>1</v>
      </c>
      <c r="Z15" s="6">
        <v>1</v>
      </c>
      <c r="AA15" s="6"/>
      <c r="AB15" s="5"/>
      <c r="AC15" s="6"/>
      <c r="AD15" s="10"/>
      <c r="AE15" s="5">
        <v>1</v>
      </c>
      <c r="AF15" s="6"/>
      <c r="AG15" s="6">
        <v>1</v>
      </c>
      <c r="AH15" s="5"/>
      <c r="AI15" s="6"/>
      <c r="AJ15" s="6"/>
      <c r="AK15" s="5">
        <v>1</v>
      </c>
      <c r="AL15" s="6">
        <v>1</v>
      </c>
      <c r="AM15" s="6"/>
      <c r="AN15" s="5"/>
      <c r="AO15" s="6"/>
      <c r="AP15" s="7"/>
    </row>
    <row r="16" spans="1:42" ht="50.25" customHeight="1">
      <c r="A16" s="14"/>
      <c r="B16" s="35" t="s">
        <v>31</v>
      </c>
      <c r="C16" s="36"/>
      <c r="D16" s="29">
        <f>SUM(D14:D15)</f>
        <v>34</v>
      </c>
      <c r="E16" s="29">
        <f t="shared" ref="E16:AP16" si="2">SUM(E14:E15)</f>
        <v>15</v>
      </c>
      <c r="F16" s="29">
        <f t="shared" si="2"/>
        <v>19</v>
      </c>
      <c r="G16" s="37">
        <f t="shared" si="2"/>
        <v>5</v>
      </c>
      <c r="H16" s="29">
        <f t="shared" si="2"/>
        <v>1</v>
      </c>
      <c r="I16" s="29">
        <f t="shared" si="2"/>
        <v>4</v>
      </c>
      <c r="J16" s="29">
        <f t="shared" si="2"/>
        <v>5</v>
      </c>
      <c r="K16" s="29">
        <f t="shared" si="2"/>
        <v>1</v>
      </c>
      <c r="L16" s="29">
        <f t="shared" si="2"/>
        <v>4</v>
      </c>
      <c r="M16" s="29">
        <f t="shared" si="2"/>
        <v>1</v>
      </c>
      <c r="N16" s="29">
        <f t="shared" si="2"/>
        <v>1</v>
      </c>
      <c r="O16" s="29">
        <f t="shared" si="2"/>
        <v>0</v>
      </c>
      <c r="P16" s="29">
        <f t="shared" si="2"/>
        <v>5</v>
      </c>
      <c r="Q16" s="29">
        <f t="shared" si="2"/>
        <v>1</v>
      </c>
      <c r="R16" s="29">
        <f t="shared" si="2"/>
        <v>4</v>
      </c>
      <c r="S16" s="29">
        <f t="shared" si="2"/>
        <v>0</v>
      </c>
      <c r="T16" s="29">
        <f t="shared" si="2"/>
        <v>0</v>
      </c>
      <c r="U16" s="29">
        <f t="shared" si="2"/>
        <v>0</v>
      </c>
      <c r="V16" s="29">
        <f t="shared" si="2"/>
        <v>6</v>
      </c>
      <c r="W16" s="29">
        <f t="shared" si="2"/>
        <v>5</v>
      </c>
      <c r="X16" s="29">
        <f t="shared" si="2"/>
        <v>1</v>
      </c>
      <c r="Y16" s="29">
        <f t="shared" si="2"/>
        <v>2</v>
      </c>
      <c r="Z16" s="29">
        <f t="shared" si="2"/>
        <v>1</v>
      </c>
      <c r="AA16" s="29">
        <f t="shared" si="2"/>
        <v>1</v>
      </c>
      <c r="AB16" s="29">
        <f t="shared" si="2"/>
        <v>3</v>
      </c>
      <c r="AC16" s="29">
        <f t="shared" si="2"/>
        <v>2</v>
      </c>
      <c r="AD16" s="30">
        <f t="shared" si="2"/>
        <v>1</v>
      </c>
      <c r="AE16" s="29">
        <f t="shared" si="2"/>
        <v>1</v>
      </c>
      <c r="AF16" s="29">
        <f t="shared" si="2"/>
        <v>0</v>
      </c>
      <c r="AG16" s="29">
        <f t="shared" si="2"/>
        <v>1</v>
      </c>
      <c r="AH16" s="29">
        <f t="shared" si="2"/>
        <v>0</v>
      </c>
      <c r="AI16" s="29">
        <f t="shared" si="2"/>
        <v>0</v>
      </c>
      <c r="AJ16" s="29">
        <f t="shared" si="2"/>
        <v>0</v>
      </c>
      <c r="AK16" s="29">
        <f t="shared" si="2"/>
        <v>2</v>
      </c>
      <c r="AL16" s="29">
        <f t="shared" si="2"/>
        <v>1</v>
      </c>
      <c r="AM16" s="29">
        <f t="shared" si="2"/>
        <v>1</v>
      </c>
      <c r="AN16" s="29">
        <f t="shared" si="2"/>
        <v>4</v>
      </c>
      <c r="AO16" s="29">
        <f t="shared" si="2"/>
        <v>2</v>
      </c>
      <c r="AP16" s="31">
        <f t="shared" si="2"/>
        <v>2</v>
      </c>
    </row>
    <row r="17" spans="1:42" ht="50.25" customHeight="1">
      <c r="A17" s="12" t="s">
        <v>32</v>
      </c>
      <c r="B17" s="15" t="s">
        <v>33</v>
      </c>
      <c r="C17" s="16"/>
      <c r="D17" s="5">
        <v>55</v>
      </c>
      <c r="E17" s="5">
        <f t="shared" ref="E17:F21" si="3">H17+K17+N17+Q17+T17+W17+Z17+AC17+AF17+AI17+AL17+AO17</f>
        <v>19</v>
      </c>
      <c r="F17" s="5">
        <f t="shared" si="3"/>
        <v>36</v>
      </c>
      <c r="G17" s="5">
        <v>3</v>
      </c>
      <c r="H17" s="6">
        <v>2</v>
      </c>
      <c r="I17" s="6">
        <v>1</v>
      </c>
      <c r="J17" s="5">
        <v>8</v>
      </c>
      <c r="K17" s="6">
        <v>2</v>
      </c>
      <c r="L17" s="6">
        <v>6</v>
      </c>
      <c r="M17" s="5">
        <v>4</v>
      </c>
      <c r="N17" s="6">
        <v>2</v>
      </c>
      <c r="O17" s="6">
        <v>2</v>
      </c>
      <c r="P17" s="5">
        <v>6</v>
      </c>
      <c r="Q17" s="6">
        <v>2</v>
      </c>
      <c r="R17" s="6">
        <v>4</v>
      </c>
      <c r="S17" s="5">
        <v>4</v>
      </c>
      <c r="T17" s="6"/>
      <c r="U17" s="6">
        <v>4</v>
      </c>
      <c r="V17" s="5">
        <v>1</v>
      </c>
      <c r="W17" s="6">
        <v>1</v>
      </c>
      <c r="X17" s="6"/>
      <c r="Y17" s="5">
        <v>7</v>
      </c>
      <c r="Z17" s="6">
        <v>2</v>
      </c>
      <c r="AA17" s="6">
        <v>5</v>
      </c>
      <c r="AB17" s="5">
        <v>4</v>
      </c>
      <c r="AC17" s="6"/>
      <c r="AD17" s="10">
        <v>4</v>
      </c>
      <c r="AE17" s="5">
        <v>2</v>
      </c>
      <c r="AF17" s="6">
        <v>1</v>
      </c>
      <c r="AG17" s="6">
        <v>1</v>
      </c>
      <c r="AH17" s="5">
        <v>5</v>
      </c>
      <c r="AI17" s="6">
        <v>2</v>
      </c>
      <c r="AJ17" s="6">
        <v>3</v>
      </c>
      <c r="AK17" s="5">
        <v>7</v>
      </c>
      <c r="AL17" s="6">
        <v>1</v>
      </c>
      <c r="AM17" s="6">
        <v>6</v>
      </c>
      <c r="AN17" s="5">
        <v>4</v>
      </c>
      <c r="AO17" s="6">
        <v>4</v>
      </c>
      <c r="AP17" s="7"/>
    </row>
    <row r="18" spans="1:42" ht="50.25" customHeight="1">
      <c r="A18" s="13"/>
      <c r="B18" s="15" t="s">
        <v>34</v>
      </c>
      <c r="C18" s="16"/>
      <c r="D18" s="5">
        <v>45</v>
      </c>
      <c r="E18" s="5">
        <f t="shared" si="3"/>
        <v>18</v>
      </c>
      <c r="F18" s="5">
        <f t="shared" si="3"/>
        <v>27</v>
      </c>
      <c r="G18" s="5">
        <v>10</v>
      </c>
      <c r="H18" s="6">
        <v>5</v>
      </c>
      <c r="I18" s="6">
        <v>5</v>
      </c>
      <c r="J18" s="5">
        <v>2</v>
      </c>
      <c r="K18" s="6">
        <v>1</v>
      </c>
      <c r="L18" s="6">
        <v>1</v>
      </c>
      <c r="M18" s="5"/>
      <c r="N18" s="6"/>
      <c r="O18" s="6"/>
      <c r="P18" s="5">
        <v>5</v>
      </c>
      <c r="Q18" s="6">
        <v>3</v>
      </c>
      <c r="R18" s="6">
        <v>2</v>
      </c>
      <c r="S18" s="5">
        <v>3</v>
      </c>
      <c r="T18" s="6">
        <v>3</v>
      </c>
      <c r="U18" s="6"/>
      <c r="V18" s="5">
        <v>2</v>
      </c>
      <c r="W18" s="6">
        <v>1</v>
      </c>
      <c r="X18" s="6">
        <v>1</v>
      </c>
      <c r="Y18" s="5">
        <v>4</v>
      </c>
      <c r="Z18" s="6"/>
      <c r="AA18" s="6">
        <v>4</v>
      </c>
      <c r="AB18" s="5">
        <v>2</v>
      </c>
      <c r="AC18" s="6">
        <v>1</v>
      </c>
      <c r="AD18" s="10">
        <v>1</v>
      </c>
      <c r="AE18" s="5">
        <v>3</v>
      </c>
      <c r="AF18" s="6"/>
      <c r="AG18" s="6">
        <v>3</v>
      </c>
      <c r="AH18" s="5">
        <v>3</v>
      </c>
      <c r="AI18" s="6"/>
      <c r="AJ18" s="6">
        <v>3</v>
      </c>
      <c r="AK18" s="5">
        <v>7</v>
      </c>
      <c r="AL18" s="6">
        <v>3</v>
      </c>
      <c r="AM18" s="6">
        <v>4</v>
      </c>
      <c r="AN18" s="5">
        <v>4</v>
      </c>
      <c r="AO18" s="6">
        <v>1</v>
      </c>
      <c r="AP18" s="7">
        <v>3</v>
      </c>
    </row>
    <row r="19" spans="1:42" ht="50.25" customHeight="1">
      <c r="A19" s="13"/>
      <c r="B19" s="15" t="s">
        <v>35</v>
      </c>
      <c r="C19" s="16"/>
      <c r="D19" s="5">
        <v>2</v>
      </c>
      <c r="E19" s="5">
        <f t="shared" si="3"/>
        <v>2</v>
      </c>
      <c r="F19" s="5">
        <f t="shared" si="3"/>
        <v>0</v>
      </c>
      <c r="G19" s="5">
        <v>1</v>
      </c>
      <c r="H19" s="6">
        <v>1</v>
      </c>
      <c r="I19" s="6"/>
      <c r="J19" s="5"/>
      <c r="K19" s="6"/>
      <c r="L19" s="6"/>
      <c r="M19" s="5"/>
      <c r="N19" s="6"/>
      <c r="O19" s="6"/>
      <c r="P19" s="5"/>
      <c r="Q19" s="6"/>
      <c r="R19" s="6"/>
      <c r="S19" s="5">
        <v>1</v>
      </c>
      <c r="T19" s="6">
        <v>1</v>
      </c>
      <c r="U19" s="6"/>
      <c r="V19" s="5"/>
      <c r="W19" s="6"/>
      <c r="X19" s="6"/>
      <c r="Y19" s="5"/>
      <c r="Z19" s="6"/>
      <c r="AA19" s="6"/>
      <c r="AB19" s="5"/>
      <c r="AC19" s="6"/>
      <c r="AD19" s="10"/>
      <c r="AE19" s="5"/>
      <c r="AF19" s="6"/>
      <c r="AG19" s="6"/>
      <c r="AH19" s="5"/>
      <c r="AI19" s="6"/>
      <c r="AJ19" s="6"/>
      <c r="AK19" s="5"/>
      <c r="AL19" s="6"/>
      <c r="AM19" s="6"/>
      <c r="AN19" s="5"/>
      <c r="AO19" s="6"/>
      <c r="AP19" s="7"/>
    </row>
    <row r="20" spans="1:42" ht="50.25" customHeight="1">
      <c r="A20" s="13"/>
      <c r="B20" s="15" t="s">
        <v>36</v>
      </c>
      <c r="C20" s="16"/>
      <c r="D20" s="5">
        <v>6</v>
      </c>
      <c r="E20" s="5">
        <f t="shared" si="3"/>
        <v>2</v>
      </c>
      <c r="F20" s="5">
        <f t="shared" si="3"/>
        <v>4</v>
      </c>
      <c r="G20" s="5"/>
      <c r="H20" s="6"/>
      <c r="I20" s="6"/>
      <c r="J20" s="5"/>
      <c r="K20" s="6"/>
      <c r="L20" s="6"/>
      <c r="M20" s="5"/>
      <c r="N20" s="6"/>
      <c r="O20" s="6"/>
      <c r="P20" s="5"/>
      <c r="Q20" s="6"/>
      <c r="R20" s="6"/>
      <c r="S20" s="5"/>
      <c r="T20" s="6"/>
      <c r="U20" s="6"/>
      <c r="V20" s="5">
        <v>2</v>
      </c>
      <c r="W20" s="6"/>
      <c r="X20" s="6">
        <v>2</v>
      </c>
      <c r="Y20" s="5"/>
      <c r="Z20" s="6"/>
      <c r="AA20" s="6"/>
      <c r="AB20" s="5"/>
      <c r="AC20" s="6"/>
      <c r="AD20" s="10"/>
      <c r="AE20" s="5"/>
      <c r="AF20" s="6"/>
      <c r="AG20" s="6"/>
      <c r="AH20" s="5">
        <v>1</v>
      </c>
      <c r="AI20" s="6"/>
      <c r="AJ20" s="6">
        <v>1</v>
      </c>
      <c r="AK20" s="5">
        <v>2</v>
      </c>
      <c r="AL20" s="6">
        <v>1</v>
      </c>
      <c r="AM20" s="6">
        <v>1</v>
      </c>
      <c r="AN20" s="5">
        <v>1</v>
      </c>
      <c r="AO20" s="6">
        <v>1</v>
      </c>
      <c r="AP20" s="7"/>
    </row>
    <row r="21" spans="1:42" ht="50.25" customHeight="1">
      <c r="A21" s="13"/>
      <c r="B21" s="15" t="s">
        <v>37</v>
      </c>
      <c r="C21" s="16"/>
      <c r="D21" s="5">
        <v>16</v>
      </c>
      <c r="E21" s="5">
        <f t="shared" si="3"/>
        <v>5</v>
      </c>
      <c r="F21" s="5">
        <f t="shared" si="3"/>
        <v>11</v>
      </c>
      <c r="G21" s="5"/>
      <c r="H21" s="6"/>
      <c r="I21" s="6"/>
      <c r="J21" s="5">
        <v>3</v>
      </c>
      <c r="K21" s="6">
        <v>2</v>
      </c>
      <c r="L21" s="6">
        <v>1</v>
      </c>
      <c r="M21" s="5">
        <v>2</v>
      </c>
      <c r="N21" s="6"/>
      <c r="O21" s="6">
        <v>2</v>
      </c>
      <c r="P21" s="5">
        <v>1</v>
      </c>
      <c r="Q21" s="6"/>
      <c r="R21" s="6">
        <v>1</v>
      </c>
      <c r="S21" s="5">
        <v>1</v>
      </c>
      <c r="T21" s="6"/>
      <c r="U21" s="6">
        <v>1</v>
      </c>
      <c r="V21" s="5">
        <v>1</v>
      </c>
      <c r="W21" s="6">
        <v>1</v>
      </c>
      <c r="X21" s="6"/>
      <c r="Y21" s="5">
        <v>2</v>
      </c>
      <c r="Z21" s="6"/>
      <c r="AA21" s="6">
        <v>2</v>
      </c>
      <c r="AB21" s="5">
        <v>1</v>
      </c>
      <c r="AC21" s="6"/>
      <c r="AD21" s="10">
        <v>1</v>
      </c>
      <c r="AE21" s="5">
        <v>2</v>
      </c>
      <c r="AF21" s="6">
        <v>1</v>
      </c>
      <c r="AG21" s="6">
        <v>1</v>
      </c>
      <c r="AH21" s="5">
        <v>1</v>
      </c>
      <c r="AI21" s="6">
        <v>1</v>
      </c>
      <c r="AJ21" s="6"/>
      <c r="AK21" s="5"/>
      <c r="AL21" s="6"/>
      <c r="AM21" s="6"/>
      <c r="AN21" s="5">
        <v>2</v>
      </c>
      <c r="AO21" s="6"/>
      <c r="AP21" s="7">
        <v>2</v>
      </c>
    </row>
    <row r="22" spans="1:42" ht="50.25" customHeight="1">
      <c r="A22" s="14"/>
      <c r="B22" s="35" t="s">
        <v>38</v>
      </c>
      <c r="C22" s="36"/>
      <c r="D22" s="29">
        <f>SUM(D17:D21)</f>
        <v>124</v>
      </c>
      <c r="E22" s="29">
        <f t="shared" ref="E22:AP22" si="4">SUM(E17:E21)</f>
        <v>46</v>
      </c>
      <c r="F22" s="29">
        <f t="shared" si="4"/>
        <v>78</v>
      </c>
      <c r="G22" s="29">
        <f t="shared" si="4"/>
        <v>14</v>
      </c>
      <c r="H22" s="29">
        <f t="shared" si="4"/>
        <v>8</v>
      </c>
      <c r="I22" s="29">
        <f t="shared" si="4"/>
        <v>6</v>
      </c>
      <c r="J22" s="29">
        <f t="shared" si="4"/>
        <v>13</v>
      </c>
      <c r="K22" s="29">
        <f t="shared" si="4"/>
        <v>5</v>
      </c>
      <c r="L22" s="29">
        <f t="shared" si="4"/>
        <v>8</v>
      </c>
      <c r="M22" s="29">
        <f t="shared" si="4"/>
        <v>6</v>
      </c>
      <c r="N22" s="29">
        <f t="shared" si="4"/>
        <v>2</v>
      </c>
      <c r="O22" s="29">
        <f t="shared" si="4"/>
        <v>4</v>
      </c>
      <c r="P22" s="29">
        <f t="shared" si="4"/>
        <v>12</v>
      </c>
      <c r="Q22" s="29">
        <f t="shared" si="4"/>
        <v>5</v>
      </c>
      <c r="R22" s="29">
        <f t="shared" si="4"/>
        <v>7</v>
      </c>
      <c r="S22" s="29">
        <f t="shared" si="4"/>
        <v>9</v>
      </c>
      <c r="T22" s="29">
        <f t="shared" si="4"/>
        <v>4</v>
      </c>
      <c r="U22" s="29">
        <f t="shared" si="4"/>
        <v>5</v>
      </c>
      <c r="V22" s="29">
        <f t="shared" si="4"/>
        <v>6</v>
      </c>
      <c r="W22" s="29">
        <f t="shared" si="4"/>
        <v>3</v>
      </c>
      <c r="X22" s="29">
        <f t="shared" si="4"/>
        <v>3</v>
      </c>
      <c r="Y22" s="29">
        <f t="shared" si="4"/>
        <v>13</v>
      </c>
      <c r="Z22" s="29">
        <f t="shared" si="4"/>
        <v>2</v>
      </c>
      <c r="AA22" s="29">
        <f t="shared" si="4"/>
        <v>11</v>
      </c>
      <c r="AB22" s="29">
        <f t="shared" si="4"/>
        <v>7</v>
      </c>
      <c r="AC22" s="29">
        <f t="shared" si="4"/>
        <v>1</v>
      </c>
      <c r="AD22" s="30">
        <f t="shared" si="4"/>
        <v>6</v>
      </c>
      <c r="AE22" s="29">
        <f t="shared" si="4"/>
        <v>7</v>
      </c>
      <c r="AF22" s="29">
        <f t="shared" si="4"/>
        <v>2</v>
      </c>
      <c r="AG22" s="29">
        <f t="shared" si="4"/>
        <v>5</v>
      </c>
      <c r="AH22" s="29">
        <f t="shared" si="4"/>
        <v>10</v>
      </c>
      <c r="AI22" s="29">
        <f t="shared" si="4"/>
        <v>3</v>
      </c>
      <c r="AJ22" s="29">
        <f t="shared" si="4"/>
        <v>7</v>
      </c>
      <c r="AK22" s="29">
        <f t="shared" si="4"/>
        <v>16</v>
      </c>
      <c r="AL22" s="29">
        <f t="shared" si="4"/>
        <v>5</v>
      </c>
      <c r="AM22" s="29">
        <f t="shared" si="4"/>
        <v>11</v>
      </c>
      <c r="AN22" s="29">
        <f t="shared" si="4"/>
        <v>11</v>
      </c>
      <c r="AO22" s="29">
        <f t="shared" si="4"/>
        <v>6</v>
      </c>
      <c r="AP22" s="31">
        <f t="shared" si="4"/>
        <v>5</v>
      </c>
    </row>
    <row r="23" spans="1:42" ht="50.25" customHeight="1">
      <c r="A23" s="12" t="s">
        <v>39</v>
      </c>
      <c r="B23" s="15" t="s">
        <v>40</v>
      </c>
      <c r="C23" s="16"/>
      <c r="D23" s="5">
        <v>67</v>
      </c>
      <c r="E23" s="5">
        <f t="shared" ref="E23:F25" si="5">H23+K23+N23+Q23+T23+W23+Z23+AC23+AF23+AI23+AL23+AO23</f>
        <v>38</v>
      </c>
      <c r="F23" s="5">
        <f t="shared" si="5"/>
        <v>29</v>
      </c>
      <c r="G23" s="5">
        <v>5</v>
      </c>
      <c r="H23" s="6">
        <v>3</v>
      </c>
      <c r="I23" s="6">
        <v>2</v>
      </c>
      <c r="J23" s="5">
        <v>9</v>
      </c>
      <c r="K23" s="6">
        <v>4</v>
      </c>
      <c r="L23" s="6">
        <v>5</v>
      </c>
      <c r="M23" s="5">
        <v>8</v>
      </c>
      <c r="N23" s="6">
        <v>6</v>
      </c>
      <c r="O23" s="6">
        <v>2</v>
      </c>
      <c r="P23" s="5">
        <v>4</v>
      </c>
      <c r="Q23" s="6">
        <v>3</v>
      </c>
      <c r="R23" s="6">
        <v>1</v>
      </c>
      <c r="S23" s="5">
        <v>4</v>
      </c>
      <c r="T23" s="6">
        <v>1</v>
      </c>
      <c r="U23" s="6">
        <v>3</v>
      </c>
      <c r="V23" s="5">
        <v>4</v>
      </c>
      <c r="W23" s="6">
        <v>3</v>
      </c>
      <c r="X23" s="6">
        <v>1</v>
      </c>
      <c r="Y23" s="5">
        <v>5</v>
      </c>
      <c r="Z23" s="6">
        <v>2</v>
      </c>
      <c r="AA23" s="6">
        <v>3</v>
      </c>
      <c r="AB23" s="5">
        <v>6</v>
      </c>
      <c r="AC23" s="6">
        <v>5</v>
      </c>
      <c r="AD23" s="10">
        <v>1</v>
      </c>
      <c r="AE23" s="5">
        <v>7</v>
      </c>
      <c r="AF23" s="6">
        <v>4</v>
      </c>
      <c r="AG23" s="6">
        <v>3</v>
      </c>
      <c r="AH23" s="5">
        <v>7</v>
      </c>
      <c r="AI23" s="6">
        <v>5</v>
      </c>
      <c r="AJ23" s="6">
        <v>2</v>
      </c>
      <c r="AK23" s="5">
        <v>1</v>
      </c>
      <c r="AL23" s="6"/>
      <c r="AM23" s="6">
        <v>1</v>
      </c>
      <c r="AN23" s="5">
        <v>7</v>
      </c>
      <c r="AO23" s="6">
        <v>2</v>
      </c>
      <c r="AP23" s="7">
        <v>5</v>
      </c>
    </row>
    <row r="24" spans="1:42" ht="50.25" customHeight="1">
      <c r="A24" s="13"/>
      <c r="B24" s="15" t="s">
        <v>41</v>
      </c>
      <c r="C24" s="16"/>
      <c r="D24" s="5">
        <v>9</v>
      </c>
      <c r="E24" s="5">
        <f t="shared" si="5"/>
        <v>5</v>
      </c>
      <c r="F24" s="5">
        <f t="shared" si="5"/>
        <v>4</v>
      </c>
      <c r="G24" s="5"/>
      <c r="H24" s="6"/>
      <c r="I24" s="6"/>
      <c r="J24" s="5">
        <v>1</v>
      </c>
      <c r="K24" s="6"/>
      <c r="L24" s="6">
        <v>1</v>
      </c>
      <c r="M24" s="5">
        <v>2</v>
      </c>
      <c r="N24" s="6">
        <v>1</v>
      </c>
      <c r="O24" s="6">
        <v>1</v>
      </c>
      <c r="P24" s="5"/>
      <c r="Q24" s="6"/>
      <c r="R24" s="6"/>
      <c r="S24" s="5"/>
      <c r="T24" s="6"/>
      <c r="U24" s="6"/>
      <c r="V24" s="5"/>
      <c r="W24" s="6"/>
      <c r="X24" s="6"/>
      <c r="Y24" s="5">
        <v>2</v>
      </c>
      <c r="Z24" s="6">
        <v>2</v>
      </c>
      <c r="AA24" s="6"/>
      <c r="AB24" s="5">
        <v>1</v>
      </c>
      <c r="AC24" s="6">
        <v>1</v>
      </c>
      <c r="AD24" s="10"/>
      <c r="AE24" s="5">
        <v>1</v>
      </c>
      <c r="AF24" s="6">
        <v>1</v>
      </c>
      <c r="AG24" s="6"/>
      <c r="AH24" s="5">
        <v>1</v>
      </c>
      <c r="AI24" s="6"/>
      <c r="AJ24" s="6">
        <v>1</v>
      </c>
      <c r="AK24" s="5"/>
      <c r="AL24" s="6"/>
      <c r="AM24" s="6"/>
      <c r="AN24" s="5">
        <v>1</v>
      </c>
      <c r="AO24" s="6"/>
      <c r="AP24" s="7">
        <v>1</v>
      </c>
    </row>
    <row r="25" spans="1:42" ht="50.25" customHeight="1">
      <c r="A25" s="13"/>
      <c r="B25" s="15" t="s">
        <v>42</v>
      </c>
      <c r="C25" s="16"/>
      <c r="D25" s="5">
        <v>8</v>
      </c>
      <c r="E25" s="5">
        <f t="shared" si="5"/>
        <v>3</v>
      </c>
      <c r="F25" s="5">
        <f t="shared" si="5"/>
        <v>5</v>
      </c>
      <c r="G25" s="5"/>
      <c r="H25" s="6"/>
      <c r="I25" s="6"/>
      <c r="J25" s="5"/>
      <c r="K25" s="6"/>
      <c r="L25" s="6"/>
      <c r="M25" s="5">
        <v>1</v>
      </c>
      <c r="N25" s="6"/>
      <c r="O25" s="6">
        <v>1</v>
      </c>
      <c r="P25" s="5"/>
      <c r="Q25" s="6"/>
      <c r="R25" s="6"/>
      <c r="S25" s="5"/>
      <c r="T25" s="6"/>
      <c r="U25" s="6"/>
      <c r="V25" s="5">
        <v>1</v>
      </c>
      <c r="W25" s="6">
        <v>1</v>
      </c>
      <c r="X25" s="6"/>
      <c r="Y25" s="5">
        <v>1</v>
      </c>
      <c r="Z25" s="6">
        <v>1</v>
      </c>
      <c r="AA25" s="6"/>
      <c r="AB25" s="5"/>
      <c r="AC25" s="6"/>
      <c r="AD25" s="10"/>
      <c r="AE25" s="5">
        <v>2</v>
      </c>
      <c r="AF25" s="6"/>
      <c r="AG25" s="6">
        <v>2</v>
      </c>
      <c r="AH25" s="5">
        <v>2</v>
      </c>
      <c r="AI25" s="6">
        <v>1</v>
      </c>
      <c r="AJ25" s="6">
        <v>1</v>
      </c>
      <c r="AK25" s="5">
        <v>1</v>
      </c>
      <c r="AL25" s="6"/>
      <c r="AM25" s="6">
        <v>1</v>
      </c>
      <c r="AN25" s="5"/>
      <c r="AO25" s="6"/>
      <c r="AP25" s="7"/>
    </row>
    <row r="26" spans="1:42" ht="50.25" customHeight="1">
      <c r="A26" s="14"/>
      <c r="B26" s="35" t="s">
        <v>43</v>
      </c>
      <c r="C26" s="36"/>
      <c r="D26" s="29">
        <f>SUM(D23:D25)</f>
        <v>84</v>
      </c>
      <c r="E26" s="29">
        <f t="shared" ref="E26:AP26" si="6">SUM(E23:E25)</f>
        <v>46</v>
      </c>
      <c r="F26" s="29">
        <f t="shared" si="6"/>
        <v>38</v>
      </c>
      <c r="G26" s="29">
        <f t="shared" si="6"/>
        <v>5</v>
      </c>
      <c r="H26" s="29">
        <f t="shared" si="6"/>
        <v>3</v>
      </c>
      <c r="I26" s="29">
        <f t="shared" si="6"/>
        <v>2</v>
      </c>
      <c r="J26" s="29">
        <f t="shared" si="6"/>
        <v>10</v>
      </c>
      <c r="K26" s="29">
        <f t="shared" si="6"/>
        <v>4</v>
      </c>
      <c r="L26" s="29">
        <f t="shared" si="6"/>
        <v>6</v>
      </c>
      <c r="M26" s="29">
        <f t="shared" si="6"/>
        <v>11</v>
      </c>
      <c r="N26" s="29">
        <f t="shared" si="6"/>
        <v>7</v>
      </c>
      <c r="O26" s="29">
        <f t="shared" si="6"/>
        <v>4</v>
      </c>
      <c r="P26" s="29">
        <f t="shared" si="6"/>
        <v>4</v>
      </c>
      <c r="Q26" s="29">
        <f t="shared" si="6"/>
        <v>3</v>
      </c>
      <c r="R26" s="29">
        <f t="shared" si="6"/>
        <v>1</v>
      </c>
      <c r="S26" s="29">
        <f t="shared" si="6"/>
        <v>4</v>
      </c>
      <c r="T26" s="29">
        <f t="shared" si="6"/>
        <v>1</v>
      </c>
      <c r="U26" s="29">
        <f t="shared" si="6"/>
        <v>3</v>
      </c>
      <c r="V26" s="29">
        <f t="shared" si="6"/>
        <v>5</v>
      </c>
      <c r="W26" s="29">
        <f t="shared" si="6"/>
        <v>4</v>
      </c>
      <c r="X26" s="29">
        <f t="shared" si="6"/>
        <v>1</v>
      </c>
      <c r="Y26" s="29">
        <f t="shared" si="6"/>
        <v>8</v>
      </c>
      <c r="Z26" s="29">
        <f t="shared" si="6"/>
        <v>5</v>
      </c>
      <c r="AA26" s="29">
        <f t="shared" si="6"/>
        <v>3</v>
      </c>
      <c r="AB26" s="29">
        <f t="shared" si="6"/>
        <v>7</v>
      </c>
      <c r="AC26" s="29">
        <f t="shared" si="6"/>
        <v>6</v>
      </c>
      <c r="AD26" s="30">
        <f t="shared" si="6"/>
        <v>1</v>
      </c>
      <c r="AE26" s="29">
        <f t="shared" si="6"/>
        <v>10</v>
      </c>
      <c r="AF26" s="29">
        <f t="shared" si="6"/>
        <v>5</v>
      </c>
      <c r="AG26" s="29">
        <f t="shared" si="6"/>
        <v>5</v>
      </c>
      <c r="AH26" s="29">
        <f t="shared" si="6"/>
        <v>10</v>
      </c>
      <c r="AI26" s="29">
        <f t="shared" si="6"/>
        <v>6</v>
      </c>
      <c r="AJ26" s="29">
        <f t="shared" si="6"/>
        <v>4</v>
      </c>
      <c r="AK26" s="29">
        <f t="shared" si="6"/>
        <v>2</v>
      </c>
      <c r="AL26" s="29">
        <f t="shared" si="6"/>
        <v>0</v>
      </c>
      <c r="AM26" s="29">
        <f t="shared" si="6"/>
        <v>2</v>
      </c>
      <c r="AN26" s="29">
        <f t="shared" si="6"/>
        <v>8</v>
      </c>
      <c r="AO26" s="29">
        <f t="shared" si="6"/>
        <v>2</v>
      </c>
      <c r="AP26" s="31">
        <f t="shared" si="6"/>
        <v>6</v>
      </c>
    </row>
    <row r="27" spans="1:42" ht="50.25" customHeight="1">
      <c r="A27" s="12" t="s">
        <v>44</v>
      </c>
      <c r="B27" s="15" t="s">
        <v>45</v>
      </c>
      <c r="C27" s="16"/>
      <c r="D27" s="5">
        <v>21</v>
      </c>
      <c r="E27" s="5">
        <f t="shared" ref="E27:F29" si="7">H27+K27+N27+Q27+T27+W27+Z27+AC27+AF27+AI27+AL27+AO27</f>
        <v>9</v>
      </c>
      <c r="F27" s="5">
        <f t="shared" si="7"/>
        <v>12</v>
      </c>
      <c r="G27" s="5">
        <v>5</v>
      </c>
      <c r="H27" s="6">
        <v>3</v>
      </c>
      <c r="I27" s="6">
        <v>2</v>
      </c>
      <c r="J27" s="5">
        <v>2</v>
      </c>
      <c r="K27" s="6">
        <v>1</v>
      </c>
      <c r="L27" s="6">
        <v>1</v>
      </c>
      <c r="M27" s="5">
        <v>2</v>
      </c>
      <c r="N27" s="6"/>
      <c r="O27" s="6">
        <v>2</v>
      </c>
      <c r="P27" s="5">
        <v>1</v>
      </c>
      <c r="Q27" s="6">
        <v>1</v>
      </c>
      <c r="R27" s="6"/>
      <c r="S27" s="5">
        <v>1</v>
      </c>
      <c r="T27" s="6"/>
      <c r="U27" s="6">
        <v>1</v>
      </c>
      <c r="V27" s="5"/>
      <c r="W27" s="6"/>
      <c r="X27" s="6"/>
      <c r="Y27" s="5">
        <v>4</v>
      </c>
      <c r="Z27" s="6">
        <v>1</v>
      </c>
      <c r="AA27" s="6">
        <v>3</v>
      </c>
      <c r="AB27" s="5"/>
      <c r="AC27" s="6"/>
      <c r="AD27" s="10"/>
      <c r="AE27" s="5">
        <v>1</v>
      </c>
      <c r="AF27" s="6">
        <v>1</v>
      </c>
      <c r="AG27" s="6"/>
      <c r="AH27" s="5">
        <v>2</v>
      </c>
      <c r="AI27" s="6">
        <v>1</v>
      </c>
      <c r="AJ27" s="6">
        <v>1</v>
      </c>
      <c r="AK27" s="5">
        <v>1</v>
      </c>
      <c r="AL27" s="6">
        <v>1</v>
      </c>
      <c r="AM27" s="6"/>
      <c r="AN27" s="5">
        <v>2</v>
      </c>
      <c r="AO27" s="6"/>
      <c r="AP27" s="7">
        <v>2</v>
      </c>
    </row>
    <row r="28" spans="1:42" ht="50.25" customHeight="1">
      <c r="A28" s="13"/>
      <c r="B28" s="15" t="s">
        <v>46</v>
      </c>
      <c r="C28" s="16"/>
      <c r="D28" s="5">
        <v>11</v>
      </c>
      <c r="E28" s="5">
        <f t="shared" si="7"/>
        <v>7</v>
      </c>
      <c r="F28" s="5">
        <f t="shared" si="7"/>
        <v>4</v>
      </c>
      <c r="G28" s="5"/>
      <c r="H28" s="6"/>
      <c r="I28" s="6"/>
      <c r="J28" s="5"/>
      <c r="K28" s="6"/>
      <c r="L28" s="6"/>
      <c r="M28" s="5">
        <v>2</v>
      </c>
      <c r="N28" s="6">
        <v>2</v>
      </c>
      <c r="O28" s="6"/>
      <c r="P28" s="5">
        <v>1</v>
      </c>
      <c r="Q28" s="6">
        <v>1</v>
      </c>
      <c r="R28" s="6"/>
      <c r="S28" s="5">
        <v>2</v>
      </c>
      <c r="T28" s="6"/>
      <c r="U28" s="6">
        <v>2</v>
      </c>
      <c r="V28" s="5">
        <v>2</v>
      </c>
      <c r="W28" s="6">
        <v>2</v>
      </c>
      <c r="X28" s="6"/>
      <c r="Y28" s="5"/>
      <c r="Z28" s="6"/>
      <c r="AA28" s="6"/>
      <c r="AB28" s="5">
        <v>1</v>
      </c>
      <c r="AC28" s="6">
        <v>1</v>
      </c>
      <c r="AD28" s="10"/>
      <c r="AE28" s="5">
        <v>2</v>
      </c>
      <c r="AF28" s="6"/>
      <c r="AG28" s="6">
        <v>2</v>
      </c>
      <c r="AH28" s="5"/>
      <c r="AI28" s="6"/>
      <c r="AJ28" s="6"/>
      <c r="AK28" s="5">
        <v>1</v>
      </c>
      <c r="AL28" s="6">
        <v>1</v>
      </c>
      <c r="AM28" s="6"/>
      <c r="AN28" s="5"/>
      <c r="AO28" s="6"/>
      <c r="AP28" s="7"/>
    </row>
    <row r="29" spans="1:42" ht="50.25" customHeight="1">
      <c r="A29" s="13"/>
      <c r="B29" s="15" t="s">
        <v>47</v>
      </c>
      <c r="C29" s="16"/>
      <c r="D29" s="5">
        <v>8</v>
      </c>
      <c r="E29" s="5">
        <f t="shared" si="7"/>
        <v>7</v>
      </c>
      <c r="F29" s="5">
        <f t="shared" si="7"/>
        <v>1</v>
      </c>
      <c r="G29" s="5"/>
      <c r="H29" s="6"/>
      <c r="I29" s="6"/>
      <c r="J29" s="5"/>
      <c r="K29" s="6"/>
      <c r="L29" s="6"/>
      <c r="M29" s="5">
        <v>3</v>
      </c>
      <c r="N29" s="6">
        <v>3</v>
      </c>
      <c r="O29" s="6"/>
      <c r="P29" s="5"/>
      <c r="Q29" s="6"/>
      <c r="R29" s="6"/>
      <c r="S29" s="5"/>
      <c r="T29" s="6"/>
      <c r="U29" s="6"/>
      <c r="V29" s="5"/>
      <c r="W29" s="6"/>
      <c r="X29" s="6"/>
      <c r="Y29" s="5"/>
      <c r="Z29" s="6"/>
      <c r="AA29" s="6"/>
      <c r="AB29" s="5">
        <v>1</v>
      </c>
      <c r="AC29" s="6">
        <v>1</v>
      </c>
      <c r="AD29" s="10"/>
      <c r="AE29" s="5"/>
      <c r="AF29" s="6"/>
      <c r="AG29" s="6"/>
      <c r="AH29" s="5">
        <v>2</v>
      </c>
      <c r="AI29" s="6">
        <v>2</v>
      </c>
      <c r="AJ29" s="6"/>
      <c r="AK29" s="5">
        <v>2</v>
      </c>
      <c r="AL29" s="6">
        <v>1</v>
      </c>
      <c r="AM29" s="6">
        <v>1</v>
      </c>
      <c r="AN29" s="5"/>
      <c r="AO29" s="6"/>
      <c r="AP29" s="7"/>
    </row>
    <row r="30" spans="1:42" ht="50.25" customHeight="1" thickBot="1">
      <c r="A30" s="26"/>
      <c r="B30" s="38" t="s">
        <v>48</v>
      </c>
      <c r="C30" s="39"/>
      <c r="D30" s="40">
        <f>SUM(D27:D29)</f>
        <v>40</v>
      </c>
      <c r="E30" s="40">
        <f t="shared" ref="E30:AP30" si="8">SUM(E27:E29)</f>
        <v>23</v>
      </c>
      <c r="F30" s="40">
        <f t="shared" si="8"/>
        <v>17</v>
      </c>
      <c r="G30" s="40">
        <f t="shared" si="8"/>
        <v>5</v>
      </c>
      <c r="H30" s="40">
        <f t="shared" si="8"/>
        <v>3</v>
      </c>
      <c r="I30" s="40">
        <f t="shared" si="8"/>
        <v>2</v>
      </c>
      <c r="J30" s="40">
        <f t="shared" si="8"/>
        <v>2</v>
      </c>
      <c r="K30" s="40">
        <f t="shared" si="8"/>
        <v>1</v>
      </c>
      <c r="L30" s="40">
        <f t="shared" si="8"/>
        <v>1</v>
      </c>
      <c r="M30" s="40">
        <f t="shared" si="8"/>
        <v>7</v>
      </c>
      <c r="N30" s="40">
        <f t="shared" si="8"/>
        <v>5</v>
      </c>
      <c r="O30" s="40">
        <f t="shared" si="8"/>
        <v>2</v>
      </c>
      <c r="P30" s="40">
        <f t="shared" si="8"/>
        <v>2</v>
      </c>
      <c r="Q30" s="40">
        <f t="shared" si="8"/>
        <v>2</v>
      </c>
      <c r="R30" s="40">
        <f t="shared" si="8"/>
        <v>0</v>
      </c>
      <c r="S30" s="40">
        <f t="shared" si="8"/>
        <v>3</v>
      </c>
      <c r="T30" s="40">
        <f t="shared" si="8"/>
        <v>0</v>
      </c>
      <c r="U30" s="40">
        <f t="shared" si="8"/>
        <v>3</v>
      </c>
      <c r="V30" s="40">
        <f t="shared" si="8"/>
        <v>2</v>
      </c>
      <c r="W30" s="40">
        <f t="shared" si="8"/>
        <v>2</v>
      </c>
      <c r="X30" s="40">
        <f t="shared" si="8"/>
        <v>0</v>
      </c>
      <c r="Y30" s="40">
        <f t="shared" si="8"/>
        <v>4</v>
      </c>
      <c r="Z30" s="40">
        <f t="shared" si="8"/>
        <v>1</v>
      </c>
      <c r="AA30" s="40">
        <f t="shared" si="8"/>
        <v>3</v>
      </c>
      <c r="AB30" s="40">
        <f t="shared" si="8"/>
        <v>2</v>
      </c>
      <c r="AC30" s="40">
        <f t="shared" si="8"/>
        <v>2</v>
      </c>
      <c r="AD30" s="41">
        <f t="shared" si="8"/>
        <v>0</v>
      </c>
      <c r="AE30" s="40">
        <f t="shared" si="8"/>
        <v>3</v>
      </c>
      <c r="AF30" s="40">
        <f t="shared" si="8"/>
        <v>1</v>
      </c>
      <c r="AG30" s="40">
        <f t="shared" si="8"/>
        <v>2</v>
      </c>
      <c r="AH30" s="40">
        <f t="shared" si="8"/>
        <v>4</v>
      </c>
      <c r="AI30" s="40">
        <f t="shared" si="8"/>
        <v>3</v>
      </c>
      <c r="AJ30" s="40">
        <f t="shared" si="8"/>
        <v>1</v>
      </c>
      <c r="AK30" s="40">
        <f t="shared" si="8"/>
        <v>4</v>
      </c>
      <c r="AL30" s="40">
        <f t="shared" si="8"/>
        <v>3</v>
      </c>
      <c r="AM30" s="40">
        <f t="shared" si="8"/>
        <v>1</v>
      </c>
      <c r="AN30" s="40">
        <f t="shared" si="8"/>
        <v>2</v>
      </c>
      <c r="AO30" s="40">
        <f t="shared" si="8"/>
        <v>0</v>
      </c>
      <c r="AP30" s="42">
        <f t="shared" si="8"/>
        <v>2</v>
      </c>
    </row>
    <row r="31" spans="1:42" ht="50.25" customHeight="1"/>
  </sheetData>
  <mergeCells count="46">
    <mergeCell ref="A23:A26"/>
    <mergeCell ref="B23:C23"/>
    <mergeCell ref="B24:C24"/>
    <mergeCell ref="B25:C25"/>
    <mergeCell ref="B26:C26"/>
    <mergeCell ref="A27:A30"/>
    <mergeCell ref="B27:C27"/>
    <mergeCell ref="B28:C28"/>
    <mergeCell ref="B29:C29"/>
    <mergeCell ref="B30:C30"/>
    <mergeCell ref="A17:A22"/>
    <mergeCell ref="B17:C17"/>
    <mergeCell ref="B18:C18"/>
    <mergeCell ref="B19:C19"/>
    <mergeCell ref="B20:C20"/>
    <mergeCell ref="B21:C21"/>
    <mergeCell ref="B22:C22"/>
    <mergeCell ref="A11:A13"/>
    <mergeCell ref="B11:C11"/>
    <mergeCell ref="B12:C12"/>
    <mergeCell ref="B13:C13"/>
    <mergeCell ref="A14:A16"/>
    <mergeCell ref="B14:C14"/>
    <mergeCell ref="B15:C15"/>
    <mergeCell ref="B16:C16"/>
    <mergeCell ref="AN3:AP3"/>
    <mergeCell ref="A3:C4"/>
    <mergeCell ref="A5:C5"/>
    <mergeCell ref="A6:C6"/>
    <mergeCell ref="A7:C7"/>
    <mergeCell ref="AE3:AG3"/>
    <mergeCell ref="AH3:AJ3"/>
    <mergeCell ref="AK3:AM3"/>
    <mergeCell ref="Y3:AA3"/>
    <mergeCell ref="AB3:AD3"/>
    <mergeCell ref="A8:A10"/>
    <mergeCell ref="B8:C8"/>
    <mergeCell ref="B9:C9"/>
    <mergeCell ref="B10:C10"/>
    <mergeCell ref="V3:X3"/>
    <mergeCell ref="D3:F3"/>
    <mergeCell ref="G3:I3"/>
    <mergeCell ref="J3:L3"/>
    <mergeCell ref="M3:O3"/>
    <mergeCell ref="P3:R3"/>
    <mergeCell ref="S3:U3"/>
  </mergeCells>
  <phoneticPr fontId="2"/>
  <pageMargins left="0.7" right="0.7" top="0.75" bottom="0.75" header="0.3" footer="0.3"/>
  <pageSetup paperSize="9" scale="35" orientation="landscape" r:id="rId1"/>
  <ignoredErrors>
    <ignoredError sqref="AE13:AP13 AE16:AP16 AE22:AP22 AE26:AP26 E26:AD26 E22:AD22 E16:AD16 E13:AD13" formula="1"/>
    <ignoredError sqref="AP10 E10:F10" formula="1" formulaRange="1"/>
    <ignoredError sqref="D10 AE10:AO10 G10:AD10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第１１表</vt:lpstr>
      <vt:lpstr>Sheet2</vt:lpstr>
      <vt:lpstr>Sheet3</vt:lpstr>
      <vt:lpstr>第１１表!Print_Area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浜坂　浩子</dc:creator>
  <cp:lastModifiedBy> </cp:lastModifiedBy>
  <cp:lastPrinted>2012-01-12T09:49:28Z</cp:lastPrinted>
  <dcterms:created xsi:type="dcterms:W3CDTF">2011-12-24T10:11:55Z</dcterms:created>
  <dcterms:modified xsi:type="dcterms:W3CDTF">2012-01-25T00:52:38Z</dcterms:modified>
</cp:coreProperties>
</file>