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415" windowHeight="8220"/>
  </bookViews>
  <sheets>
    <sheet name="第１３表" sheetId="1" r:id="rId1"/>
    <sheet name="Sheet2" sheetId="2" r:id="rId2"/>
    <sheet name="Sheet3" sheetId="3" r:id="rId3"/>
  </sheets>
  <definedNames>
    <definedName name="_xlnm.Print_Area" localSheetId="0">第１３表!$A$1:$AA$30</definedName>
  </definedNames>
  <calcPr calcId="125725"/>
</workbook>
</file>

<file path=xl/calcChain.xml><?xml version="1.0" encoding="utf-8"?>
<calcChain xmlns="http://schemas.openxmlformats.org/spreadsheetml/2006/main">
  <c r="AA30" i="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</calcChain>
</file>

<file path=xl/sharedStrings.xml><?xml version="1.0" encoding="utf-8"?>
<sst xmlns="http://schemas.openxmlformats.org/spreadsheetml/2006/main" count="63" uniqueCount="47">
  <si>
    <t>第１３表　死亡数・乳児死亡数・新生児死亡数</t>
    <rPh sb="5" eb="8">
      <t>シボウスウ</t>
    </rPh>
    <rPh sb="9" eb="11">
      <t>ニュウジ</t>
    </rPh>
    <rPh sb="11" eb="14">
      <t>シボウスウ</t>
    </rPh>
    <rPh sb="15" eb="18">
      <t>シンセイジ</t>
    </rPh>
    <rPh sb="18" eb="21">
      <t>シボウスウ</t>
    </rPh>
    <phoneticPr fontId="4"/>
  </si>
  <si>
    <t>保健所</t>
    <rPh sb="0" eb="2">
      <t>ホケン</t>
    </rPh>
    <rPh sb="2" eb="3">
      <t>ショ</t>
    </rPh>
    <phoneticPr fontId="4"/>
  </si>
  <si>
    <t>市町村</t>
    <rPh sb="0" eb="3">
      <t>シチョウソン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</si>
  <si>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</si>
  <si>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</si>
  <si>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</si>
  <si>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</si>
  <si>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</si>
  <si>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</si>
  <si>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</si>
  <si>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</si>
  <si>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</si>
  <si>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</si>
  <si>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</si>
  <si>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</si>
  <si>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</si>
  <si>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</si>
  <si>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</si>
  <si>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</si>
  <si>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</si>
  <si>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3">
      <t>エチゼンシ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</si>
  <si>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</si>
  <si>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</si>
  <si>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</si>
  <si>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</si>
  <si>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</si>
  <si>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</si>
  <si>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</si>
  <si>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</si>
  <si>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</si>
  <si>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</si>
  <si>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</si>
  <si>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</si>
  <si>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マチ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</si>
  <si>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</si>
  <si>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死亡数（総数）</t>
    <rPh sb="0" eb="3">
      <t>シボウスウ</t>
    </rPh>
    <rPh sb="4" eb="6">
      <t>ソウスウ</t>
    </rPh>
    <phoneticPr fontId="4"/>
  </si>
  <si>
    <t>乳児死亡数（再掲）</t>
    <rPh sb="0" eb="2">
      <t>ニュウジ</t>
    </rPh>
    <rPh sb="2" eb="5">
      <t>シボウスウ</t>
    </rPh>
    <rPh sb="6" eb="8">
      <t>サイケイ</t>
    </rPh>
    <phoneticPr fontId="4"/>
  </si>
  <si>
    <t>新生児死亡数（再掲）</t>
    <rPh sb="0" eb="3">
      <t>シンセイジ</t>
    </rPh>
    <rPh sb="3" eb="6">
      <t>シボウスウ</t>
    </rPh>
    <rPh sb="7" eb="9">
      <t>サイケイ</t>
    </rPh>
    <phoneticPr fontId="4"/>
  </si>
  <si>
    <t>総　数</t>
    <rPh sb="0" eb="1">
      <t>ソウ</t>
    </rPh>
    <rPh sb="2" eb="3">
      <t>スウ</t>
    </rPh>
    <phoneticPr fontId="4"/>
  </si>
  <si>
    <t>病　院</t>
    <rPh sb="0" eb="1">
      <t>ビョウ</t>
    </rPh>
    <rPh sb="2" eb="3">
      <t>イン</t>
    </rPh>
    <phoneticPr fontId="4"/>
  </si>
  <si>
    <t>診療所</t>
    <rPh sb="0" eb="3">
      <t>シンリョウショ</t>
    </rPh>
    <phoneticPr fontId="4"/>
  </si>
  <si>
    <t>老保施設</t>
    <rPh sb="0" eb="1">
      <t>ロウ</t>
    </rPh>
    <rPh sb="1" eb="2">
      <t>ヤスシ</t>
    </rPh>
    <rPh sb="2" eb="4">
      <t>シセツ</t>
    </rPh>
    <phoneticPr fontId="4"/>
  </si>
  <si>
    <t>助産所</t>
    <rPh sb="0" eb="2">
      <t>ジョサン</t>
    </rPh>
    <rPh sb="2" eb="3">
      <t>ジョ</t>
    </rPh>
    <phoneticPr fontId="4"/>
  </si>
  <si>
    <t>老人ホーム</t>
    <rPh sb="0" eb="2">
      <t>ロウジン</t>
    </rPh>
    <phoneticPr fontId="4"/>
  </si>
  <si>
    <t>自　宅</t>
    <rPh sb="0" eb="1">
      <t>ジ</t>
    </rPh>
    <rPh sb="2" eb="3">
      <t>タク</t>
    </rPh>
    <phoneticPr fontId="4"/>
  </si>
  <si>
    <t>その他</t>
    <rPh sb="2" eb="3">
      <t>タ</t>
    </rPh>
    <phoneticPr fontId="4"/>
  </si>
  <si>
    <t>施設・保健所・市町別</t>
    <rPh sb="0" eb="2">
      <t>シセツ</t>
    </rPh>
    <rPh sb="3" eb="5">
      <t>ホケン</t>
    </rPh>
    <rPh sb="5" eb="6">
      <t>ショ</t>
    </rPh>
    <rPh sb="7" eb="8">
      <t>シ</t>
    </rPh>
    <rPh sb="8" eb="9">
      <t>マチ</t>
    </rPh>
    <rPh sb="9" eb="10">
      <t>ベツ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</si>
</sst>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3" fillId="0" borderId="0" xfId="0" applyFont="1" applyFill="1" applyAlignment="1"/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7" fontId="9" fillId="0" borderId="8" xfId="0" applyNumberFormat="1" applyFont="1" applyFill="1" applyBorder="1">
      <alignment vertical="center"/>
    </xf>
    <xf numFmtId="0" fontId="9" fillId="0" borderId="8" xfId="0" applyFont="1" applyFill="1" applyBorder="1">
      <alignment vertical="center"/>
    </xf>
    <xf numFmtId="176" fontId="10" fillId="0" borderId="8" xfId="0" applyNumberFormat="1" applyFont="1" applyFill="1" applyBorder="1" applyAlignment="1">
      <alignment vertical="center"/>
    </xf>
    <xf numFmtId="0" fontId="9" fillId="0" borderId="9" xfId="0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  <xf numFmtId="38" fontId="5" fillId="2" borderId="9" xfId="1" applyFont="1" applyFill="1" applyBorder="1" applyAlignment="1">
      <alignment vertical="center"/>
    </xf>
    <xf numFmtId="38" fontId="5" fillId="2" borderId="21" xfId="1" applyFont="1" applyFill="1" applyBorder="1" applyAlignment="1">
      <alignment vertical="center"/>
    </xf>
    <xf numFmtId="38" fontId="5" fillId="2" borderId="8" xfId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vertical="center"/>
    </xf>
    <xf numFmtId="176" fontId="10" fillId="2" borderId="9" xfId="0" applyNumberFormat="1" applyFont="1" applyFill="1" applyBorder="1" applyAlignment="1">
      <alignment vertical="center"/>
    </xf>
    <xf numFmtId="176" fontId="10" fillId="2" borderId="21" xfId="0" applyNumberFormat="1" applyFont="1" applyFill="1" applyBorder="1" applyAlignment="1">
      <alignment vertical="center"/>
    </xf>
    <xf numFmtId="38" fontId="5" fillId="2" borderId="16" xfId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vertical="center"/>
    </xf>
    <xf numFmtId="176" fontId="10" fillId="2" borderId="16" xfId="0" applyNumberFormat="1" applyFont="1" applyFill="1" applyBorder="1" applyAlignment="1">
      <alignment vertical="center"/>
    </xf>
    <xf numFmtId="176" fontId="10" fillId="2" borderId="22" xfId="0" applyNumberFormat="1" applyFont="1" applyFill="1" applyBorder="1" applyAlignment="1">
      <alignment vertical="center"/>
    </xf>
    <xf numFmtId="176" fontId="10" fillId="2" borderId="23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0"/>
  <sheetViews>
    <sheetView tabSelected="1" topLeftCell="A19" zoomScaleNormal="100" workbookViewId="0">
      <selection activeCell="Q27" sqref="Q27"/>
    </sheetView>
  </sheetViews>
  <sheetFormatPr defaultRowHeight="13.5"/>
  <cols>
    <col min="1" max="1" width="3.625" customWidth="1"/>
    <col min="2" max="2" width="10.375" customWidth="1"/>
    <col min="3" max="3" width="10.625" customWidth="1"/>
    <col min="4" max="27" width="8.875" customWidth="1"/>
  </cols>
  <sheetData>
    <row r="1" spans="1:36" ht="18.75">
      <c r="B1" s="6" t="s">
        <v>0</v>
      </c>
    </row>
    <row r="2" spans="1:36" ht="14.25" thickBot="1">
      <c r="AA2" s="17" t="s">
        <v>46</v>
      </c>
    </row>
    <row r="3" spans="1:36" ht="30" customHeight="1">
      <c r="A3" s="22" t="s">
        <v>1</v>
      </c>
      <c r="B3" s="23"/>
      <c r="C3" s="24"/>
      <c r="D3" s="34" t="s">
        <v>35</v>
      </c>
      <c r="E3" s="35"/>
      <c r="F3" s="35"/>
      <c r="G3" s="35"/>
      <c r="H3" s="35"/>
      <c r="I3" s="35"/>
      <c r="J3" s="35"/>
      <c r="K3" s="36"/>
      <c r="L3" s="34" t="s">
        <v>36</v>
      </c>
      <c r="M3" s="35"/>
      <c r="N3" s="35"/>
      <c r="O3" s="35"/>
      <c r="P3" s="35"/>
      <c r="Q3" s="35"/>
      <c r="R3" s="35"/>
      <c r="S3" s="36"/>
      <c r="T3" s="34" t="s">
        <v>37</v>
      </c>
      <c r="U3" s="35"/>
      <c r="V3" s="35"/>
      <c r="W3" s="35"/>
      <c r="X3" s="35"/>
      <c r="Y3" s="35"/>
      <c r="Z3" s="35"/>
      <c r="AA3" s="37"/>
    </row>
    <row r="4" spans="1:36" ht="30" customHeight="1">
      <c r="A4" s="25" t="s">
        <v>2</v>
      </c>
      <c r="B4" s="26"/>
      <c r="C4" s="27"/>
      <c r="D4" s="7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9" t="s">
        <v>43</v>
      </c>
      <c r="J4" s="8" t="s">
        <v>44</v>
      </c>
      <c r="K4" s="8" t="s">
        <v>45</v>
      </c>
      <c r="L4" s="7" t="s">
        <v>38</v>
      </c>
      <c r="M4" s="8" t="s">
        <v>39</v>
      </c>
      <c r="N4" s="8" t="s">
        <v>40</v>
      </c>
      <c r="O4" s="8" t="s">
        <v>41</v>
      </c>
      <c r="P4" s="8" t="s">
        <v>42</v>
      </c>
      <c r="Q4" s="9" t="s">
        <v>43</v>
      </c>
      <c r="R4" s="8" t="s">
        <v>44</v>
      </c>
      <c r="S4" s="8" t="s">
        <v>45</v>
      </c>
      <c r="T4" s="7" t="s">
        <v>38</v>
      </c>
      <c r="U4" s="8" t="s">
        <v>39</v>
      </c>
      <c r="V4" s="8" t="s">
        <v>40</v>
      </c>
      <c r="W4" s="8" t="s">
        <v>41</v>
      </c>
      <c r="X4" s="8" t="s">
        <v>42</v>
      </c>
      <c r="Y4" s="9" t="s">
        <v>43</v>
      </c>
      <c r="Z4" s="8" t="s">
        <v>44</v>
      </c>
      <c r="AA4" s="10" t="s">
        <v>45</v>
      </c>
      <c r="AB4" s="5"/>
      <c r="AH4" s="4"/>
    </row>
    <row r="5" spans="1:36" ht="30" customHeight="1">
      <c r="A5" s="40" t="s">
        <v>3</v>
      </c>
      <c r="B5" s="41"/>
      <c r="C5" s="41"/>
      <c r="D5" s="42">
        <v>8417</v>
      </c>
      <c r="E5" s="42">
        <v>6486</v>
      </c>
      <c r="F5" s="42">
        <v>335</v>
      </c>
      <c r="G5" s="42">
        <v>174</v>
      </c>
      <c r="H5" s="42">
        <v>0</v>
      </c>
      <c r="I5" s="42">
        <v>390</v>
      </c>
      <c r="J5" s="42">
        <v>867</v>
      </c>
      <c r="K5" s="42">
        <v>165</v>
      </c>
      <c r="L5" s="42">
        <v>15</v>
      </c>
      <c r="M5" s="42">
        <v>14</v>
      </c>
      <c r="N5" s="42">
        <v>0</v>
      </c>
      <c r="O5" s="42">
        <v>0</v>
      </c>
      <c r="P5" s="42">
        <v>0</v>
      </c>
      <c r="Q5" s="42">
        <v>0</v>
      </c>
      <c r="R5" s="42">
        <v>1</v>
      </c>
      <c r="S5" s="43">
        <v>0</v>
      </c>
      <c r="T5" s="42">
        <v>8</v>
      </c>
      <c r="U5" s="42">
        <v>8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4">
        <v>0</v>
      </c>
      <c r="AH5" s="4"/>
    </row>
    <row r="6" spans="1:36" ht="30" customHeight="1">
      <c r="A6" s="40" t="s">
        <v>4</v>
      </c>
      <c r="B6" s="41"/>
      <c r="C6" s="41"/>
      <c r="D6" s="45">
        <v>7147</v>
      </c>
      <c r="E6" s="45">
        <v>5555</v>
      </c>
      <c r="F6" s="45">
        <v>271</v>
      </c>
      <c r="G6" s="45">
        <v>150</v>
      </c>
      <c r="H6" s="45">
        <v>0</v>
      </c>
      <c r="I6" s="45">
        <v>307</v>
      </c>
      <c r="J6" s="45">
        <v>720</v>
      </c>
      <c r="K6" s="45">
        <v>144</v>
      </c>
      <c r="L6" s="45">
        <v>14</v>
      </c>
      <c r="M6" s="45">
        <v>13</v>
      </c>
      <c r="N6" s="45">
        <v>0</v>
      </c>
      <c r="O6" s="45">
        <v>0</v>
      </c>
      <c r="P6" s="45">
        <v>0</v>
      </c>
      <c r="Q6" s="45">
        <v>0</v>
      </c>
      <c r="R6" s="45">
        <v>1</v>
      </c>
      <c r="S6" s="46">
        <v>0</v>
      </c>
      <c r="T6" s="45">
        <v>7</v>
      </c>
      <c r="U6" s="45">
        <v>7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7">
        <v>0</v>
      </c>
      <c r="AH6" s="4"/>
    </row>
    <row r="7" spans="1:36" ht="30" customHeight="1">
      <c r="A7" s="40" t="s">
        <v>5</v>
      </c>
      <c r="B7" s="41"/>
      <c r="C7" s="41"/>
      <c r="D7" s="45">
        <v>1270</v>
      </c>
      <c r="E7" s="45">
        <v>931</v>
      </c>
      <c r="F7" s="45">
        <v>64</v>
      </c>
      <c r="G7" s="45">
        <v>24</v>
      </c>
      <c r="H7" s="45">
        <v>0</v>
      </c>
      <c r="I7" s="45">
        <v>83</v>
      </c>
      <c r="J7" s="45">
        <v>147</v>
      </c>
      <c r="K7" s="45">
        <v>21</v>
      </c>
      <c r="L7" s="45">
        <v>1</v>
      </c>
      <c r="M7" s="45">
        <v>1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6">
        <v>0</v>
      </c>
      <c r="T7" s="45">
        <v>1</v>
      </c>
      <c r="U7" s="45">
        <v>1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7">
        <v>0</v>
      </c>
      <c r="AD7" s="1"/>
      <c r="AH7" s="2"/>
      <c r="AI7" s="2"/>
      <c r="AJ7" s="2"/>
    </row>
    <row r="8" spans="1:36" ht="30" customHeight="1">
      <c r="A8" s="18" t="s">
        <v>6</v>
      </c>
      <c r="B8" s="19" t="s">
        <v>7</v>
      </c>
      <c r="C8" s="19"/>
      <c r="D8" s="11">
        <v>2536</v>
      </c>
      <c r="E8" s="12">
        <v>1967</v>
      </c>
      <c r="F8" s="13">
        <v>82</v>
      </c>
      <c r="G8" s="13">
        <v>52</v>
      </c>
      <c r="H8" s="13"/>
      <c r="I8" s="13">
        <v>120</v>
      </c>
      <c r="J8" s="13">
        <v>260</v>
      </c>
      <c r="K8" s="13">
        <v>55</v>
      </c>
      <c r="L8" s="14">
        <v>3</v>
      </c>
      <c r="M8" s="13">
        <v>3</v>
      </c>
      <c r="N8" s="13"/>
      <c r="O8" s="13"/>
      <c r="P8" s="13"/>
      <c r="Q8" s="13"/>
      <c r="R8" s="13"/>
      <c r="S8" s="15"/>
      <c r="T8" s="14">
        <v>2</v>
      </c>
      <c r="U8" s="13">
        <v>2</v>
      </c>
      <c r="V8" s="13"/>
      <c r="W8" s="13"/>
      <c r="X8" s="13"/>
      <c r="Y8" s="13"/>
      <c r="Z8" s="13"/>
      <c r="AA8" s="16"/>
      <c r="AD8" s="1"/>
      <c r="AH8" s="2"/>
      <c r="AI8" s="3"/>
      <c r="AJ8" s="3"/>
    </row>
    <row r="9" spans="1:36" ht="30" customHeight="1">
      <c r="A9" s="18"/>
      <c r="B9" s="20" t="s">
        <v>8</v>
      </c>
      <c r="C9" s="21"/>
      <c r="D9" s="11">
        <v>196</v>
      </c>
      <c r="E9" s="13">
        <v>150</v>
      </c>
      <c r="F9" s="13">
        <v>9</v>
      </c>
      <c r="G9" s="13">
        <v>3</v>
      </c>
      <c r="H9" s="13"/>
      <c r="I9" s="13">
        <v>13</v>
      </c>
      <c r="J9" s="13">
        <v>18</v>
      </c>
      <c r="K9" s="13">
        <v>3</v>
      </c>
      <c r="L9" s="14">
        <v>0</v>
      </c>
      <c r="M9" s="13"/>
      <c r="N9" s="13"/>
      <c r="O9" s="13"/>
      <c r="P9" s="13"/>
      <c r="Q9" s="13"/>
      <c r="R9" s="13"/>
      <c r="S9" s="15"/>
      <c r="T9" s="14">
        <v>0</v>
      </c>
      <c r="U9" s="13"/>
      <c r="V9" s="13"/>
      <c r="W9" s="13"/>
      <c r="X9" s="13"/>
      <c r="Y9" s="13"/>
      <c r="Z9" s="13"/>
      <c r="AA9" s="16"/>
      <c r="AD9" s="1"/>
      <c r="AH9" s="2"/>
      <c r="AI9" s="2"/>
      <c r="AJ9" s="2"/>
    </row>
    <row r="10" spans="1:36" ht="30" customHeight="1">
      <c r="A10" s="18"/>
      <c r="B10" s="48" t="s">
        <v>9</v>
      </c>
      <c r="C10" s="48"/>
      <c r="D10" s="42">
        <f>SUM(D8:D9)</f>
        <v>2732</v>
      </c>
      <c r="E10" s="49">
        <f t="shared" ref="E10:AA10" si="0">SUM(E8:E9)</f>
        <v>2117</v>
      </c>
      <c r="F10" s="49">
        <f t="shared" si="0"/>
        <v>91</v>
      </c>
      <c r="G10" s="49">
        <f t="shared" si="0"/>
        <v>55</v>
      </c>
      <c r="H10" s="49">
        <f t="shared" si="0"/>
        <v>0</v>
      </c>
      <c r="I10" s="49">
        <f t="shared" si="0"/>
        <v>133</v>
      </c>
      <c r="J10" s="49">
        <f t="shared" si="0"/>
        <v>278</v>
      </c>
      <c r="K10" s="49">
        <f t="shared" si="0"/>
        <v>58</v>
      </c>
      <c r="L10" s="49">
        <f t="shared" si="0"/>
        <v>3</v>
      </c>
      <c r="M10" s="49">
        <f t="shared" si="0"/>
        <v>3</v>
      </c>
      <c r="N10" s="49">
        <f t="shared" si="0"/>
        <v>0</v>
      </c>
      <c r="O10" s="49">
        <f t="shared" si="0"/>
        <v>0</v>
      </c>
      <c r="P10" s="49">
        <f t="shared" si="0"/>
        <v>0</v>
      </c>
      <c r="Q10" s="49">
        <f t="shared" si="0"/>
        <v>0</v>
      </c>
      <c r="R10" s="49">
        <f t="shared" si="0"/>
        <v>0</v>
      </c>
      <c r="S10" s="50">
        <f t="shared" si="0"/>
        <v>0</v>
      </c>
      <c r="T10" s="49">
        <f t="shared" si="0"/>
        <v>2</v>
      </c>
      <c r="U10" s="49">
        <f t="shared" si="0"/>
        <v>2</v>
      </c>
      <c r="V10" s="49">
        <f t="shared" si="0"/>
        <v>0</v>
      </c>
      <c r="W10" s="49">
        <f t="shared" si="0"/>
        <v>0</v>
      </c>
      <c r="X10" s="49">
        <f t="shared" si="0"/>
        <v>0</v>
      </c>
      <c r="Y10" s="49">
        <f t="shared" si="0"/>
        <v>0</v>
      </c>
      <c r="Z10" s="50">
        <f t="shared" si="0"/>
        <v>0</v>
      </c>
      <c r="AA10" s="51">
        <f t="shared" si="0"/>
        <v>0</v>
      </c>
      <c r="AD10" s="1"/>
      <c r="AH10" s="4"/>
    </row>
    <row r="11" spans="1:36" ht="30" customHeight="1">
      <c r="A11" s="29" t="s">
        <v>10</v>
      </c>
      <c r="B11" s="20" t="s">
        <v>11</v>
      </c>
      <c r="C11" s="28"/>
      <c r="D11" s="11">
        <v>388</v>
      </c>
      <c r="E11" s="13">
        <v>332</v>
      </c>
      <c r="F11" s="13">
        <v>1</v>
      </c>
      <c r="G11" s="13">
        <v>1</v>
      </c>
      <c r="H11" s="13"/>
      <c r="I11" s="13">
        <v>12</v>
      </c>
      <c r="J11" s="13">
        <v>37</v>
      </c>
      <c r="K11" s="13">
        <v>5</v>
      </c>
      <c r="L11" s="14">
        <v>0</v>
      </c>
      <c r="M11" s="13"/>
      <c r="N11" s="13"/>
      <c r="O11" s="13"/>
      <c r="P11" s="13"/>
      <c r="Q11" s="13"/>
      <c r="R11" s="13"/>
      <c r="S11" s="15"/>
      <c r="T11" s="14">
        <v>0</v>
      </c>
      <c r="U11" s="13"/>
      <c r="V11" s="13"/>
      <c r="W11" s="13"/>
      <c r="X11" s="13"/>
      <c r="Y11" s="13"/>
      <c r="Z11" s="13"/>
      <c r="AA11" s="16"/>
      <c r="AD11" s="1"/>
      <c r="AH11" s="4"/>
    </row>
    <row r="12" spans="1:36" ht="30" customHeight="1">
      <c r="A12" s="38"/>
      <c r="B12" s="20" t="s">
        <v>12</v>
      </c>
      <c r="C12" s="28"/>
      <c r="D12" s="11">
        <v>896</v>
      </c>
      <c r="E12" s="13">
        <v>673</v>
      </c>
      <c r="F12" s="13">
        <v>11</v>
      </c>
      <c r="G12" s="13">
        <v>30</v>
      </c>
      <c r="H12" s="13"/>
      <c r="I12" s="13">
        <v>63</v>
      </c>
      <c r="J12" s="13">
        <v>91</v>
      </c>
      <c r="K12" s="13">
        <v>28</v>
      </c>
      <c r="L12" s="14">
        <v>2</v>
      </c>
      <c r="M12" s="13">
        <v>1</v>
      </c>
      <c r="N12" s="13"/>
      <c r="O12" s="13"/>
      <c r="P12" s="13"/>
      <c r="Q12" s="13"/>
      <c r="R12" s="13">
        <v>1</v>
      </c>
      <c r="S12" s="15"/>
      <c r="T12" s="14">
        <v>0</v>
      </c>
      <c r="U12" s="13"/>
      <c r="V12" s="13"/>
      <c r="W12" s="13"/>
      <c r="X12" s="13"/>
      <c r="Y12" s="13"/>
      <c r="Z12" s="13"/>
      <c r="AA12" s="16"/>
      <c r="AD12" s="1"/>
      <c r="AH12" s="2"/>
      <c r="AI12" s="2"/>
      <c r="AJ12" s="2"/>
    </row>
    <row r="13" spans="1:36" ht="30" customHeight="1">
      <c r="A13" s="39"/>
      <c r="B13" s="48" t="s">
        <v>13</v>
      </c>
      <c r="C13" s="48"/>
      <c r="D13" s="42">
        <f>SUM(D11:D12)</f>
        <v>1284</v>
      </c>
      <c r="E13" s="49">
        <f t="shared" ref="E13:AA13" si="1">SUM(E11:E12)</f>
        <v>1005</v>
      </c>
      <c r="F13" s="49">
        <f t="shared" si="1"/>
        <v>12</v>
      </c>
      <c r="G13" s="49">
        <f t="shared" si="1"/>
        <v>31</v>
      </c>
      <c r="H13" s="49">
        <f t="shared" si="1"/>
        <v>0</v>
      </c>
      <c r="I13" s="49">
        <f t="shared" si="1"/>
        <v>75</v>
      </c>
      <c r="J13" s="49">
        <f t="shared" si="1"/>
        <v>128</v>
      </c>
      <c r="K13" s="49">
        <f t="shared" si="1"/>
        <v>33</v>
      </c>
      <c r="L13" s="49">
        <f t="shared" si="1"/>
        <v>2</v>
      </c>
      <c r="M13" s="49">
        <f t="shared" si="1"/>
        <v>1</v>
      </c>
      <c r="N13" s="49">
        <f t="shared" si="1"/>
        <v>0</v>
      </c>
      <c r="O13" s="49">
        <f t="shared" si="1"/>
        <v>0</v>
      </c>
      <c r="P13" s="49">
        <f t="shared" si="1"/>
        <v>0</v>
      </c>
      <c r="Q13" s="49">
        <f t="shared" si="1"/>
        <v>0</v>
      </c>
      <c r="R13" s="49">
        <f t="shared" si="1"/>
        <v>1</v>
      </c>
      <c r="S13" s="50">
        <f t="shared" si="1"/>
        <v>0</v>
      </c>
      <c r="T13" s="49">
        <f t="shared" si="1"/>
        <v>0</v>
      </c>
      <c r="U13" s="49">
        <f t="shared" si="1"/>
        <v>0</v>
      </c>
      <c r="V13" s="49">
        <f t="shared" si="1"/>
        <v>0</v>
      </c>
      <c r="W13" s="49">
        <f t="shared" si="1"/>
        <v>0</v>
      </c>
      <c r="X13" s="49">
        <f t="shared" si="1"/>
        <v>0</v>
      </c>
      <c r="Y13" s="49">
        <f t="shared" si="1"/>
        <v>0</v>
      </c>
      <c r="Z13" s="50">
        <f t="shared" si="1"/>
        <v>0</v>
      </c>
      <c r="AA13" s="51">
        <f t="shared" si="1"/>
        <v>0</v>
      </c>
      <c r="AD13" s="1"/>
      <c r="AH13" s="2"/>
      <c r="AI13" s="3"/>
      <c r="AJ13" s="3"/>
    </row>
    <row r="14" spans="1:36" ht="30" customHeight="1">
      <c r="A14" s="18" t="s">
        <v>14</v>
      </c>
      <c r="B14" s="19" t="s">
        <v>15</v>
      </c>
      <c r="C14" s="19"/>
      <c r="D14" s="11">
        <v>487</v>
      </c>
      <c r="E14" s="13">
        <v>354</v>
      </c>
      <c r="F14" s="13">
        <v>27</v>
      </c>
      <c r="G14" s="13">
        <v>7</v>
      </c>
      <c r="H14" s="13"/>
      <c r="I14" s="13">
        <v>23</v>
      </c>
      <c r="J14" s="13">
        <v>65</v>
      </c>
      <c r="K14" s="13">
        <v>11</v>
      </c>
      <c r="L14" s="14">
        <v>1</v>
      </c>
      <c r="M14" s="13">
        <v>1</v>
      </c>
      <c r="N14" s="13"/>
      <c r="O14" s="13"/>
      <c r="P14" s="13"/>
      <c r="Q14" s="13"/>
      <c r="R14" s="13"/>
      <c r="S14" s="15"/>
      <c r="T14" s="14">
        <v>1</v>
      </c>
      <c r="U14" s="13">
        <v>1</v>
      </c>
      <c r="V14" s="13"/>
      <c r="W14" s="13"/>
      <c r="X14" s="13"/>
      <c r="Y14" s="13"/>
      <c r="Z14" s="13"/>
      <c r="AA14" s="16"/>
      <c r="AD14" s="1"/>
    </row>
    <row r="15" spans="1:36" ht="30" customHeight="1">
      <c r="A15" s="18"/>
      <c r="B15" s="19" t="s">
        <v>16</v>
      </c>
      <c r="C15" s="19"/>
      <c r="D15" s="11">
        <v>312</v>
      </c>
      <c r="E15" s="13">
        <v>196</v>
      </c>
      <c r="F15" s="13">
        <v>67</v>
      </c>
      <c r="G15" s="13">
        <v>3</v>
      </c>
      <c r="H15" s="13"/>
      <c r="I15" s="13">
        <v>15</v>
      </c>
      <c r="J15" s="13">
        <v>28</v>
      </c>
      <c r="K15" s="13">
        <v>3</v>
      </c>
      <c r="L15" s="14">
        <v>1</v>
      </c>
      <c r="M15" s="13">
        <v>1</v>
      </c>
      <c r="N15" s="13"/>
      <c r="O15" s="13"/>
      <c r="P15" s="13"/>
      <c r="Q15" s="13"/>
      <c r="R15" s="13"/>
      <c r="S15" s="15"/>
      <c r="T15" s="14">
        <v>0</v>
      </c>
      <c r="U15" s="13"/>
      <c r="V15" s="13"/>
      <c r="W15" s="13"/>
      <c r="X15" s="13"/>
      <c r="Y15" s="13"/>
      <c r="Z15" s="13"/>
      <c r="AA15" s="16"/>
      <c r="AD15" s="1"/>
      <c r="AH15" s="2"/>
      <c r="AI15" s="2"/>
      <c r="AJ15" s="2"/>
    </row>
    <row r="16" spans="1:36" ht="30" customHeight="1">
      <c r="A16" s="18"/>
      <c r="B16" s="48" t="s">
        <v>17</v>
      </c>
      <c r="C16" s="48"/>
      <c r="D16" s="42">
        <f>SUM(D14:D15)</f>
        <v>799</v>
      </c>
      <c r="E16" s="49">
        <f t="shared" ref="E16:AA16" si="2">SUM(E14:E15)</f>
        <v>550</v>
      </c>
      <c r="F16" s="49">
        <f t="shared" si="2"/>
        <v>94</v>
      </c>
      <c r="G16" s="49">
        <f t="shared" si="2"/>
        <v>10</v>
      </c>
      <c r="H16" s="49">
        <f t="shared" si="2"/>
        <v>0</v>
      </c>
      <c r="I16" s="49">
        <f t="shared" si="2"/>
        <v>38</v>
      </c>
      <c r="J16" s="49">
        <f t="shared" si="2"/>
        <v>93</v>
      </c>
      <c r="K16" s="49">
        <f t="shared" si="2"/>
        <v>14</v>
      </c>
      <c r="L16" s="49">
        <f t="shared" si="2"/>
        <v>2</v>
      </c>
      <c r="M16" s="49">
        <f t="shared" si="2"/>
        <v>2</v>
      </c>
      <c r="N16" s="49">
        <f t="shared" si="2"/>
        <v>0</v>
      </c>
      <c r="O16" s="49">
        <f t="shared" si="2"/>
        <v>0</v>
      </c>
      <c r="P16" s="49">
        <f t="shared" si="2"/>
        <v>0</v>
      </c>
      <c r="Q16" s="49">
        <f t="shared" si="2"/>
        <v>0</v>
      </c>
      <c r="R16" s="49">
        <f t="shared" si="2"/>
        <v>0</v>
      </c>
      <c r="S16" s="50">
        <f t="shared" si="2"/>
        <v>0</v>
      </c>
      <c r="T16" s="49">
        <f t="shared" si="2"/>
        <v>1</v>
      </c>
      <c r="U16" s="49">
        <f t="shared" si="2"/>
        <v>1</v>
      </c>
      <c r="V16" s="49">
        <f t="shared" si="2"/>
        <v>0</v>
      </c>
      <c r="W16" s="49">
        <f t="shared" si="2"/>
        <v>0</v>
      </c>
      <c r="X16" s="49">
        <f t="shared" si="2"/>
        <v>0</v>
      </c>
      <c r="Y16" s="49">
        <f t="shared" si="2"/>
        <v>0</v>
      </c>
      <c r="Z16" s="50">
        <f t="shared" si="2"/>
        <v>0</v>
      </c>
      <c r="AA16" s="51">
        <f t="shared" si="2"/>
        <v>0</v>
      </c>
      <c r="AD16" s="1"/>
      <c r="AH16" s="2"/>
      <c r="AI16" s="3"/>
      <c r="AJ16" s="3"/>
    </row>
    <row r="17" spans="1:36" ht="30" customHeight="1">
      <c r="A17" s="18" t="s">
        <v>18</v>
      </c>
      <c r="B17" s="19" t="s">
        <v>19</v>
      </c>
      <c r="C17" s="19"/>
      <c r="D17" s="11">
        <v>610</v>
      </c>
      <c r="E17" s="13">
        <v>506</v>
      </c>
      <c r="F17" s="13">
        <v>7</v>
      </c>
      <c r="G17" s="13">
        <v>4</v>
      </c>
      <c r="H17" s="13"/>
      <c r="I17" s="13">
        <v>13</v>
      </c>
      <c r="J17" s="13">
        <v>66</v>
      </c>
      <c r="K17" s="13">
        <v>14</v>
      </c>
      <c r="L17" s="14">
        <v>2</v>
      </c>
      <c r="M17" s="13">
        <v>2</v>
      </c>
      <c r="N17" s="13"/>
      <c r="O17" s="13"/>
      <c r="P17" s="13"/>
      <c r="Q17" s="13"/>
      <c r="R17" s="13"/>
      <c r="S17" s="15"/>
      <c r="T17" s="14">
        <v>1</v>
      </c>
      <c r="U17" s="13">
        <v>1</v>
      </c>
      <c r="V17" s="13"/>
      <c r="W17" s="13"/>
      <c r="X17" s="13"/>
      <c r="Y17" s="13"/>
      <c r="Z17" s="13"/>
      <c r="AA17" s="16"/>
      <c r="AD17" s="1"/>
      <c r="AH17" s="2"/>
      <c r="AI17" s="3"/>
      <c r="AJ17" s="3"/>
    </row>
    <row r="18" spans="1:36" ht="30" customHeight="1">
      <c r="A18" s="18"/>
      <c r="B18" s="19" t="s">
        <v>20</v>
      </c>
      <c r="C18" s="19"/>
      <c r="D18" s="11">
        <v>833</v>
      </c>
      <c r="E18" s="13">
        <v>628</v>
      </c>
      <c r="F18" s="13">
        <v>45</v>
      </c>
      <c r="G18" s="13">
        <v>33</v>
      </c>
      <c r="H18" s="13"/>
      <c r="I18" s="13">
        <v>22</v>
      </c>
      <c r="J18" s="13">
        <v>92</v>
      </c>
      <c r="K18" s="13">
        <v>13</v>
      </c>
      <c r="L18" s="14">
        <v>3</v>
      </c>
      <c r="M18" s="13">
        <v>3</v>
      </c>
      <c r="N18" s="13"/>
      <c r="O18" s="13"/>
      <c r="P18" s="13"/>
      <c r="Q18" s="13"/>
      <c r="R18" s="13"/>
      <c r="S18" s="15"/>
      <c r="T18" s="14">
        <v>1</v>
      </c>
      <c r="U18" s="13">
        <v>1</v>
      </c>
      <c r="V18" s="13"/>
      <c r="W18" s="13"/>
      <c r="X18" s="13"/>
      <c r="Y18" s="13"/>
      <c r="Z18" s="13"/>
      <c r="AA18" s="16"/>
      <c r="AD18" s="1"/>
      <c r="AH18" s="4"/>
    </row>
    <row r="19" spans="1:36" ht="30" customHeight="1">
      <c r="A19" s="18"/>
      <c r="B19" s="20" t="s">
        <v>21</v>
      </c>
      <c r="C19" s="21"/>
      <c r="D19" s="11">
        <v>54</v>
      </c>
      <c r="E19" s="13">
        <v>24</v>
      </c>
      <c r="F19" s="13"/>
      <c r="G19" s="13">
        <v>1</v>
      </c>
      <c r="H19" s="13"/>
      <c r="I19" s="13">
        <v>13</v>
      </c>
      <c r="J19" s="13">
        <v>12</v>
      </c>
      <c r="K19" s="13">
        <v>4</v>
      </c>
      <c r="L19" s="14">
        <v>0</v>
      </c>
      <c r="M19" s="13"/>
      <c r="N19" s="13"/>
      <c r="O19" s="13"/>
      <c r="P19" s="13"/>
      <c r="Q19" s="13"/>
      <c r="R19" s="13"/>
      <c r="S19" s="15"/>
      <c r="T19" s="14">
        <v>0</v>
      </c>
      <c r="U19" s="13"/>
      <c r="V19" s="13"/>
      <c r="W19" s="13"/>
      <c r="X19" s="13"/>
      <c r="Y19" s="13"/>
      <c r="Z19" s="13"/>
      <c r="AA19" s="16"/>
      <c r="AD19" s="1"/>
      <c r="AH19" s="4"/>
    </row>
    <row r="20" spans="1:36" ht="30" customHeight="1">
      <c r="A20" s="18"/>
      <c r="B20" s="20" t="s">
        <v>22</v>
      </c>
      <c r="C20" s="21"/>
      <c r="D20" s="11">
        <v>153</v>
      </c>
      <c r="E20" s="13">
        <v>94</v>
      </c>
      <c r="F20" s="13">
        <v>12</v>
      </c>
      <c r="G20" s="13">
        <v>7</v>
      </c>
      <c r="H20" s="13"/>
      <c r="I20" s="13">
        <v>16</v>
      </c>
      <c r="J20" s="13">
        <v>20</v>
      </c>
      <c r="K20" s="13">
        <v>4</v>
      </c>
      <c r="L20" s="14">
        <v>0</v>
      </c>
      <c r="M20" s="13"/>
      <c r="N20" s="13"/>
      <c r="O20" s="13"/>
      <c r="P20" s="13"/>
      <c r="Q20" s="13"/>
      <c r="R20" s="13"/>
      <c r="S20" s="15"/>
      <c r="T20" s="14">
        <v>0</v>
      </c>
      <c r="U20" s="13"/>
      <c r="V20" s="13"/>
      <c r="W20" s="13"/>
      <c r="X20" s="13"/>
      <c r="Y20" s="13"/>
      <c r="Z20" s="13"/>
      <c r="AA20" s="16"/>
      <c r="AD20" s="1"/>
      <c r="AH20" s="4"/>
    </row>
    <row r="21" spans="1:36" ht="30" customHeight="1">
      <c r="A21" s="18"/>
      <c r="B21" s="20" t="s">
        <v>23</v>
      </c>
      <c r="C21" s="21"/>
      <c r="D21" s="11">
        <v>261</v>
      </c>
      <c r="E21" s="13">
        <v>195</v>
      </c>
      <c r="F21" s="13">
        <v>4</v>
      </c>
      <c r="G21" s="13">
        <v>5</v>
      </c>
      <c r="H21" s="13"/>
      <c r="I21" s="13">
        <v>18</v>
      </c>
      <c r="J21" s="13">
        <v>32</v>
      </c>
      <c r="K21" s="13">
        <v>7</v>
      </c>
      <c r="L21" s="14">
        <v>1</v>
      </c>
      <c r="M21" s="13">
        <v>1</v>
      </c>
      <c r="N21" s="13"/>
      <c r="O21" s="13"/>
      <c r="P21" s="13"/>
      <c r="Q21" s="13"/>
      <c r="R21" s="13"/>
      <c r="S21" s="15"/>
      <c r="T21" s="14">
        <v>1</v>
      </c>
      <c r="U21" s="13">
        <v>1</v>
      </c>
      <c r="V21" s="13"/>
      <c r="W21" s="13"/>
      <c r="X21" s="13"/>
      <c r="Y21" s="13"/>
      <c r="Z21" s="13"/>
      <c r="AA21" s="16"/>
      <c r="AD21" s="1"/>
      <c r="AH21" s="2"/>
      <c r="AI21" s="2"/>
      <c r="AJ21" s="2"/>
    </row>
    <row r="22" spans="1:36" ht="30" customHeight="1">
      <c r="A22" s="18"/>
      <c r="B22" s="48" t="s">
        <v>24</v>
      </c>
      <c r="C22" s="48"/>
      <c r="D22" s="42">
        <f>SUM(D17:D21)</f>
        <v>1911</v>
      </c>
      <c r="E22" s="49">
        <f t="shared" ref="E22:AA22" si="3">SUM(E17:E21)</f>
        <v>1447</v>
      </c>
      <c r="F22" s="49">
        <f t="shared" si="3"/>
        <v>68</v>
      </c>
      <c r="G22" s="49">
        <f t="shared" si="3"/>
        <v>50</v>
      </c>
      <c r="H22" s="49">
        <f t="shared" si="3"/>
        <v>0</v>
      </c>
      <c r="I22" s="49">
        <f t="shared" si="3"/>
        <v>82</v>
      </c>
      <c r="J22" s="49">
        <f t="shared" si="3"/>
        <v>222</v>
      </c>
      <c r="K22" s="49">
        <f t="shared" si="3"/>
        <v>42</v>
      </c>
      <c r="L22" s="49">
        <f t="shared" si="3"/>
        <v>6</v>
      </c>
      <c r="M22" s="49">
        <f t="shared" si="3"/>
        <v>6</v>
      </c>
      <c r="N22" s="49">
        <f t="shared" si="3"/>
        <v>0</v>
      </c>
      <c r="O22" s="49">
        <f t="shared" si="3"/>
        <v>0</v>
      </c>
      <c r="P22" s="49">
        <f t="shared" si="3"/>
        <v>0</v>
      </c>
      <c r="Q22" s="49">
        <f t="shared" si="3"/>
        <v>0</v>
      </c>
      <c r="R22" s="49">
        <f t="shared" si="3"/>
        <v>0</v>
      </c>
      <c r="S22" s="50">
        <f t="shared" si="3"/>
        <v>0</v>
      </c>
      <c r="T22" s="49">
        <f t="shared" si="3"/>
        <v>3</v>
      </c>
      <c r="U22" s="49">
        <f t="shared" si="3"/>
        <v>3</v>
      </c>
      <c r="V22" s="49">
        <f t="shared" si="3"/>
        <v>0</v>
      </c>
      <c r="W22" s="49">
        <f t="shared" si="3"/>
        <v>0</v>
      </c>
      <c r="X22" s="49">
        <f t="shared" si="3"/>
        <v>0</v>
      </c>
      <c r="Y22" s="49">
        <f t="shared" si="3"/>
        <v>0</v>
      </c>
      <c r="Z22" s="50">
        <f t="shared" si="3"/>
        <v>0</v>
      </c>
      <c r="AA22" s="51">
        <f t="shared" si="3"/>
        <v>0</v>
      </c>
      <c r="AD22" s="1"/>
      <c r="AH22" s="2"/>
      <c r="AI22" s="2"/>
      <c r="AJ22" s="2"/>
    </row>
    <row r="23" spans="1:36" ht="30" customHeight="1">
      <c r="A23" s="18" t="s">
        <v>25</v>
      </c>
      <c r="B23" s="19" t="s">
        <v>26</v>
      </c>
      <c r="C23" s="19"/>
      <c r="D23" s="11">
        <v>659</v>
      </c>
      <c r="E23" s="13">
        <v>526</v>
      </c>
      <c r="F23" s="13">
        <v>1</v>
      </c>
      <c r="G23" s="13">
        <v>20</v>
      </c>
      <c r="H23" s="13"/>
      <c r="I23" s="13">
        <v>31</v>
      </c>
      <c r="J23" s="13">
        <v>69</v>
      </c>
      <c r="K23" s="13">
        <v>12</v>
      </c>
      <c r="L23" s="14">
        <v>2</v>
      </c>
      <c r="M23" s="13">
        <v>2</v>
      </c>
      <c r="N23" s="13"/>
      <c r="O23" s="13"/>
      <c r="P23" s="13"/>
      <c r="Q23" s="13"/>
      <c r="R23" s="13"/>
      <c r="S23" s="15"/>
      <c r="T23" s="14">
        <v>2</v>
      </c>
      <c r="U23" s="13">
        <v>2</v>
      </c>
      <c r="V23" s="13"/>
      <c r="W23" s="13"/>
      <c r="X23" s="13"/>
      <c r="Y23" s="13"/>
      <c r="Z23" s="13"/>
      <c r="AA23" s="16"/>
      <c r="AD23" s="1"/>
      <c r="AH23" s="4"/>
    </row>
    <row r="24" spans="1:36" ht="30" customHeight="1">
      <c r="A24" s="18"/>
      <c r="B24" s="20" t="s">
        <v>27</v>
      </c>
      <c r="C24" s="21"/>
      <c r="D24" s="11">
        <v>127</v>
      </c>
      <c r="E24" s="13">
        <v>101</v>
      </c>
      <c r="F24" s="13">
        <v>1</v>
      </c>
      <c r="G24" s="13">
        <v>6</v>
      </c>
      <c r="H24" s="13"/>
      <c r="I24" s="13">
        <v>9</v>
      </c>
      <c r="J24" s="13">
        <v>9</v>
      </c>
      <c r="K24" s="13">
        <v>1</v>
      </c>
      <c r="L24" s="14">
        <v>0</v>
      </c>
      <c r="M24" s="13"/>
      <c r="N24" s="13"/>
      <c r="O24" s="13"/>
      <c r="P24" s="13"/>
      <c r="Q24" s="13"/>
      <c r="R24" s="13"/>
      <c r="S24" s="15"/>
      <c r="T24" s="14">
        <v>0</v>
      </c>
      <c r="U24" s="13"/>
      <c r="V24" s="13"/>
      <c r="W24" s="13"/>
      <c r="X24" s="13"/>
      <c r="Y24" s="13"/>
      <c r="Z24" s="13"/>
      <c r="AA24" s="16"/>
      <c r="AD24" s="1"/>
      <c r="AH24" s="4"/>
    </row>
    <row r="25" spans="1:36" ht="30" customHeight="1">
      <c r="A25" s="18"/>
      <c r="B25" s="20" t="s">
        <v>28</v>
      </c>
      <c r="C25" s="21"/>
      <c r="D25" s="11">
        <v>238</v>
      </c>
      <c r="E25" s="13">
        <v>196</v>
      </c>
      <c r="F25" s="13"/>
      <c r="G25" s="13">
        <v>2</v>
      </c>
      <c r="H25" s="13"/>
      <c r="I25" s="13">
        <v>12</v>
      </c>
      <c r="J25" s="13">
        <v>27</v>
      </c>
      <c r="K25" s="13">
        <v>1</v>
      </c>
      <c r="L25" s="14">
        <v>0</v>
      </c>
      <c r="M25" s="13"/>
      <c r="N25" s="13"/>
      <c r="O25" s="13"/>
      <c r="P25" s="13"/>
      <c r="Q25" s="13"/>
      <c r="R25" s="13"/>
      <c r="S25" s="15"/>
      <c r="T25" s="14">
        <v>0</v>
      </c>
      <c r="U25" s="13"/>
      <c r="V25" s="13"/>
      <c r="W25" s="13"/>
      <c r="X25" s="13"/>
      <c r="Y25" s="13"/>
      <c r="Z25" s="13"/>
      <c r="AA25" s="16"/>
      <c r="AD25" s="1"/>
      <c r="AH25" s="2"/>
      <c r="AI25" s="2"/>
      <c r="AJ25" s="2"/>
    </row>
    <row r="26" spans="1:36" ht="30" customHeight="1">
      <c r="A26" s="18"/>
      <c r="B26" s="48" t="s">
        <v>29</v>
      </c>
      <c r="C26" s="48"/>
      <c r="D26" s="42">
        <f>SUM(D23:D25)</f>
        <v>1024</v>
      </c>
      <c r="E26" s="49">
        <f t="shared" ref="E26:AA26" si="4">SUM(E23:E25)</f>
        <v>823</v>
      </c>
      <c r="F26" s="49">
        <f t="shared" si="4"/>
        <v>2</v>
      </c>
      <c r="G26" s="49">
        <f t="shared" si="4"/>
        <v>28</v>
      </c>
      <c r="H26" s="49">
        <f t="shared" si="4"/>
        <v>0</v>
      </c>
      <c r="I26" s="49">
        <f t="shared" si="4"/>
        <v>52</v>
      </c>
      <c r="J26" s="49">
        <f t="shared" si="4"/>
        <v>105</v>
      </c>
      <c r="K26" s="49">
        <f t="shared" si="4"/>
        <v>14</v>
      </c>
      <c r="L26" s="49">
        <f t="shared" si="4"/>
        <v>2</v>
      </c>
      <c r="M26" s="49">
        <f t="shared" si="4"/>
        <v>2</v>
      </c>
      <c r="N26" s="49">
        <f t="shared" si="4"/>
        <v>0</v>
      </c>
      <c r="O26" s="49">
        <f t="shared" si="4"/>
        <v>0</v>
      </c>
      <c r="P26" s="49">
        <f t="shared" si="4"/>
        <v>0</v>
      </c>
      <c r="Q26" s="49">
        <f t="shared" si="4"/>
        <v>0</v>
      </c>
      <c r="R26" s="49">
        <f t="shared" si="4"/>
        <v>0</v>
      </c>
      <c r="S26" s="50">
        <f t="shared" si="4"/>
        <v>0</v>
      </c>
      <c r="T26" s="49">
        <f t="shared" si="4"/>
        <v>2</v>
      </c>
      <c r="U26" s="49">
        <f t="shared" si="4"/>
        <v>2</v>
      </c>
      <c r="V26" s="49">
        <f t="shared" si="4"/>
        <v>0</v>
      </c>
      <c r="W26" s="49">
        <f t="shared" si="4"/>
        <v>0</v>
      </c>
      <c r="X26" s="49">
        <f t="shared" si="4"/>
        <v>0</v>
      </c>
      <c r="Y26" s="49">
        <f t="shared" si="4"/>
        <v>0</v>
      </c>
      <c r="Z26" s="49">
        <f t="shared" si="4"/>
        <v>0</v>
      </c>
      <c r="AA26" s="51">
        <f t="shared" si="4"/>
        <v>0</v>
      </c>
      <c r="AD26" s="1"/>
      <c r="AH26" s="2"/>
      <c r="AI26" s="3"/>
      <c r="AJ26" s="3"/>
    </row>
    <row r="27" spans="1:36" ht="30" customHeight="1">
      <c r="A27" s="18" t="s">
        <v>30</v>
      </c>
      <c r="B27" s="19" t="s">
        <v>31</v>
      </c>
      <c r="C27" s="19"/>
      <c r="D27" s="11">
        <v>426</v>
      </c>
      <c r="E27" s="13">
        <v>373</v>
      </c>
      <c r="F27" s="13">
        <v>30</v>
      </c>
      <c r="G27" s="13"/>
      <c r="H27" s="13"/>
      <c r="I27" s="13">
        <v>8</v>
      </c>
      <c r="J27" s="13">
        <v>12</v>
      </c>
      <c r="K27" s="13">
        <v>3</v>
      </c>
      <c r="L27" s="14">
        <v>0</v>
      </c>
      <c r="M27" s="13"/>
      <c r="N27" s="13"/>
      <c r="O27" s="13"/>
      <c r="P27" s="13"/>
      <c r="Q27" s="13"/>
      <c r="R27" s="13"/>
      <c r="S27" s="15"/>
      <c r="T27" s="14">
        <v>0</v>
      </c>
      <c r="U27" s="13"/>
      <c r="V27" s="13"/>
      <c r="W27" s="13"/>
      <c r="X27" s="13"/>
      <c r="Y27" s="13"/>
      <c r="Z27" s="13"/>
      <c r="AA27" s="16"/>
      <c r="AD27" s="1"/>
      <c r="AH27" s="2"/>
      <c r="AI27" s="3"/>
      <c r="AJ27" s="3"/>
    </row>
    <row r="28" spans="1:36" ht="30" customHeight="1">
      <c r="A28" s="18"/>
      <c r="B28" s="20" t="s">
        <v>32</v>
      </c>
      <c r="C28" s="31"/>
      <c r="D28" s="11">
        <v>125</v>
      </c>
      <c r="E28" s="13">
        <v>99</v>
      </c>
      <c r="F28" s="13">
        <v>6</v>
      </c>
      <c r="G28" s="13"/>
      <c r="H28" s="13"/>
      <c r="I28" s="13">
        <v>2</v>
      </c>
      <c r="J28" s="13">
        <v>18</v>
      </c>
      <c r="K28" s="13"/>
      <c r="L28" s="14">
        <v>0</v>
      </c>
      <c r="M28" s="13"/>
      <c r="N28" s="13"/>
      <c r="O28" s="13"/>
      <c r="P28" s="13"/>
      <c r="Q28" s="13"/>
      <c r="R28" s="13"/>
      <c r="S28" s="15"/>
      <c r="T28" s="14">
        <v>0</v>
      </c>
      <c r="U28" s="13"/>
      <c r="V28" s="13"/>
      <c r="W28" s="13"/>
      <c r="X28" s="13"/>
      <c r="Y28" s="13"/>
      <c r="Z28" s="13"/>
      <c r="AA28" s="16"/>
      <c r="AD28" s="1"/>
      <c r="AH28" s="4"/>
    </row>
    <row r="29" spans="1:36" ht="30" customHeight="1">
      <c r="A29" s="29"/>
      <c r="B29" s="32" t="s">
        <v>33</v>
      </c>
      <c r="C29" s="33"/>
      <c r="D29" s="11">
        <v>116</v>
      </c>
      <c r="E29" s="13">
        <v>72</v>
      </c>
      <c r="F29" s="13">
        <v>32</v>
      </c>
      <c r="G29" s="13"/>
      <c r="H29" s="13"/>
      <c r="I29" s="13"/>
      <c r="J29" s="13">
        <v>11</v>
      </c>
      <c r="K29" s="13">
        <v>1</v>
      </c>
      <c r="L29" s="14">
        <v>0</v>
      </c>
      <c r="M29" s="13"/>
      <c r="N29" s="13"/>
      <c r="O29" s="13"/>
      <c r="P29" s="13"/>
      <c r="Q29" s="13"/>
      <c r="R29" s="13"/>
      <c r="S29" s="15"/>
      <c r="T29" s="14">
        <v>0</v>
      </c>
      <c r="U29" s="13"/>
      <c r="V29" s="13"/>
      <c r="W29" s="13"/>
      <c r="X29" s="13"/>
      <c r="Y29" s="13"/>
      <c r="Z29" s="13"/>
      <c r="AA29" s="16"/>
      <c r="AH29" s="4"/>
    </row>
    <row r="30" spans="1:36" ht="30" customHeight="1" thickBot="1">
      <c r="A30" s="30"/>
      <c r="B30" s="52" t="s">
        <v>34</v>
      </c>
      <c r="C30" s="52"/>
      <c r="D30" s="53">
        <f>SUM(D27:D29)</f>
        <v>667</v>
      </c>
      <c r="E30" s="54">
        <f t="shared" ref="E30:AA30" si="5">SUM(E27:E29)</f>
        <v>544</v>
      </c>
      <c r="F30" s="54">
        <f t="shared" si="5"/>
        <v>68</v>
      </c>
      <c r="G30" s="54">
        <f t="shared" si="5"/>
        <v>0</v>
      </c>
      <c r="H30" s="54">
        <f t="shared" si="5"/>
        <v>0</v>
      </c>
      <c r="I30" s="54">
        <f t="shared" si="5"/>
        <v>10</v>
      </c>
      <c r="J30" s="54">
        <f t="shared" si="5"/>
        <v>41</v>
      </c>
      <c r="K30" s="54">
        <f t="shared" si="5"/>
        <v>4</v>
      </c>
      <c r="L30" s="54">
        <f t="shared" si="5"/>
        <v>0</v>
      </c>
      <c r="M30" s="54">
        <f t="shared" si="5"/>
        <v>0</v>
      </c>
      <c r="N30" s="54">
        <f t="shared" si="5"/>
        <v>0</v>
      </c>
      <c r="O30" s="54">
        <f t="shared" si="5"/>
        <v>0</v>
      </c>
      <c r="P30" s="54">
        <f t="shared" si="5"/>
        <v>0</v>
      </c>
      <c r="Q30" s="54">
        <f t="shared" si="5"/>
        <v>0</v>
      </c>
      <c r="R30" s="54">
        <f t="shared" si="5"/>
        <v>0</v>
      </c>
      <c r="S30" s="55">
        <f t="shared" si="5"/>
        <v>0</v>
      </c>
      <c r="T30" s="54">
        <f t="shared" si="5"/>
        <v>0</v>
      </c>
      <c r="U30" s="54">
        <f t="shared" si="5"/>
        <v>0</v>
      </c>
      <c r="V30" s="54">
        <f t="shared" si="5"/>
        <v>0</v>
      </c>
      <c r="W30" s="54">
        <f t="shared" si="5"/>
        <v>0</v>
      </c>
      <c r="X30" s="54">
        <f t="shared" si="5"/>
        <v>0</v>
      </c>
      <c r="Y30" s="54">
        <f t="shared" si="5"/>
        <v>0</v>
      </c>
      <c r="Z30" s="54">
        <f t="shared" si="5"/>
        <v>0</v>
      </c>
      <c r="AA30" s="56">
        <f t="shared" si="5"/>
        <v>0</v>
      </c>
      <c r="AH30" s="2"/>
      <c r="AI30" s="3"/>
      <c r="AJ30" s="3"/>
    </row>
  </sheetData>
  <mergeCells count="37">
    <mergeCell ref="D3:K3"/>
    <mergeCell ref="L3:S3"/>
    <mergeCell ref="T3:AA3"/>
    <mergeCell ref="A23:A26"/>
    <mergeCell ref="B23:C23"/>
    <mergeCell ref="B24:C24"/>
    <mergeCell ref="B25:C25"/>
    <mergeCell ref="B26:C26"/>
    <mergeCell ref="A17:A22"/>
    <mergeCell ref="B17:C17"/>
    <mergeCell ref="B18:C18"/>
    <mergeCell ref="B19:C19"/>
    <mergeCell ref="B20:C20"/>
    <mergeCell ref="B21:C21"/>
    <mergeCell ref="B22:C22"/>
    <mergeCell ref="A11:A13"/>
    <mergeCell ref="A27:A30"/>
    <mergeCell ref="B27:C27"/>
    <mergeCell ref="B28:C28"/>
    <mergeCell ref="B29:C29"/>
    <mergeCell ref="B30:C30"/>
    <mergeCell ref="B11:C11"/>
    <mergeCell ref="B12:C12"/>
    <mergeCell ref="B13:C13"/>
    <mergeCell ref="A14:A16"/>
    <mergeCell ref="B14:C14"/>
    <mergeCell ref="B15:C15"/>
    <mergeCell ref="B16:C16"/>
    <mergeCell ref="A8:A10"/>
    <mergeCell ref="B8:C8"/>
    <mergeCell ref="B9:C9"/>
    <mergeCell ref="B10:C10"/>
    <mergeCell ref="A3:C3"/>
    <mergeCell ref="A4:C4"/>
    <mergeCell ref="A5:C5"/>
    <mergeCell ref="A6:C6"/>
    <mergeCell ref="A7:C7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D10:AA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第１３表</vt:lpstr>
      <vt:lpstr>Sheet2</vt:lpstr>
      <vt:lpstr>Sheet3</vt:lpstr>
      <vt:lpstr>第１３表!Print_Area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2012-01-24T08:26:06Z</cp:lastPrinted>
  <dcterms:created xsi:type="dcterms:W3CDTF">2011-12-24T13:00:58Z</dcterms:created>
  <dcterms:modified xsi:type="dcterms:W3CDTF">2012-01-25T00:56:03Z</dcterms:modified>
</cp:coreProperties>
</file>